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3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C:\Users\Mattia\Desktop\risultati_lanci_evoluzione\"/>
    </mc:Choice>
  </mc:AlternateContent>
  <xr:revisionPtr revIDLastSave="0" documentId="13_ncr:1_{2C27AC35-A0A1-4D01-8EEA-5E4EDB23AB8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intesi" sheetId="4" r:id="rId1"/>
    <sheet name="Ordinato 0.1" sheetId="1" r:id="rId2"/>
    <sheet name="Critico 0.21" sheetId="2" r:id="rId3"/>
    <sheet name="Caotico 0.5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4" i="4" l="1"/>
  <c r="T8" i="4"/>
  <c r="T2" i="4"/>
  <c r="Q18" i="4"/>
  <c r="P18" i="4"/>
  <c r="Q17" i="4"/>
  <c r="P17" i="4"/>
  <c r="Q16" i="4"/>
  <c r="P16" i="4"/>
  <c r="Q15" i="4"/>
  <c r="P15" i="4"/>
  <c r="Q12" i="4"/>
  <c r="P12" i="4"/>
  <c r="Q11" i="4"/>
  <c r="P11" i="4"/>
  <c r="Q10" i="4"/>
  <c r="P10" i="4"/>
  <c r="Q9" i="4"/>
  <c r="P9" i="4"/>
  <c r="Q6" i="4"/>
  <c r="Q5" i="4"/>
  <c r="Q4" i="4"/>
  <c r="Q3" i="4"/>
  <c r="P6" i="4"/>
  <c r="P5" i="4"/>
  <c r="P4" i="4"/>
  <c r="P3" i="4"/>
  <c r="P14" i="4"/>
  <c r="P8" i="4"/>
  <c r="P2" i="4"/>
  <c r="M15" i="4"/>
  <c r="M16" i="4"/>
  <c r="M17" i="4"/>
  <c r="M14" i="4"/>
  <c r="L15" i="4"/>
  <c r="L16" i="4"/>
  <c r="L17" i="4"/>
  <c r="L14" i="4"/>
  <c r="K15" i="4"/>
  <c r="K16" i="4"/>
  <c r="K17" i="4"/>
  <c r="K14" i="4"/>
  <c r="J15" i="4"/>
  <c r="J16" i="4"/>
  <c r="J17" i="4"/>
  <c r="J14" i="4"/>
  <c r="I15" i="4"/>
  <c r="I16" i="4"/>
  <c r="I17" i="4"/>
  <c r="I14" i="4"/>
  <c r="H15" i="4"/>
  <c r="H16" i="4"/>
  <c r="H17" i="4"/>
  <c r="H14" i="4"/>
  <c r="G15" i="4"/>
  <c r="G16" i="4"/>
  <c r="G17" i="4"/>
  <c r="G14" i="4"/>
  <c r="F15" i="4"/>
  <c r="F16" i="4"/>
  <c r="F17" i="4"/>
  <c r="F14" i="4"/>
  <c r="E15" i="4"/>
  <c r="E16" i="4"/>
  <c r="E17" i="4"/>
  <c r="E14" i="4"/>
  <c r="D15" i="4"/>
  <c r="D16" i="4"/>
  <c r="D17" i="4"/>
  <c r="D14" i="4"/>
  <c r="M9" i="4"/>
  <c r="M10" i="4"/>
  <c r="M11" i="4"/>
  <c r="M8" i="4"/>
  <c r="L9" i="4"/>
  <c r="L10" i="4"/>
  <c r="L11" i="4"/>
  <c r="L8" i="4"/>
  <c r="K9" i="4"/>
  <c r="K10" i="4"/>
  <c r="K11" i="4"/>
  <c r="K8" i="4"/>
  <c r="J9" i="4"/>
  <c r="J10" i="4"/>
  <c r="J11" i="4"/>
  <c r="J8" i="4"/>
  <c r="I9" i="4"/>
  <c r="I10" i="4"/>
  <c r="I11" i="4"/>
  <c r="I8" i="4"/>
  <c r="H9" i="4"/>
  <c r="H10" i="4"/>
  <c r="H11" i="4"/>
  <c r="H8" i="4"/>
  <c r="G9" i="4"/>
  <c r="G10" i="4"/>
  <c r="G11" i="4"/>
  <c r="G8" i="4"/>
  <c r="F9" i="4"/>
  <c r="F10" i="4"/>
  <c r="F11" i="4"/>
  <c r="F8" i="4"/>
  <c r="E9" i="4"/>
  <c r="E10" i="4"/>
  <c r="E11" i="4"/>
  <c r="E8" i="4"/>
  <c r="D9" i="4"/>
  <c r="D10" i="4"/>
  <c r="D11" i="4"/>
  <c r="D8" i="4"/>
  <c r="M3" i="4"/>
  <c r="M4" i="4"/>
  <c r="M5" i="4"/>
  <c r="M2" i="4"/>
  <c r="L2" i="4"/>
  <c r="L3" i="4"/>
  <c r="L4" i="4"/>
  <c r="L5" i="4"/>
  <c r="K3" i="4"/>
  <c r="K4" i="4"/>
  <c r="K5" i="4"/>
  <c r="K2" i="4"/>
  <c r="J3" i="4"/>
  <c r="J4" i="4"/>
  <c r="J5" i="4"/>
  <c r="J2" i="4"/>
  <c r="I3" i="4"/>
  <c r="I4" i="4"/>
  <c r="I5" i="4"/>
  <c r="I2" i="4"/>
  <c r="H3" i="4"/>
  <c r="H4" i="4"/>
  <c r="H5" i="4"/>
  <c r="H2" i="4"/>
  <c r="G3" i="4"/>
  <c r="G4" i="4"/>
  <c r="G5" i="4"/>
  <c r="G2" i="4"/>
  <c r="F3" i="4"/>
  <c r="F4" i="4"/>
  <c r="F5" i="4"/>
  <c r="F2" i="4"/>
  <c r="E2" i="4"/>
  <c r="E3" i="4"/>
  <c r="E4" i="4"/>
  <c r="E5" i="4"/>
  <c r="D4" i="4"/>
  <c r="D5" i="4"/>
  <c r="D3" i="4"/>
  <c r="D2" i="4"/>
  <c r="T1629" i="3"/>
  <c r="T1627" i="3"/>
  <c r="T1628" i="3" s="1"/>
  <c r="T1626" i="3"/>
  <c r="T1428" i="3"/>
  <c r="T1427" i="3"/>
  <c r="T1426" i="3"/>
  <c r="T1425" i="3"/>
  <c r="T1225" i="3"/>
  <c r="T1226" i="3" s="1"/>
  <c r="T1209" i="3"/>
  <c r="T1210" i="3" s="1"/>
  <c r="T1211" i="3"/>
  <c r="T1208" i="3"/>
  <c r="T1227" i="3"/>
  <c r="T1224" i="3"/>
  <c r="T1010" i="3"/>
  <c r="T1008" i="3"/>
  <c r="T1009" i="3" s="1"/>
  <c r="T1007" i="3"/>
  <c r="T809" i="3"/>
  <c r="T807" i="3"/>
  <c r="T808" i="3" s="1"/>
  <c r="T806" i="3"/>
  <c r="T608" i="3"/>
  <c r="T606" i="3"/>
  <c r="T607" i="3" s="1"/>
  <c r="T605" i="3"/>
  <c r="T407" i="3"/>
  <c r="T405" i="3"/>
  <c r="T406" i="3" s="1"/>
  <c r="T404" i="3"/>
  <c r="T204" i="3"/>
  <c r="T205" i="3" s="1"/>
  <c r="T206" i="3"/>
  <c r="T203" i="3"/>
  <c r="T5" i="3"/>
  <c r="T4" i="3"/>
  <c r="T3" i="3"/>
  <c r="T2" i="3"/>
  <c r="T1618" i="2"/>
  <c r="T1616" i="2"/>
  <c r="T1617" i="2" s="1"/>
  <c r="T1615" i="2"/>
  <c r="T1417" i="2"/>
  <c r="T1415" i="2"/>
  <c r="T1416" i="2" s="1"/>
  <c r="T1414" i="2"/>
  <c r="T1216" i="2"/>
  <c r="T1214" i="2"/>
  <c r="T1215" i="2" s="1"/>
  <c r="T1213" i="2"/>
  <c r="T1015" i="2"/>
  <c r="T1013" i="2"/>
  <c r="T1014" i="2" s="1"/>
  <c r="T1012" i="2"/>
  <c r="T814" i="2"/>
  <c r="T812" i="2"/>
  <c r="T813" i="2" s="1"/>
  <c r="T811" i="2"/>
  <c r="T608" i="2"/>
  <c r="T606" i="2"/>
  <c r="T607" i="2"/>
  <c r="T605" i="2"/>
  <c r="T613" i="2"/>
  <c r="T611" i="2"/>
  <c r="T612" i="2" s="1"/>
  <c r="T610" i="2"/>
  <c r="T405" i="2"/>
  <c r="T406" i="2" s="1"/>
  <c r="T407" i="2"/>
  <c r="T404" i="2"/>
  <c r="T204" i="2"/>
  <c r="T205" i="2" s="1"/>
  <c r="T206" i="2"/>
  <c r="T203" i="2"/>
  <c r="T5" i="2"/>
  <c r="T3" i="2"/>
  <c r="T4" i="2" s="1"/>
  <c r="T2" i="2"/>
  <c r="T1141" i="1"/>
  <c r="T1139" i="1"/>
  <c r="T1140" i="1" s="1"/>
  <c r="T1138" i="1"/>
  <c r="T940" i="1"/>
  <c r="T938" i="1"/>
  <c r="T939" i="1" s="1"/>
  <c r="T937" i="1"/>
  <c r="T884" i="1"/>
  <c r="T882" i="1"/>
  <c r="T883" i="1" s="1"/>
  <c r="T881" i="1"/>
  <c r="T683" i="1"/>
  <c r="T681" i="1"/>
  <c r="T682" i="1" s="1"/>
  <c r="T680" i="1"/>
  <c r="T482" i="1"/>
  <c r="T480" i="1"/>
  <c r="T481" i="1" s="1"/>
  <c r="T479" i="1"/>
  <c r="T449" i="1"/>
  <c r="T447" i="1"/>
  <c r="T448" i="1" s="1"/>
  <c r="T446" i="1"/>
  <c r="T406" i="1"/>
  <c r="T404" i="1"/>
  <c r="T405" i="1" s="1"/>
  <c r="T403" i="1"/>
  <c r="T203" i="1"/>
  <c r="T204" i="1" s="1"/>
  <c r="T205" i="1"/>
  <c r="T202" i="1"/>
  <c r="T116" i="1"/>
  <c r="T114" i="1"/>
  <c r="T115" i="1" s="1"/>
  <c r="T113" i="1"/>
  <c r="T4" i="1"/>
  <c r="T5" i="1"/>
  <c r="T3" i="1"/>
  <c r="T2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2" i="1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Q251" i="2"/>
  <c r="Q252" i="2"/>
  <c r="Q253" i="2"/>
  <c r="Q254" i="2"/>
  <c r="Q255" i="2"/>
  <c r="Q256" i="2"/>
  <c r="Q257" i="2"/>
  <c r="Q258" i="2"/>
  <c r="Q259" i="2"/>
  <c r="Q260" i="2"/>
  <c r="Q261" i="2"/>
  <c r="Q262" i="2"/>
  <c r="Q263" i="2"/>
  <c r="Q264" i="2"/>
  <c r="Q265" i="2"/>
  <c r="Q266" i="2"/>
  <c r="Q267" i="2"/>
  <c r="Q268" i="2"/>
  <c r="Q269" i="2"/>
  <c r="Q270" i="2"/>
  <c r="Q271" i="2"/>
  <c r="Q272" i="2"/>
  <c r="Q273" i="2"/>
  <c r="Q274" i="2"/>
  <c r="Q275" i="2"/>
  <c r="Q276" i="2"/>
  <c r="Q277" i="2"/>
  <c r="Q278" i="2"/>
  <c r="Q279" i="2"/>
  <c r="Q280" i="2"/>
  <c r="Q281" i="2"/>
  <c r="Q282" i="2"/>
  <c r="Q283" i="2"/>
  <c r="Q284" i="2"/>
  <c r="Q285" i="2"/>
  <c r="Q286" i="2"/>
  <c r="Q287" i="2"/>
  <c r="Q288" i="2"/>
  <c r="Q289" i="2"/>
  <c r="Q290" i="2"/>
  <c r="Q291" i="2"/>
  <c r="Q292" i="2"/>
  <c r="Q293" i="2"/>
  <c r="Q294" i="2"/>
  <c r="Q295" i="2"/>
  <c r="Q296" i="2"/>
  <c r="Q297" i="2"/>
  <c r="Q298" i="2"/>
  <c r="Q299" i="2"/>
  <c r="Q300" i="2"/>
  <c r="Q301" i="2"/>
  <c r="Q302" i="2"/>
  <c r="Q303" i="2"/>
  <c r="Q304" i="2"/>
  <c r="Q305" i="2"/>
  <c r="Q306" i="2"/>
  <c r="Q307" i="2"/>
  <c r="Q308" i="2"/>
  <c r="Q309" i="2"/>
  <c r="Q310" i="2"/>
  <c r="Q311" i="2"/>
  <c r="Q312" i="2"/>
  <c r="Q313" i="2"/>
  <c r="Q314" i="2"/>
  <c r="Q315" i="2"/>
  <c r="Q316" i="2"/>
  <c r="Q317" i="2"/>
  <c r="Q318" i="2"/>
  <c r="Q319" i="2"/>
  <c r="Q320" i="2"/>
  <c r="Q321" i="2"/>
  <c r="Q322" i="2"/>
  <c r="Q323" i="2"/>
  <c r="Q324" i="2"/>
  <c r="Q325" i="2"/>
  <c r="Q326" i="2"/>
  <c r="Q327" i="2"/>
  <c r="Q328" i="2"/>
  <c r="Q329" i="2"/>
  <c r="Q330" i="2"/>
  <c r="Q331" i="2"/>
  <c r="Q332" i="2"/>
  <c r="Q333" i="2"/>
  <c r="Q334" i="2"/>
  <c r="Q335" i="2"/>
  <c r="Q336" i="2"/>
  <c r="Q337" i="2"/>
  <c r="Q338" i="2"/>
  <c r="Q339" i="2"/>
  <c r="Q340" i="2"/>
  <c r="Q341" i="2"/>
  <c r="Q342" i="2"/>
  <c r="Q343" i="2"/>
  <c r="Q344" i="2"/>
  <c r="Q345" i="2"/>
  <c r="Q346" i="2"/>
  <c r="Q347" i="2"/>
  <c r="Q348" i="2"/>
  <c r="Q349" i="2"/>
  <c r="Q350" i="2"/>
  <c r="Q351" i="2"/>
  <c r="Q352" i="2"/>
  <c r="Q353" i="2"/>
  <c r="Q354" i="2"/>
  <c r="Q355" i="2"/>
  <c r="Q356" i="2"/>
  <c r="Q357" i="2"/>
  <c r="Q358" i="2"/>
  <c r="Q359" i="2"/>
  <c r="Q360" i="2"/>
  <c r="Q361" i="2"/>
  <c r="Q362" i="2"/>
  <c r="Q363" i="2"/>
  <c r="Q364" i="2"/>
  <c r="Q365" i="2"/>
  <c r="Q366" i="2"/>
  <c r="Q367" i="2"/>
  <c r="Q368" i="2"/>
  <c r="Q369" i="2"/>
  <c r="Q370" i="2"/>
  <c r="Q371" i="2"/>
  <c r="Q372" i="2"/>
  <c r="Q373" i="2"/>
  <c r="Q374" i="2"/>
  <c r="Q375" i="2"/>
  <c r="Q376" i="2"/>
  <c r="Q377" i="2"/>
  <c r="Q378" i="2"/>
  <c r="Q379" i="2"/>
  <c r="Q380" i="2"/>
  <c r="Q381" i="2"/>
  <c r="Q382" i="2"/>
  <c r="Q383" i="2"/>
  <c r="Q384" i="2"/>
  <c r="Q385" i="2"/>
  <c r="Q386" i="2"/>
  <c r="Q387" i="2"/>
  <c r="Q388" i="2"/>
  <c r="Q389" i="2"/>
  <c r="Q390" i="2"/>
  <c r="Q391" i="2"/>
  <c r="Q392" i="2"/>
  <c r="Q393" i="2"/>
  <c r="Q394" i="2"/>
  <c r="Q395" i="2"/>
  <c r="Q396" i="2"/>
  <c r="Q397" i="2"/>
  <c r="Q398" i="2"/>
  <c r="Q399" i="2"/>
  <c r="Q400" i="2"/>
  <c r="Q401" i="2"/>
  <c r="Q402" i="2"/>
  <c r="Q403" i="2"/>
  <c r="Q404" i="2"/>
  <c r="Q405" i="2"/>
  <c r="Q406" i="2"/>
  <c r="Q407" i="2"/>
  <c r="Q408" i="2"/>
  <c r="Q409" i="2"/>
  <c r="Q410" i="2"/>
  <c r="Q411" i="2"/>
  <c r="Q412" i="2"/>
  <c r="Q413" i="2"/>
  <c r="Q414" i="2"/>
  <c r="Q415" i="2"/>
  <c r="Q416" i="2"/>
  <c r="Q417" i="2"/>
  <c r="Q418" i="2"/>
  <c r="Q419" i="2"/>
  <c r="Q420" i="2"/>
  <c r="Q421" i="2"/>
  <c r="Q422" i="2"/>
  <c r="Q423" i="2"/>
  <c r="Q424" i="2"/>
  <c r="Q425" i="2"/>
  <c r="Q426" i="2"/>
  <c r="Q427" i="2"/>
  <c r="Q428" i="2"/>
  <c r="Q429" i="2"/>
  <c r="Q430" i="2"/>
  <c r="Q431" i="2"/>
  <c r="Q432" i="2"/>
  <c r="Q433" i="2"/>
  <c r="Q434" i="2"/>
  <c r="Q435" i="2"/>
  <c r="Q436" i="2"/>
  <c r="Q437" i="2"/>
  <c r="Q438" i="2"/>
  <c r="Q439" i="2"/>
  <c r="Q440" i="2"/>
  <c r="Q441" i="2"/>
  <c r="Q442" i="2"/>
  <c r="Q443" i="2"/>
  <c r="Q444" i="2"/>
  <c r="Q445" i="2"/>
  <c r="Q446" i="2"/>
  <c r="Q447" i="2"/>
  <c r="Q448" i="2"/>
  <c r="Q449" i="2"/>
  <c r="Q450" i="2"/>
  <c r="Q451" i="2"/>
  <c r="Q452" i="2"/>
  <c r="Q453" i="2"/>
  <c r="Q454" i="2"/>
  <c r="Q455" i="2"/>
  <c r="Q456" i="2"/>
  <c r="Q457" i="2"/>
  <c r="Q458" i="2"/>
  <c r="Q459" i="2"/>
  <c r="Q460" i="2"/>
  <c r="Q461" i="2"/>
  <c r="Q462" i="2"/>
  <c r="Q463" i="2"/>
  <c r="Q464" i="2"/>
  <c r="Q465" i="2"/>
  <c r="Q466" i="2"/>
  <c r="Q467" i="2"/>
  <c r="Q468" i="2"/>
  <c r="Q469" i="2"/>
  <c r="Q470" i="2"/>
  <c r="Q471" i="2"/>
  <c r="Q472" i="2"/>
  <c r="Q473" i="2"/>
  <c r="Q474" i="2"/>
  <c r="Q475" i="2"/>
  <c r="Q476" i="2"/>
  <c r="Q477" i="2"/>
  <c r="Q478" i="2"/>
  <c r="Q479" i="2"/>
  <c r="Q480" i="2"/>
  <c r="Q481" i="2"/>
  <c r="Q482" i="2"/>
  <c r="Q483" i="2"/>
  <c r="Q484" i="2"/>
  <c r="Q485" i="2"/>
  <c r="Q486" i="2"/>
  <c r="Q487" i="2"/>
  <c r="Q488" i="2"/>
  <c r="Q489" i="2"/>
  <c r="Q490" i="2"/>
  <c r="Q491" i="2"/>
  <c r="Q492" i="2"/>
  <c r="Q493" i="2"/>
  <c r="Q494" i="2"/>
  <c r="Q495" i="2"/>
  <c r="Q496" i="2"/>
  <c r="Q497" i="2"/>
  <c r="Q498" i="2"/>
  <c r="Q499" i="2"/>
  <c r="Q500" i="2"/>
  <c r="Q501" i="2"/>
  <c r="Q502" i="2"/>
  <c r="Q503" i="2"/>
  <c r="Q504" i="2"/>
  <c r="Q505" i="2"/>
  <c r="Q506" i="2"/>
  <c r="Q507" i="2"/>
  <c r="Q508" i="2"/>
  <c r="Q509" i="2"/>
  <c r="Q510" i="2"/>
  <c r="Q511" i="2"/>
  <c r="Q512" i="2"/>
  <c r="Q513" i="2"/>
  <c r="Q514" i="2"/>
  <c r="Q515" i="2"/>
  <c r="Q516" i="2"/>
  <c r="Q517" i="2"/>
  <c r="Q518" i="2"/>
  <c r="Q519" i="2"/>
  <c r="Q520" i="2"/>
  <c r="Q521" i="2"/>
  <c r="Q522" i="2"/>
  <c r="Q523" i="2"/>
  <c r="Q524" i="2"/>
  <c r="Q525" i="2"/>
  <c r="Q526" i="2"/>
  <c r="Q527" i="2"/>
  <c r="Q528" i="2"/>
  <c r="Q529" i="2"/>
  <c r="Q530" i="2"/>
  <c r="Q531" i="2"/>
  <c r="Q532" i="2"/>
  <c r="Q533" i="2"/>
  <c r="Q534" i="2"/>
  <c r="Q535" i="2"/>
  <c r="Q536" i="2"/>
  <c r="Q537" i="2"/>
  <c r="Q538" i="2"/>
  <c r="Q539" i="2"/>
  <c r="Q540" i="2"/>
  <c r="Q541" i="2"/>
  <c r="Q542" i="2"/>
  <c r="Q543" i="2"/>
  <c r="Q544" i="2"/>
  <c r="Q545" i="2"/>
  <c r="Q546" i="2"/>
  <c r="Q547" i="2"/>
  <c r="Q548" i="2"/>
  <c r="Q549" i="2"/>
  <c r="Q550" i="2"/>
  <c r="Q551" i="2"/>
  <c r="Q552" i="2"/>
  <c r="Q553" i="2"/>
  <c r="Q554" i="2"/>
  <c r="Q555" i="2"/>
  <c r="Q556" i="2"/>
  <c r="Q557" i="2"/>
  <c r="Q558" i="2"/>
  <c r="Q559" i="2"/>
  <c r="Q560" i="2"/>
  <c r="Q561" i="2"/>
  <c r="Q562" i="2"/>
  <c r="Q563" i="2"/>
  <c r="Q564" i="2"/>
  <c r="Q565" i="2"/>
  <c r="Q566" i="2"/>
  <c r="Q567" i="2"/>
  <c r="Q568" i="2"/>
  <c r="Q569" i="2"/>
  <c r="Q570" i="2"/>
  <c r="Q571" i="2"/>
  <c r="Q572" i="2"/>
  <c r="Q573" i="2"/>
  <c r="Q574" i="2"/>
  <c r="Q575" i="2"/>
  <c r="Q576" i="2"/>
  <c r="Q577" i="2"/>
  <c r="Q578" i="2"/>
  <c r="Q579" i="2"/>
  <c r="Q580" i="2"/>
  <c r="Q581" i="2"/>
  <c r="Q582" i="2"/>
  <c r="Q583" i="2"/>
  <c r="Q584" i="2"/>
  <c r="Q585" i="2"/>
  <c r="Q586" i="2"/>
  <c r="Q587" i="2"/>
  <c r="Q588" i="2"/>
  <c r="Q589" i="2"/>
  <c r="Q590" i="2"/>
  <c r="Q591" i="2"/>
  <c r="Q592" i="2"/>
  <c r="Q593" i="2"/>
  <c r="Q594" i="2"/>
  <c r="Q595" i="2"/>
  <c r="Q596" i="2"/>
  <c r="Q597" i="2"/>
  <c r="Q598" i="2"/>
  <c r="Q599" i="2"/>
  <c r="Q600" i="2"/>
  <c r="Q601" i="2"/>
  <c r="Q602" i="2"/>
  <c r="Q603" i="2"/>
  <c r="Q604" i="2"/>
  <c r="Q605" i="2"/>
  <c r="Q606" i="2"/>
  <c r="Q607" i="2"/>
  <c r="Q608" i="2"/>
  <c r="Q609" i="2"/>
  <c r="Q610" i="2"/>
  <c r="Q611" i="2"/>
  <c r="Q612" i="2"/>
  <c r="Q613" i="2"/>
  <c r="Q614" i="2"/>
  <c r="Q615" i="2"/>
  <c r="Q616" i="2"/>
  <c r="Q617" i="2"/>
  <c r="Q618" i="2"/>
  <c r="Q619" i="2"/>
  <c r="Q620" i="2"/>
  <c r="Q621" i="2"/>
  <c r="Q622" i="2"/>
  <c r="Q623" i="2"/>
  <c r="Q624" i="2"/>
  <c r="Q625" i="2"/>
  <c r="Q626" i="2"/>
  <c r="Q627" i="2"/>
  <c r="Q628" i="2"/>
  <c r="Q629" i="2"/>
  <c r="Q630" i="2"/>
  <c r="Q631" i="2"/>
  <c r="Q632" i="2"/>
  <c r="Q633" i="2"/>
  <c r="Q634" i="2"/>
  <c r="Q635" i="2"/>
  <c r="Q636" i="2"/>
  <c r="Q637" i="2"/>
  <c r="Q638" i="2"/>
  <c r="Q639" i="2"/>
  <c r="Q640" i="2"/>
  <c r="Q641" i="2"/>
  <c r="Q642" i="2"/>
  <c r="Q643" i="2"/>
  <c r="Q644" i="2"/>
  <c r="Q645" i="2"/>
  <c r="Q646" i="2"/>
  <c r="Q647" i="2"/>
  <c r="Q648" i="2"/>
  <c r="Q649" i="2"/>
  <c r="Q650" i="2"/>
  <c r="Q651" i="2"/>
  <c r="Q652" i="2"/>
  <c r="Q653" i="2"/>
  <c r="Q654" i="2"/>
  <c r="Q655" i="2"/>
  <c r="Q656" i="2"/>
  <c r="Q657" i="2"/>
  <c r="Q658" i="2"/>
  <c r="Q659" i="2"/>
  <c r="Q660" i="2"/>
  <c r="Q661" i="2"/>
  <c r="Q662" i="2"/>
  <c r="Q663" i="2"/>
  <c r="Q664" i="2"/>
  <c r="Q665" i="2"/>
  <c r="Q666" i="2"/>
  <c r="Q667" i="2"/>
  <c r="Q668" i="2"/>
  <c r="Q669" i="2"/>
  <c r="Q670" i="2"/>
  <c r="Q671" i="2"/>
  <c r="Q672" i="2"/>
  <c r="Q673" i="2"/>
  <c r="Q674" i="2"/>
  <c r="Q675" i="2"/>
  <c r="Q676" i="2"/>
  <c r="Q677" i="2"/>
  <c r="Q678" i="2"/>
  <c r="Q679" i="2"/>
  <c r="Q680" i="2"/>
  <c r="Q681" i="2"/>
  <c r="Q682" i="2"/>
  <c r="Q683" i="2"/>
  <c r="Q684" i="2"/>
  <c r="Q685" i="2"/>
  <c r="Q686" i="2"/>
  <c r="Q687" i="2"/>
  <c r="Q688" i="2"/>
  <c r="Q689" i="2"/>
  <c r="Q690" i="2"/>
  <c r="Q691" i="2"/>
  <c r="Q692" i="2"/>
  <c r="Q693" i="2"/>
  <c r="Q694" i="2"/>
  <c r="Q695" i="2"/>
  <c r="Q696" i="2"/>
  <c r="Q697" i="2"/>
  <c r="Q698" i="2"/>
  <c r="Q699" i="2"/>
  <c r="Q700" i="2"/>
  <c r="Q701" i="2"/>
  <c r="Q702" i="2"/>
  <c r="Q703" i="2"/>
  <c r="Q704" i="2"/>
  <c r="Q705" i="2"/>
  <c r="Q706" i="2"/>
  <c r="Q707" i="2"/>
  <c r="Q708" i="2"/>
  <c r="Q709" i="2"/>
  <c r="Q710" i="2"/>
  <c r="Q711" i="2"/>
  <c r="Q712" i="2"/>
  <c r="Q713" i="2"/>
  <c r="Q714" i="2"/>
  <c r="Q715" i="2"/>
  <c r="Q716" i="2"/>
  <c r="Q717" i="2"/>
  <c r="Q718" i="2"/>
  <c r="Q719" i="2"/>
  <c r="Q720" i="2"/>
  <c r="Q721" i="2"/>
  <c r="Q722" i="2"/>
  <c r="Q723" i="2"/>
  <c r="Q724" i="2"/>
  <c r="Q725" i="2"/>
  <c r="Q726" i="2"/>
  <c r="Q727" i="2"/>
  <c r="Q728" i="2"/>
  <c r="Q729" i="2"/>
  <c r="Q730" i="2"/>
  <c r="Q731" i="2"/>
  <c r="Q732" i="2"/>
  <c r="Q733" i="2"/>
  <c r="Q734" i="2"/>
  <c r="Q735" i="2"/>
  <c r="Q736" i="2"/>
  <c r="Q737" i="2"/>
  <c r="Q738" i="2"/>
  <c r="Q739" i="2"/>
  <c r="Q740" i="2"/>
  <c r="Q741" i="2"/>
  <c r="Q742" i="2"/>
  <c r="Q743" i="2"/>
  <c r="Q744" i="2"/>
  <c r="Q745" i="2"/>
  <c r="Q746" i="2"/>
  <c r="Q747" i="2"/>
  <c r="Q748" i="2"/>
  <c r="Q749" i="2"/>
  <c r="Q750" i="2"/>
  <c r="Q751" i="2"/>
  <c r="Q752" i="2"/>
  <c r="Q753" i="2"/>
  <c r="Q754" i="2"/>
  <c r="Q755" i="2"/>
  <c r="Q756" i="2"/>
  <c r="Q757" i="2"/>
  <c r="Q758" i="2"/>
  <c r="Q759" i="2"/>
  <c r="Q760" i="2"/>
  <c r="Q761" i="2"/>
  <c r="Q762" i="2"/>
  <c r="Q763" i="2"/>
  <c r="Q764" i="2"/>
  <c r="Q765" i="2"/>
  <c r="Q766" i="2"/>
  <c r="Q767" i="2"/>
  <c r="Q768" i="2"/>
  <c r="Q769" i="2"/>
  <c r="Q770" i="2"/>
  <c r="Q771" i="2"/>
  <c r="Q772" i="2"/>
  <c r="Q773" i="2"/>
  <c r="Q774" i="2"/>
  <c r="Q775" i="2"/>
  <c r="Q776" i="2"/>
  <c r="Q777" i="2"/>
  <c r="Q778" i="2"/>
  <c r="Q779" i="2"/>
  <c r="Q780" i="2"/>
  <c r="Q781" i="2"/>
  <c r="Q782" i="2"/>
  <c r="Q783" i="2"/>
  <c r="Q784" i="2"/>
  <c r="Q785" i="2"/>
  <c r="Q786" i="2"/>
  <c r="Q787" i="2"/>
  <c r="Q788" i="2"/>
  <c r="Q789" i="2"/>
  <c r="Q790" i="2"/>
  <c r="Q791" i="2"/>
  <c r="Q792" i="2"/>
  <c r="Q793" i="2"/>
  <c r="Q794" i="2"/>
  <c r="Q795" i="2"/>
  <c r="Q796" i="2"/>
  <c r="Q797" i="2"/>
  <c r="Q798" i="2"/>
  <c r="Q799" i="2"/>
  <c r="Q800" i="2"/>
  <c r="Q801" i="2"/>
  <c r="Q802" i="2"/>
  <c r="Q803" i="2"/>
  <c r="Q804" i="2"/>
  <c r="Q805" i="2"/>
  <c r="Q806" i="2"/>
  <c r="Q807" i="2"/>
  <c r="Q808" i="2"/>
  <c r="Q809" i="2"/>
  <c r="Q810" i="2"/>
  <c r="Q811" i="2"/>
  <c r="Q812" i="2"/>
  <c r="Q813" i="2"/>
  <c r="Q814" i="2"/>
  <c r="Q815" i="2"/>
  <c r="Q816" i="2"/>
  <c r="Q817" i="2"/>
  <c r="Q818" i="2"/>
  <c r="Q819" i="2"/>
  <c r="Q820" i="2"/>
  <c r="Q821" i="2"/>
  <c r="Q822" i="2"/>
  <c r="Q823" i="2"/>
  <c r="Q824" i="2"/>
  <c r="Q825" i="2"/>
  <c r="Q826" i="2"/>
  <c r="Q827" i="2"/>
  <c r="Q828" i="2"/>
  <c r="Q829" i="2"/>
  <c r="Q830" i="2"/>
  <c r="Q831" i="2"/>
  <c r="Q832" i="2"/>
  <c r="Q833" i="2"/>
  <c r="Q834" i="2"/>
  <c r="Q835" i="2"/>
  <c r="Q836" i="2"/>
  <c r="Q837" i="2"/>
  <c r="Q838" i="2"/>
  <c r="Q839" i="2"/>
  <c r="Q840" i="2"/>
  <c r="Q841" i="2"/>
  <c r="Q842" i="2"/>
  <c r="Q843" i="2"/>
  <c r="Q844" i="2"/>
  <c r="Q845" i="2"/>
  <c r="Q846" i="2"/>
  <c r="Q847" i="2"/>
  <c r="Q848" i="2"/>
  <c r="Q849" i="2"/>
  <c r="Q850" i="2"/>
  <c r="Q851" i="2"/>
  <c r="Q852" i="2"/>
  <c r="Q853" i="2"/>
  <c r="Q854" i="2"/>
  <c r="Q855" i="2"/>
  <c r="Q856" i="2"/>
  <c r="Q857" i="2"/>
  <c r="Q858" i="2"/>
  <c r="Q859" i="2"/>
  <c r="Q860" i="2"/>
  <c r="Q861" i="2"/>
  <c r="Q862" i="2"/>
  <c r="Q863" i="2"/>
  <c r="Q864" i="2"/>
  <c r="Q865" i="2"/>
  <c r="Q866" i="2"/>
  <c r="Q867" i="2"/>
  <c r="Q868" i="2"/>
  <c r="Q869" i="2"/>
  <c r="Q870" i="2"/>
  <c r="Q871" i="2"/>
  <c r="Q872" i="2"/>
  <c r="Q873" i="2"/>
  <c r="Q874" i="2"/>
  <c r="Q875" i="2"/>
  <c r="Q876" i="2"/>
  <c r="Q877" i="2"/>
  <c r="Q878" i="2"/>
  <c r="Q879" i="2"/>
  <c r="Q880" i="2"/>
  <c r="Q881" i="2"/>
  <c r="Q882" i="2"/>
  <c r="Q883" i="2"/>
  <c r="Q884" i="2"/>
  <c r="Q885" i="2"/>
  <c r="Q886" i="2"/>
  <c r="Q887" i="2"/>
  <c r="Q888" i="2"/>
  <c r="Q889" i="2"/>
  <c r="Q890" i="2"/>
  <c r="Q891" i="2"/>
  <c r="Q892" i="2"/>
  <c r="Q893" i="2"/>
  <c r="Q894" i="2"/>
  <c r="Q895" i="2"/>
  <c r="Q896" i="2"/>
  <c r="Q897" i="2"/>
  <c r="Q898" i="2"/>
  <c r="Q899" i="2"/>
  <c r="Q900" i="2"/>
  <c r="Q901" i="2"/>
  <c r="Q902" i="2"/>
  <c r="Q903" i="2"/>
  <c r="Q904" i="2"/>
  <c r="Q905" i="2"/>
  <c r="Q906" i="2"/>
  <c r="Q907" i="2"/>
  <c r="Q908" i="2"/>
  <c r="Q909" i="2"/>
  <c r="Q910" i="2"/>
  <c r="Q911" i="2"/>
  <c r="Q912" i="2"/>
  <c r="Q913" i="2"/>
  <c r="Q914" i="2"/>
  <c r="Q915" i="2"/>
  <c r="Q916" i="2"/>
  <c r="Q917" i="2"/>
  <c r="Q918" i="2"/>
  <c r="Q919" i="2"/>
  <c r="Q920" i="2"/>
  <c r="Q921" i="2"/>
  <c r="Q922" i="2"/>
  <c r="Q923" i="2"/>
  <c r="Q924" i="2"/>
  <c r="Q925" i="2"/>
  <c r="Q926" i="2"/>
  <c r="Q927" i="2"/>
  <c r="Q928" i="2"/>
  <c r="Q929" i="2"/>
  <c r="Q930" i="2"/>
  <c r="Q931" i="2"/>
  <c r="Q932" i="2"/>
  <c r="Q933" i="2"/>
  <c r="Q934" i="2"/>
  <c r="Q935" i="2"/>
  <c r="Q936" i="2"/>
  <c r="Q937" i="2"/>
  <c r="Q938" i="2"/>
  <c r="Q939" i="2"/>
  <c r="Q940" i="2"/>
  <c r="Q941" i="2"/>
  <c r="Q942" i="2"/>
  <c r="Q943" i="2"/>
  <c r="Q944" i="2"/>
  <c r="Q945" i="2"/>
  <c r="Q946" i="2"/>
  <c r="Q947" i="2"/>
  <c r="Q948" i="2"/>
  <c r="Q949" i="2"/>
  <c r="Q950" i="2"/>
  <c r="Q951" i="2"/>
  <c r="Q952" i="2"/>
  <c r="Q953" i="2"/>
  <c r="Q954" i="2"/>
  <c r="Q955" i="2"/>
  <c r="Q956" i="2"/>
  <c r="Q957" i="2"/>
  <c r="Q958" i="2"/>
  <c r="Q959" i="2"/>
  <c r="Q960" i="2"/>
  <c r="Q961" i="2"/>
  <c r="Q962" i="2"/>
  <c r="Q963" i="2"/>
  <c r="Q964" i="2"/>
  <c r="Q965" i="2"/>
  <c r="Q966" i="2"/>
  <c r="Q967" i="2"/>
  <c r="Q968" i="2"/>
  <c r="Q969" i="2"/>
  <c r="Q970" i="2"/>
  <c r="Q971" i="2"/>
  <c r="Q972" i="2"/>
  <c r="Q973" i="2"/>
  <c r="Q974" i="2"/>
  <c r="Q975" i="2"/>
  <c r="Q976" i="2"/>
  <c r="Q977" i="2"/>
  <c r="Q978" i="2"/>
  <c r="Q979" i="2"/>
  <c r="Q980" i="2"/>
  <c r="Q981" i="2"/>
  <c r="Q982" i="2"/>
  <c r="Q983" i="2"/>
  <c r="Q984" i="2"/>
  <c r="Q985" i="2"/>
  <c r="Q986" i="2"/>
  <c r="Q987" i="2"/>
  <c r="Q988" i="2"/>
  <c r="Q989" i="2"/>
  <c r="Q990" i="2"/>
  <c r="Q991" i="2"/>
  <c r="Q992" i="2"/>
  <c r="Q993" i="2"/>
  <c r="Q994" i="2"/>
  <c r="Q995" i="2"/>
  <c r="Q996" i="2"/>
  <c r="Q997" i="2"/>
  <c r="Q998" i="2"/>
  <c r="Q999" i="2"/>
  <c r="Q1000" i="2"/>
  <c r="Q1001" i="2"/>
  <c r="Q1002" i="2"/>
  <c r="Q1003" i="2"/>
  <c r="Q1004" i="2"/>
  <c r="Q1005" i="2"/>
  <c r="Q1006" i="2"/>
  <c r="Q1007" i="2"/>
  <c r="Q1008" i="2"/>
  <c r="Q1009" i="2"/>
  <c r="Q1010" i="2"/>
  <c r="Q1011" i="2"/>
  <c r="Q1012" i="2"/>
  <c r="Q1013" i="2"/>
  <c r="Q1014" i="2"/>
  <c r="Q1015" i="2"/>
  <c r="Q1016" i="2"/>
  <c r="Q1017" i="2"/>
  <c r="Q1018" i="2"/>
  <c r="Q1019" i="2"/>
  <c r="Q1020" i="2"/>
  <c r="Q1021" i="2"/>
  <c r="Q1022" i="2"/>
  <c r="Q1023" i="2"/>
  <c r="Q1024" i="2"/>
  <c r="Q1025" i="2"/>
  <c r="Q1026" i="2"/>
  <c r="Q1027" i="2"/>
  <c r="Q1028" i="2"/>
  <c r="Q1029" i="2"/>
  <c r="Q1030" i="2"/>
  <c r="Q1031" i="2"/>
  <c r="Q1032" i="2"/>
  <c r="Q1033" i="2"/>
  <c r="Q1034" i="2"/>
  <c r="Q1035" i="2"/>
  <c r="Q1036" i="2"/>
  <c r="Q1037" i="2"/>
  <c r="Q1038" i="2"/>
  <c r="Q1039" i="2"/>
  <c r="Q1040" i="2"/>
  <c r="Q1041" i="2"/>
  <c r="Q1042" i="2"/>
  <c r="Q1043" i="2"/>
  <c r="Q1044" i="2"/>
  <c r="Q1045" i="2"/>
  <c r="Q1046" i="2"/>
  <c r="Q1047" i="2"/>
  <c r="Q1048" i="2"/>
  <c r="Q1049" i="2"/>
  <c r="Q1050" i="2"/>
  <c r="Q1051" i="2"/>
  <c r="Q1052" i="2"/>
  <c r="Q1053" i="2"/>
  <c r="Q1054" i="2"/>
  <c r="Q1055" i="2"/>
  <c r="Q1056" i="2"/>
  <c r="Q1057" i="2"/>
  <c r="Q1058" i="2"/>
  <c r="Q1059" i="2"/>
  <c r="Q1060" i="2"/>
  <c r="Q1061" i="2"/>
  <c r="Q1062" i="2"/>
  <c r="Q1063" i="2"/>
  <c r="Q1064" i="2"/>
  <c r="Q1065" i="2"/>
  <c r="Q1066" i="2"/>
  <c r="Q1067" i="2"/>
  <c r="Q1068" i="2"/>
  <c r="Q1069" i="2"/>
  <c r="Q1070" i="2"/>
  <c r="Q1071" i="2"/>
  <c r="Q1072" i="2"/>
  <c r="Q1073" i="2"/>
  <c r="Q1074" i="2"/>
  <c r="Q1075" i="2"/>
  <c r="Q1076" i="2"/>
  <c r="Q1077" i="2"/>
  <c r="Q1078" i="2"/>
  <c r="Q1079" i="2"/>
  <c r="Q1080" i="2"/>
  <c r="Q1081" i="2"/>
  <c r="Q1082" i="2"/>
  <c r="Q1083" i="2"/>
  <c r="Q1084" i="2"/>
  <c r="Q1085" i="2"/>
  <c r="Q1086" i="2"/>
  <c r="Q1087" i="2"/>
  <c r="Q1088" i="2"/>
  <c r="Q1089" i="2"/>
  <c r="Q1090" i="2"/>
  <c r="Q1091" i="2"/>
  <c r="Q1092" i="2"/>
  <c r="Q1093" i="2"/>
  <c r="Q1094" i="2"/>
  <c r="Q1095" i="2"/>
  <c r="Q1096" i="2"/>
  <c r="Q1097" i="2"/>
  <c r="Q1098" i="2"/>
  <c r="Q1099" i="2"/>
  <c r="Q1100" i="2"/>
  <c r="Q1101" i="2"/>
  <c r="Q1102" i="2"/>
  <c r="Q1103" i="2"/>
  <c r="Q1104" i="2"/>
  <c r="Q1105" i="2"/>
  <c r="Q1106" i="2"/>
  <c r="Q1107" i="2"/>
  <c r="Q1108" i="2"/>
  <c r="Q1109" i="2"/>
  <c r="Q1110" i="2"/>
  <c r="Q1111" i="2"/>
  <c r="Q1112" i="2"/>
  <c r="Q1113" i="2"/>
  <c r="Q1114" i="2"/>
  <c r="Q1115" i="2"/>
  <c r="Q1116" i="2"/>
  <c r="Q1117" i="2"/>
  <c r="Q1118" i="2"/>
  <c r="Q1119" i="2"/>
  <c r="Q1120" i="2"/>
  <c r="Q1121" i="2"/>
  <c r="Q1122" i="2"/>
  <c r="Q1123" i="2"/>
  <c r="Q1124" i="2"/>
  <c r="Q1125" i="2"/>
  <c r="Q1126" i="2"/>
  <c r="Q1127" i="2"/>
  <c r="Q1128" i="2"/>
  <c r="Q1129" i="2"/>
  <c r="Q1130" i="2"/>
  <c r="Q1131" i="2"/>
  <c r="Q1132" i="2"/>
  <c r="Q1133" i="2"/>
  <c r="Q1134" i="2"/>
  <c r="Q1135" i="2"/>
  <c r="Q1136" i="2"/>
  <c r="Q1137" i="2"/>
  <c r="Q1138" i="2"/>
  <c r="Q1139" i="2"/>
  <c r="Q1140" i="2"/>
  <c r="Q1141" i="2"/>
  <c r="Q1142" i="2"/>
  <c r="Q1143" i="2"/>
  <c r="Q1144" i="2"/>
  <c r="Q1145" i="2"/>
  <c r="Q1146" i="2"/>
  <c r="Q1147" i="2"/>
  <c r="Q1148" i="2"/>
  <c r="Q1149" i="2"/>
  <c r="Q1150" i="2"/>
  <c r="Q1151" i="2"/>
  <c r="Q1152" i="2"/>
  <c r="Q1153" i="2"/>
  <c r="Q1154" i="2"/>
  <c r="Q1155" i="2"/>
  <c r="Q1156" i="2"/>
  <c r="Q1157" i="2"/>
  <c r="Q1158" i="2"/>
  <c r="Q1159" i="2"/>
  <c r="Q1160" i="2"/>
  <c r="Q1161" i="2"/>
  <c r="Q1162" i="2"/>
  <c r="Q1163" i="2"/>
  <c r="Q1164" i="2"/>
  <c r="Q1165" i="2"/>
  <c r="Q1166" i="2"/>
  <c r="Q1167" i="2"/>
  <c r="Q1168" i="2"/>
  <c r="Q1169" i="2"/>
  <c r="Q1170" i="2"/>
  <c r="Q1171" i="2"/>
  <c r="Q1172" i="2"/>
  <c r="Q1173" i="2"/>
  <c r="Q1174" i="2"/>
  <c r="Q1175" i="2"/>
  <c r="Q1176" i="2"/>
  <c r="Q1177" i="2"/>
  <c r="Q1178" i="2"/>
  <c r="Q1179" i="2"/>
  <c r="Q1180" i="2"/>
  <c r="Q1181" i="2"/>
  <c r="Q1182" i="2"/>
  <c r="Q1183" i="2"/>
  <c r="Q1184" i="2"/>
  <c r="Q1185" i="2"/>
  <c r="Q1186" i="2"/>
  <c r="Q1187" i="2"/>
  <c r="Q1188" i="2"/>
  <c r="Q1189" i="2"/>
  <c r="Q1190" i="2"/>
  <c r="Q1191" i="2"/>
  <c r="Q1192" i="2"/>
  <c r="Q1193" i="2"/>
  <c r="Q1194" i="2"/>
  <c r="Q1195" i="2"/>
  <c r="Q1196" i="2"/>
  <c r="Q1197" i="2"/>
  <c r="Q1198" i="2"/>
  <c r="Q1199" i="2"/>
  <c r="Q1200" i="2"/>
  <c r="Q1201" i="2"/>
  <c r="Q1202" i="2"/>
  <c r="Q1203" i="2"/>
  <c r="Q1204" i="2"/>
  <c r="Q1205" i="2"/>
  <c r="Q1206" i="2"/>
  <c r="Q1207" i="2"/>
  <c r="Q1208" i="2"/>
  <c r="Q1209" i="2"/>
  <c r="Q1210" i="2"/>
  <c r="Q1211" i="2"/>
  <c r="Q1212" i="2"/>
  <c r="Q1213" i="2"/>
  <c r="Q1214" i="2"/>
  <c r="Q1215" i="2"/>
  <c r="Q1216" i="2"/>
  <c r="Q1217" i="2"/>
  <c r="Q1218" i="2"/>
  <c r="Q1219" i="2"/>
  <c r="Q1220" i="2"/>
  <c r="Q1221" i="2"/>
  <c r="Q1222" i="2"/>
  <c r="Q1223" i="2"/>
  <c r="Q1224" i="2"/>
  <c r="Q1225" i="2"/>
  <c r="Q1226" i="2"/>
  <c r="Q1227" i="2"/>
  <c r="Q1228" i="2"/>
  <c r="Q1229" i="2"/>
  <c r="Q1230" i="2"/>
  <c r="Q1231" i="2"/>
  <c r="Q1232" i="2"/>
  <c r="Q1233" i="2"/>
  <c r="Q1234" i="2"/>
  <c r="Q1235" i="2"/>
  <c r="Q1236" i="2"/>
  <c r="Q1237" i="2"/>
  <c r="Q1238" i="2"/>
  <c r="Q1239" i="2"/>
  <c r="Q1240" i="2"/>
  <c r="Q1241" i="2"/>
  <c r="Q1242" i="2"/>
  <c r="Q1243" i="2"/>
  <c r="Q1244" i="2"/>
  <c r="Q1245" i="2"/>
  <c r="Q1246" i="2"/>
  <c r="Q1247" i="2"/>
  <c r="Q1248" i="2"/>
  <c r="Q1249" i="2"/>
  <c r="Q1250" i="2"/>
  <c r="Q1251" i="2"/>
  <c r="Q1252" i="2"/>
  <c r="Q1253" i="2"/>
  <c r="Q1254" i="2"/>
  <c r="Q1255" i="2"/>
  <c r="Q1256" i="2"/>
  <c r="Q1257" i="2"/>
  <c r="Q1258" i="2"/>
  <c r="Q1259" i="2"/>
  <c r="Q1260" i="2"/>
  <c r="Q1261" i="2"/>
  <c r="Q1262" i="2"/>
  <c r="Q1263" i="2"/>
  <c r="Q1264" i="2"/>
  <c r="Q1265" i="2"/>
  <c r="Q1266" i="2"/>
  <c r="Q1267" i="2"/>
  <c r="Q1268" i="2"/>
  <c r="Q1269" i="2"/>
  <c r="Q1270" i="2"/>
  <c r="Q1271" i="2"/>
  <c r="Q1272" i="2"/>
  <c r="Q1273" i="2"/>
  <c r="Q1274" i="2"/>
  <c r="Q1275" i="2"/>
  <c r="Q1276" i="2"/>
  <c r="Q1277" i="2"/>
  <c r="Q1278" i="2"/>
  <c r="Q1279" i="2"/>
  <c r="Q1280" i="2"/>
  <c r="Q1281" i="2"/>
  <c r="Q1282" i="2"/>
  <c r="Q1283" i="2"/>
  <c r="Q1284" i="2"/>
  <c r="Q1285" i="2"/>
  <c r="Q1286" i="2"/>
  <c r="Q1287" i="2"/>
  <c r="Q1288" i="2"/>
  <c r="Q1289" i="2"/>
  <c r="Q1290" i="2"/>
  <c r="Q1291" i="2"/>
  <c r="Q1292" i="2"/>
  <c r="Q1293" i="2"/>
  <c r="Q1294" i="2"/>
  <c r="Q1295" i="2"/>
  <c r="Q1296" i="2"/>
  <c r="Q1297" i="2"/>
  <c r="Q1298" i="2"/>
  <c r="Q1299" i="2"/>
  <c r="Q1300" i="2"/>
  <c r="Q1301" i="2"/>
  <c r="Q1302" i="2"/>
  <c r="Q1303" i="2"/>
  <c r="Q1304" i="2"/>
  <c r="Q1305" i="2"/>
  <c r="Q1306" i="2"/>
  <c r="Q1307" i="2"/>
  <c r="Q1308" i="2"/>
  <c r="Q1309" i="2"/>
  <c r="Q1310" i="2"/>
  <c r="Q1311" i="2"/>
  <c r="Q1312" i="2"/>
  <c r="Q1313" i="2"/>
  <c r="Q1314" i="2"/>
  <c r="Q1315" i="2"/>
  <c r="Q1316" i="2"/>
  <c r="Q1317" i="2"/>
  <c r="Q1318" i="2"/>
  <c r="Q1319" i="2"/>
  <c r="Q1320" i="2"/>
  <c r="Q1321" i="2"/>
  <c r="Q1322" i="2"/>
  <c r="Q1323" i="2"/>
  <c r="Q1324" i="2"/>
  <c r="Q1325" i="2"/>
  <c r="Q1326" i="2"/>
  <c r="Q1327" i="2"/>
  <c r="Q1328" i="2"/>
  <c r="Q1329" i="2"/>
  <c r="Q1330" i="2"/>
  <c r="Q1331" i="2"/>
  <c r="Q1332" i="2"/>
  <c r="Q1333" i="2"/>
  <c r="Q1334" i="2"/>
  <c r="Q1335" i="2"/>
  <c r="Q1336" i="2"/>
  <c r="Q1337" i="2"/>
  <c r="Q1338" i="2"/>
  <c r="Q1339" i="2"/>
  <c r="Q1340" i="2"/>
  <c r="Q1341" i="2"/>
  <c r="Q1342" i="2"/>
  <c r="Q1343" i="2"/>
  <c r="Q1344" i="2"/>
  <c r="Q1345" i="2"/>
  <c r="Q1346" i="2"/>
  <c r="Q1347" i="2"/>
  <c r="Q1348" i="2"/>
  <c r="Q1349" i="2"/>
  <c r="Q1350" i="2"/>
  <c r="Q1351" i="2"/>
  <c r="Q1352" i="2"/>
  <c r="Q1353" i="2"/>
  <c r="Q1354" i="2"/>
  <c r="Q1355" i="2"/>
  <c r="Q1356" i="2"/>
  <c r="Q1357" i="2"/>
  <c r="Q1358" i="2"/>
  <c r="Q1359" i="2"/>
  <c r="Q1360" i="2"/>
  <c r="Q1361" i="2"/>
  <c r="Q1362" i="2"/>
  <c r="Q1363" i="2"/>
  <c r="Q1364" i="2"/>
  <c r="Q1365" i="2"/>
  <c r="Q1366" i="2"/>
  <c r="Q1367" i="2"/>
  <c r="Q1368" i="2"/>
  <c r="Q1369" i="2"/>
  <c r="Q1370" i="2"/>
  <c r="Q1371" i="2"/>
  <c r="Q1372" i="2"/>
  <c r="Q1373" i="2"/>
  <c r="Q1374" i="2"/>
  <c r="Q1375" i="2"/>
  <c r="Q1376" i="2"/>
  <c r="Q1377" i="2"/>
  <c r="Q1378" i="2"/>
  <c r="Q1379" i="2"/>
  <c r="Q1380" i="2"/>
  <c r="Q1381" i="2"/>
  <c r="Q1382" i="2"/>
  <c r="Q1383" i="2"/>
  <c r="Q1384" i="2"/>
  <c r="Q1385" i="2"/>
  <c r="Q1386" i="2"/>
  <c r="Q1387" i="2"/>
  <c r="Q1388" i="2"/>
  <c r="Q1389" i="2"/>
  <c r="Q1390" i="2"/>
  <c r="Q1391" i="2"/>
  <c r="Q1392" i="2"/>
  <c r="Q1393" i="2"/>
  <c r="Q1394" i="2"/>
  <c r="Q1395" i="2"/>
  <c r="Q1396" i="2"/>
  <c r="Q1397" i="2"/>
  <c r="Q1398" i="2"/>
  <c r="Q1399" i="2"/>
  <c r="Q1400" i="2"/>
  <c r="Q1401" i="2"/>
  <c r="Q1402" i="2"/>
  <c r="Q1403" i="2"/>
  <c r="Q1404" i="2"/>
  <c r="Q1405" i="2"/>
  <c r="Q1406" i="2"/>
  <c r="Q1407" i="2"/>
  <c r="Q1408" i="2"/>
  <c r="Q1409" i="2"/>
  <c r="Q1410" i="2"/>
  <c r="Q1411" i="2"/>
  <c r="Q1412" i="2"/>
  <c r="Q1413" i="2"/>
  <c r="Q1414" i="2"/>
  <c r="Q1415" i="2"/>
  <c r="Q1416" i="2"/>
  <c r="Q1417" i="2"/>
  <c r="Q1418" i="2"/>
  <c r="Q1419" i="2"/>
  <c r="Q1420" i="2"/>
  <c r="Q1421" i="2"/>
  <c r="Q1422" i="2"/>
  <c r="Q1423" i="2"/>
  <c r="Q1424" i="2"/>
  <c r="Q1425" i="2"/>
  <c r="Q1426" i="2"/>
  <c r="Q1427" i="2"/>
  <c r="Q1428" i="2"/>
  <c r="Q1429" i="2"/>
  <c r="Q1430" i="2"/>
  <c r="Q1431" i="2"/>
  <c r="Q1432" i="2"/>
  <c r="Q1433" i="2"/>
  <c r="Q1434" i="2"/>
  <c r="Q1435" i="2"/>
  <c r="Q1436" i="2"/>
  <c r="Q1437" i="2"/>
  <c r="Q1438" i="2"/>
  <c r="Q1439" i="2"/>
  <c r="Q1440" i="2"/>
  <c r="Q1441" i="2"/>
  <c r="Q1442" i="2"/>
  <c r="Q1443" i="2"/>
  <c r="Q1444" i="2"/>
  <c r="Q1445" i="2"/>
  <c r="Q1446" i="2"/>
  <c r="Q1447" i="2"/>
  <c r="Q1448" i="2"/>
  <c r="Q1449" i="2"/>
  <c r="Q1450" i="2"/>
  <c r="Q1451" i="2"/>
  <c r="Q1452" i="2"/>
  <c r="Q1453" i="2"/>
  <c r="Q1454" i="2"/>
  <c r="Q1455" i="2"/>
  <c r="Q1456" i="2"/>
  <c r="Q1457" i="2"/>
  <c r="Q1458" i="2"/>
  <c r="Q1459" i="2"/>
  <c r="Q1460" i="2"/>
  <c r="Q1461" i="2"/>
  <c r="Q1462" i="2"/>
  <c r="Q1463" i="2"/>
  <c r="Q1464" i="2"/>
  <c r="Q1465" i="2"/>
  <c r="Q1466" i="2"/>
  <c r="Q1467" i="2"/>
  <c r="Q1468" i="2"/>
  <c r="Q1469" i="2"/>
  <c r="Q1470" i="2"/>
  <c r="Q1471" i="2"/>
  <c r="Q1472" i="2"/>
  <c r="Q1473" i="2"/>
  <c r="Q1474" i="2"/>
  <c r="Q1475" i="2"/>
  <c r="Q1476" i="2"/>
  <c r="Q1477" i="2"/>
  <c r="Q1478" i="2"/>
  <c r="Q1479" i="2"/>
  <c r="Q1480" i="2"/>
  <c r="Q1481" i="2"/>
  <c r="Q1482" i="2"/>
  <c r="Q1483" i="2"/>
  <c r="Q1484" i="2"/>
  <c r="Q1485" i="2"/>
  <c r="Q1486" i="2"/>
  <c r="Q1487" i="2"/>
  <c r="Q1488" i="2"/>
  <c r="Q1489" i="2"/>
  <c r="Q1490" i="2"/>
  <c r="Q1491" i="2"/>
  <c r="Q1492" i="2"/>
  <c r="Q1493" i="2"/>
  <c r="Q1494" i="2"/>
  <c r="Q1495" i="2"/>
  <c r="Q1496" i="2"/>
  <c r="Q1497" i="2"/>
  <c r="Q1498" i="2"/>
  <c r="Q1499" i="2"/>
  <c r="Q1500" i="2"/>
  <c r="Q1501" i="2"/>
  <c r="Q1502" i="2"/>
  <c r="Q1503" i="2"/>
  <c r="Q1504" i="2"/>
  <c r="Q1505" i="2"/>
  <c r="Q1506" i="2"/>
  <c r="Q1507" i="2"/>
  <c r="Q1508" i="2"/>
  <c r="Q1509" i="2"/>
  <c r="Q1510" i="2"/>
  <c r="Q1511" i="2"/>
  <c r="Q1512" i="2"/>
  <c r="Q1513" i="2"/>
  <c r="Q1514" i="2"/>
  <c r="Q1515" i="2"/>
  <c r="Q1516" i="2"/>
  <c r="Q1517" i="2"/>
  <c r="Q1518" i="2"/>
  <c r="Q1519" i="2"/>
  <c r="Q1520" i="2"/>
  <c r="Q1521" i="2"/>
  <c r="Q1522" i="2"/>
  <c r="Q1523" i="2"/>
  <c r="Q1524" i="2"/>
  <c r="Q1525" i="2"/>
  <c r="Q1526" i="2"/>
  <c r="Q1527" i="2"/>
  <c r="Q1528" i="2"/>
  <c r="Q1529" i="2"/>
  <c r="Q1530" i="2"/>
  <c r="Q1531" i="2"/>
  <c r="Q1532" i="2"/>
  <c r="Q1533" i="2"/>
  <c r="Q1534" i="2"/>
  <c r="Q1535" i="2"/>
  <c r="Q1536" i="2"/>
  <c r="Q1537" i="2"/>
  <c r="Q1538" i="2"/>
  <c r="Q1539" i="2"/>
  <c r="Q1540" i="2"/>
  <c r="Q1541" i="2"/>
  <c r="Q1542" i="2"/>
  <c r="Q1543" i="2"/>
  <c r="Q1544" i="2"/>
  <c r="Q1545" i="2"/>
  <c r="Q1546" i="2"/>
  <c r="Q1547" i="2"/>
  <c r="Q1548" i="2"/>
  <c r="Q1549" i="2"/>
  <c r="Q1550" i="2"/>
  <c r="Q1551" i="2"/>
  <c r="Q1552" i="2"/>
  <c r="Q1553" i="2"/>
  <c r="Q1554" i="2"/>
  <c r="Q1555" i="2"/>
  <c r="Q1556" i="2"/>
  <c r="Q1557" i="2"/>
  <c r="Q1558" i="2"/>
  <c r="Q1559" i="2"/>
  <c r="Q1560" i="2"/>
  <c r="Q1561" i="2"/>
  <c r="Q1562" i="2"/>
  <c r="Q1563" i="2"/>
  <c r="Q1564" i="2"/>
  <c r="Q1565" i="2"/>
  <c r="Q1566" i="2"/>
  <c r="Q1567" i="2"/>
  <c r="Q1568" i="2"/>
  <c r="Q1569" i="2"/>
  <c r="Q1570" i="2"/>
  <c r="Q1571" i="2"/>
  <c r="Q1572" i="2"/>
  <c r="Q1573" i="2"/>
  <c r="Q1574" i="2"/>
  <c r="Q1575" i="2"/>
  <c r="Q1576" i="2"/>
  <c r="Q1577" i="2"/>
  <c r="Q1578" i="2"/>
  <c r="Q1579" i="2"/>
  <c r="Q1580" i="2"/>
  <c r="Q1581" i="2"/>
  <c r="Q1582" i="2"/>
  <c r="Q1583" i="2"/>
  <c r="Q1584" i="2"/>
  <c r="Q1585" i="2"/>
  <c r="Q1586" i="2"/>
  <c r="Q1587" i="2"/>
  <c r="Q1588" i="2"/>
  <c r="Q1589" i="2"/>
  <c r="Q1590" i="2"/>
  <c r="Q1591" i="2"/>
  <c r="Q1592" i="2"/>
  <c r="Q1593" i="2"/>
  <c r="Q1594" i="2"/>
  <c r="Q1595" i="2"/>
  <c r="Q1596" i="2"/>
  <c r="Q1597" i="2"/>
  <c r="Q1598" i="2"/>
  <c r="Q1599" i="2"/>
  <c r="Q1600" i="2"/>
  <c r="Q1601" i="2"/>
  <c r="Q1602" i="2"/>
  <c r="Q1603" i="2"/>
  <c r="Q1604" i="2"/>
  <c r="Q1605" i="2"/>
  <c r="Q1606" i="2"/>
  <c r="Q1607" i="2"/>
  <c r="Q1608" i="2"/>
  <c r="Q1609" i="2"/>
  <c r="Q1610" i="2"/>
  <c r="Q1611" i="2"/>
  <c r="Q1612" i="2"/>
  <c r="Q1613" i="2"/>
  <c r="Q1614" i="2"/>
  <c r="Q1615" i="2"/>
  <c r="Q1616" i="2"/>
  <c r="Q1617" i="2"/>
  <c r="Q1618" i="2"/>
  <c r="Q1619" i="2"/>
  <c r="Q1620" i="2"/>
  <c r="Q1621" i="2"/>
  <c r="Q1622" i="2"/>
  <c r="Q1623" i="2"/>
  <c r="Q1624" i="2"/>
  <c r="Q1625" i="2"/>
  <c r="Q1626" i="2"/>
  <c r="Q1627" i="2"/>
  <c r="Q1628" i="2"/>
  <c r="Q1629" i="2"/>
  <c r="Q1630" i="2"/>
  <c r="Q1631" i="2"/>
  <c r="Q1632" i="2"/>
  <c r="Q1633" i="2"/>
  <c r="Q1634" i="2"/>
  <c r="Q1635" i="2"/>
  <c r="Q1636" i="2"/>
  <c r="Q1637" i="2"/>
  <c r="Q1638" i="2"/>
  <c r="Q1639" i="2"/>
  <c r="Q1640" i="2"/>
  <c r="Q1641" i="2"/>
  <c r="Q1642" i="2"/>
  <c r="Q1643" i="2"/>
  <c r="Q1644" i="2"/>
  <c r="Q1645" i="2"/>
  <c r="Q1646" i="2"/>
  <c r="Q1647" i="2"/>
  <c r="Q1648" i="2"/>
  <c r="Q1649" i="2"/>
  <c r="Q1650" i="2"/>
  <c r="Q1651" i="2"/>
  <c r="Q1652" i="2"/>
  <c r="Q1653" i="2"/>
  <c r="Q1654" i="2"/>
  <c r="Q1655" i="2"/>
  <c r="Q1656" i="2"/>
  <c r="Q1657" i="2"/>
  <c r="Q1658" i="2"/>
  <c r="Q1659" i="2"/>
  <c r="Q1660" i="2"/>
  <c r="Q1661" i="2"/>
  <c r="Q1662" i="2"/>
  <c r="Q1663" i="2"/>
  <c r="Q1664" i="2"/>
  <c r="Q1665" i="2"/>
  <c r="Q1666" i="2"/>
  <c r="Q1667" i="2"/>
  <c r="Q1668" i="2"/>
  <c r="Q1669" i="2"/>
  <c r="Q1670" i="2"/>
  <c r="Q1671" i="2"/>
  <c r="Q1672" i="2"/>
  <c r="Q1673" i="2"/>
  <c r="Q1674" i="2"/>
  <c r="Q1675" i="2"/>
  <c r="Q1676" i="2"/>
  <c r="Q1677" i="2"/>
  <c r="Q1678" i="2"/>
  <c r="Q1679" i="2"/>
  <c r="Q1680" i="2"/>
  <c r="Q1681" i="2"/>
  <c r="Q1682" i="2"/>
  <c r="Q1683" i="2"/>
  <c r="Q1684" i="2"/>
  <c r="Q1685" i="2"/>
  <c r="Q1686" i="2"/>
  <c r="Q1687" i="2"/>
  <c r="Q1688" i="2"/>
  <c r="Q1689" i="2"/>
  <c r="Q1690" i="2"/>
  <c r="Q1691" i="2"/>
  <c r="Q1692" i="2"/>
  <c r="Q1693" i="2"/>
  <c r="Q1694" i="2"/>
  <c r="Q1695" i="2"/>
  <c r="Q1696" i="2"/>
  <c r="Q1697" i="2"/>
  <c r="Q1698" i="2"/>
  <c r="Q1699" i="2"/>
  <c r="Q1700" i="2"/>
  <c r="Q1701" i="2"/>
  <c r="Q1702" i="2"/>
  <c r="Q1703" i="2"/>
  <c r="Q1704" i="2"/>
  <c r="Q1705" i="2"/>
  <c r="Q1706" i="2"/>
  <c r="Q1707" i="2"/>
  <c r="Q1708" i="2"/>
  <c r="Q1709" i="2"/>
  <c r="Q1710" i="2"/>
  <c r="Q1711" i="2"/>
  <c r="Q1712" i="2"/>
  <c r="Q1713" i="2"/>
  <c r="Q1714" i="2"/>
  <c r="Q1715" i="2"/>
  <c r="Q1716" i="2"/>
  <c r="Q1717" i="2"/>
  <c r="Q1718" i="2"/>
  <c r="Q1719" i="2"/>
  <c r="Q1720" i="2"/>
  <c r="Q1721" i="2"/>
  <c r="Q1722" i="2"/>
  <c r="Q1723" i="2"/>
  <c r="Q1724" i="2"/>
  <c r="Q1725" i="2"/>
  <c r="Q1726" i="2"/>
  <c r="Q1727" i="2"/>
  <c r="Q1728" i="2"/>
  <c r="Q1729" i="2"/>
  <c r="Q1730" i="2"/>
  <c r="Q1731" i="2"/>
  <c r="Q1732" i="2"/>
  <c r="Q1733" i="2"/>
  <c r="Q1734" i="2"/>
  <c r="Q1735" i="2"/>
  <c r="Q1736" i="2"/>
  <c r="Q1737" i="2"/>
  <c r="Q1738" i="2"/>
  <c r="Q1739" i="2"/>
  <c r="Q1740" i="2"/>
  <c r="Q1741" i="2"/>
  <c r="Q1742" i="2"/>
  <c r="Q1743" i="2"/>
  <c r="Q1744" i="2"/>
  <c r="Q1745" i="2"/>
  <c r="Q1746" i="2"/>
  <c r="Q1747" i="2"/>
  <c r="Q1748" i="2"/>
  <c r="Q1749" i="2"/>
  <c r="Q1750" i="2"/>
  <c r="Q1751" i="2"/>
  <c r="Q1752" i="2"/>
  <c r="Q1753" i="2"/>
  <c r="Q1754" i="2"/>
  <c r="Q1755" i="2"/>
  <c r="Q1756" i="2"/>
  <c r="Q1757" i="2"/>
  <c r="Q1758" i="2"/>
  <c r="Q1759" i="2"/>
  <c r="Q1760" i="2"/>
  <c r="Q1761" i="2"/>
  <c r="Q1762" i="2"/>
  <c r="Q1763" i="2"/>
  <c r="Q1764" i="2"/>
  <c r="Q1765" i="2"/>
  <c r="Q1766" i="2"/>
  <c r="Q1767" i="2"/>
  <c r="Q1768" i="2"/>
  <c r="Q1769" i="2"/>
  <c r="Q1770" i="2"/>
  <c r="Q1771" i="2"/>
  <c r="Q1772" i="2"/>
  <c r="Q1773" i="2"/>
  <c r="Q1774" i="2"/>
  <c r="Q1775" i="2"/>
  <c r="Q1776" i="2"/>
  <c r="Q1777" i="2"/>
  <c r="Q1778" i="2"/>
  <c r="Q1779" i="2"/>
  <c r="Q1780" i="2"/>
  <c r="Q1781" i="2"/>
  <c r="Q1782" i="2"/>
  <c r="Q1783" i="2"/>
  <c r="Q1784" i="2"/>
  <c r="Q1785" i="2"/>
  <c r="Q1786" i="2"/>
  <c r="Q1787" i="2"/>
  <c r="Q1788" i="2"/>
  <c r="Q1789" i="2"/>
  <c r="Q1790" i="2"/>
  <c r="Q1791" i="2"/>
  <c r="Q1792" i="2"/>
  <c r="Q1793" i="2"/>
  <c r="Q1794" i="2"/>
  <c r="Q1795" i="2"/>
  <c r="Q1796" i="2"/>
  <c r="Q1797" i="2"/>
  <c r="Q1798" i="2"/>
  <c r="Q1799" i="2"/>
  <c r="Q1800" i="2"/>
  <c r="Q1801" i="2"/>
  <c r="Q1802" i="2"/>
  <c r="Q1803" i="2"/>
  <c r="Q1804" i="2"/>
  <c r="Q1805" i="2"/>
  <c r="Q1806" i="2"/>
  <c r="Q1807" i="2"/>
  <c r="Q1808" i="2"/>
  <c r="Q1809" i="2"/>
  <c r="Q1810" i="2"/>
  <c r="Q1811" i="2"/>
  <c r="Q1812" i="2"/>
  <c r="Q1813" i="2"/>
  <c r="Q1814" i="2"/>
  <c r="Q2" i="2"/>
  <c r="Q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Q112" i="3"/>
  <c r="Q113" i="3"/>
  <c r="Q114" i="3"/>
  <c r="Q115" i="3"/>
  <c r="Q116" i="3"/>
  <c r="Q117" i="3"/>
  <c r="Q118" i="3"/>
  <c r="Q119" i="3"/>
  <c r="Q120" i="3"/>
  <c r="Q121" i="3"/>
  <c r="Q122" i="3"/>
  <c r="Q123" i="3"/>
  <c r="Q124" i="3"/>
  <c r="Q125" i="3"/>
  <c r="Q126" i="3"/>
  <c r="Q127" i="3"/>
  <c r="Q128" i="3"/>
  <c r="Q129" i="3"/>
  <c r="Q130" i="3"/>
  <c r="Q131" i="3"/>
  <c r="Q132" i="3"/>
  <c r="Q133" i="3"/>
  <c r="Q134" i="3"/>
  <c r="Q135" i="3"/>
  <c r="Q136" i="3"/>
  <c r="Q137" i="3"/>
  <c r="Q138" i="3"/>
  <c r="Q139" i="3"/>
  <c r="Q140" i="3"/>
  <c r="Q141" i="3"/>
  <c r="Q142" i="3"/>
  <c r="Q143" i="3"/>
  <c r="Q144" i="3"/>
  <c r="Q145" i="3"/>
  <c r="Q146" i="3"/>
  <c r="Q147" i="3"/>
  <c r="Q148" i="3"/>
  <c r="Q149" i="3"/>
  <c r="Q150" i="3"/>
  <c r="Q151" i="3"/>
  <c r="Q152" i="3"/>
  <c r="Q153" i="3"/>
  <c r="Q154" i="3"/>
  <c r="Q155" i="3"/>
  <c r="Q156" i="3"/>
  <c r="Q157" i="3"/>
  <c r="Q158" i="3"/>
  <c r="Q159" i="3"/>
  <c r="Q160" i="3"/>
  <c r="Q161" i="3"/>
  <c r="Q162" i="3"/>
  <c r="Q163" i="3"/>
  <c r="Q164" i="3"/>
  <c r="Q165" i="3"/>
  <c r="Q166" i="3"/>
  <c r="Q167" i="3"/>
  <c r="Q168" i="3"/>
  <c r="Q169" i="3"/>
  <c r="Q170" i="3"/>
  <c r="Q171" i="3"/>
  <c r="Q172" i="3"/>
  <c r="Q173" i="3"/>
  <c r="Q174" i="3"/>
  <c r="Q175" i="3"/>
  <c r="Q176" i="3"/>
  <c r="Q177" i="3"/>
  <c r="Q178" i="3"/>
  <c r="Q179" i="3"/>
  <c r="Q180" i="3"/>
  <c r="Q181" i="3"/>
  <c r="Q182" i="3"/>
  <c r="Q183" i="3"/>
  <c r="Q184" i="3"/>
  <c r="Q185" i="3"/>
  <c r="Q186" i="3"/>
  <c r="Q187" i="3"/>
  <c r="Q188" i="3"/>
  <c r="Q189" i="3"/>
  <c r="Q190" i="3"/>
  <c r="Q191" i="3"/>
  <c r="Q192" i="3"/>
  <c r="Q193" i="3"/>
  <c r="Q194" i="3"/>
  <c r="Q195" i="3"/>
  <c r="Q196" i="3"/>
  <c r="Q197" i="3"/>
  <c r="Q198" i="3"/>
  <c r="Q199" i="3"/>
  <c r="Q200" i="3"/>
  <c r="Q201" i="3"/>
  <c r="Q202" i="3"/>
  <c r="Q203" i="3"/>
  <c r="Q204" i="3"/>
  <c r="Q205" i="3"/>
  <c r="Q206" i="3"/>
  <c r="Q207" i="3"/>
  <c r="Q208" i="3"/>
  <c r="Q209" i="3"/>
  <c r="Q210" i="3"/>
  <c r="Q211" i="3"/>
  <c r="Q212" i="3"/>
  <c r="Q213" i="3"/>
  <c r="Q214" i="3"/>
  <c r="Q215" i="3"/>
  <c r="Q216" i="3"/>
  <c r="Q217" i="3"/>
  <c r="Q218" i="3"/>
  <c r="Q219" i="3"/>
  <c r="Q220" i="3"/>
  <c r="Q221" i="3"/>
  <c r="Q222" i="3"/>
  <c r="Q223" i="3"/>
  <c r="Q224" i="3"/>
  <c r="Q225" i="3"/>
  <c r="Q226" i="3"/>
  <c r="Q227" i="3"/>
  <c r="Q228" i="3"/>
  <c r="Q229" i="3"/>
  <c r="Q230" i="3"/>
  <c r="Q231" i="3"/>
  <c r="Q232" i="3"/>
  <c r="Q233" i="3"/>
  <c r="Q234" i="3"/>
  <c r="Q235" i="3"/>
  <c r="Q236" i="3"/>
  <c r="Q237" i="3"/>
  <c r="Q238" i="3"/>
  <c r="Q239" i="3"/>
  <c r="Q240" i="3"/>
  <c r="Q241" i="3"/>
  <c r="Q242" i="3"/>
  <c r="Q243" i="3"/>
  <c r="Q244" i="3"/>
  <c r="Q245" i="3"/>
  <c r="Q246" i="3"/>
  <c r="Q247" i="3"/>
  <c r="Q248" i="3"/>
  <c r="Q249" i="3"/>
  <c r="Q250" i="3"/>
  <c r="Q251" i="3"/>
  <c r="Q252" i="3"/>
  <c r="Q253" i="3"/>
  <c r="Q254" i="3"/>
  <c r="Q255" i="3"/>
  <c r="Q256" i="3"/>
  <c r="Q257" i="3"/>
  <c r="Q258" i="3"/>
  <c r="Q259" i="3"/>
  <c r="Q260" i="3"/>
  <c r="Q261" i="3"/>
  <c r="Q262" i="3"/>
  <c r="Q263" i="3"/>
  <c r="Q264" i="3"/>
  <c r="Q265" i="3"/>
  <c r="Q266" i="3"/>
  <c r="Q267" i="3"/>
  <c r="Q268" i="3"/>
  <c r="Q269" i="3"/>
  <c r="Q270" i="3"/>
  <c r="Q271" i="3"/>
  <c r="Q272" i="3"/>
  <c r="Q273" i="3"/>
  <c r="Q274" i="3"/>
  <c r="Q275" i="3"/>
  <c r="Q276" i="3"/>
  <c r="Q277" i="3"/>
  <c r="Q278" i="3"/>
  <c r="Q279" i="3"/>
  <c r="Q280" i="3"/>
  <c r="Q281" i="3"/>
  <c r="Q282" i="3"/>
  <c r="Q283" i="3"/>
  <c r="Q284" i="3"/>
  <c r="Q285" i="3"/>
  <c r="Q286" i="3"/>
  <c r="Q287" i="3"/>
  <c r="Q288" i="3"/>
  <c r="Q289" i="3"/>
  <c r="Q290" i="3"/>
  <c r="Q291" i="3"/>
  <c r="Q292" i="3"/>
  <c r="Q293" i="3"/>
  <c r="Q294" i="3"/>
  <c r="Q295" i="3"/>
  <c r="Q296" i="3"/>
  <c r="Q297" i="3"/>
  <c r="Q298" i="3"/>
  <c r="Q299" i="3"/>
  <c r="Q300" i="3"/>
  <c r="Q301" i="3"/>
  <c r="Q302" i="3"/>
  <c r="Q303" i="3"/>
  <c r="Q304" i="3"/>
  <c r="Q305" i="3"/>
  <c r="Q306" i="3"/>
  <c r="Q307" i="3"/>
  <c r="Q308" i="3"/>
  <c r="Q309" i="3"/>
  <c r="Q310" i="3"/>
  <c r="Q311" i="3"/>
  <c r="Q312" i="3"/>
  <c r="Q313" i="3"/>
  <c r="Q314" i="3"/>
  <c r="Q315" i="3"/>
  <c r="Q316" i="3"/>
  <c r="Q317" i="3"/>
  <c r="Q318" i="3"/>
  <c r="Q319" i="3"/>
  <c r="Q320" i="3"/>
  <c r="Q321" i="3"/>
  <c r="Q322" i="3"/>
  <c r="Q323" i="3"/>
  <c r="Q324" i="3"/>
  <c r="Q325" i="3"/>
  <c r="Q326" i="3"/>
  <c r="Q327" i="3"/>
  <c r="Q328" i="3"/>
  <c r="Q329" i="3"/>
  <c r="Q330" i="3"/>
  <c r="Q331" i="3"/>
  <c r="Q332" i="3"/>
  <c r="Q333" i="3"/>
  <c r="Q334" i="3"/>
  <c r="Q335" i="3"/>
  <c r="Q336" i="3"/>
  <c r="Q337" i="3"/>
  <c r="Q338" i="3"/>
  <c r="Q339" i="3"/>
  <c r="Q340" i="3"/>
  <c r="Q341" i="3"/>
  <c r="Q342" i="3"/>
  <c r="Q343" i="3"/>
  <c r="Q344" i="3"/>
  <c r="Q345" i="3"/>
  <c r="Q346" i="3"/>
  <c r="Q347" i="3"/>
  <c r="Q348" i="3"/>
  <c r="Q349" i="3"/>
  <c r="Q350" i="3"/>
  <c r="Q351" i="3"/>
  <c r="Q352" i="3"/>
  <c r="Q353" i="3"/>
  <c r="Q354" i="3"/>
  <c r="Q355" i="3"/>
  <c r="Q356" i="3"/>
  <c r="Q357" i="3"/>
  <c r="Q358" i="3"/>
  <c r="Q359" i="3"/>
  <c r="Q360" i="3"/>
  <c r="Q361" i="3"/>
  <c r="Q362" i="3"/>
  <c r="Q363" i="3"/>
  <c r="Q364" i="3"/>
  <c r="Q365" i="3"/>
  <c r="Q366" i="3"/>
  <c r="Q367" i="3"/>
  <c r="Q368" i="3"/>
  <c r="Q369" i="3"/>
  <c r="Q370" i="3"/>
  <c r="Q371" i="3"/>
  <c r="Q372" i="3"/>
  <c r="Q373" i="3"/>
  <c r="Q374" i="3"/>
  <c r="Q375" i="3"/>
  <c r="Q376" i="3"/>
  <c r="Q377" i="3"/>
  <c r="Q378" i="3"/>
  <c r="Q379" i="3"/>
  <c r="Q380" i="3"/>
  <c r="Q381" i="3"/>
  <c r="Q382" i="3"/>
  <c r="Q383" i="3"/>
  <c r="Q384" i="3"/>
  <c r="Q385" i="3"/>
  <c r="Q386" i="3"/>
  <c r="Q387" i="3"/>
  <c r="Q388" i="3"/>
  <c r="Q389" i="3"/>
  <c r="Q390" i="3"/>
  <c r="Q391" i="3"/>
  <c r="Q392" i="3"/>
  <c r="Q393" i="3"/>
  <c r="Q394" i="3"/>
  <c r="Q395" i="3"/>
  <c r="Q396" i="3"/>
  <c r="Q397" i="3"/>
  <c r="Q398" i="3"/>
  <c r="Q399" i="3"/>
  <c r="Q400" i="3"/>
  <c r="Q401" i="3"/>
  <c r="Q402" i="3"/>
  <c r="Q403" i="3"/>
  <c r="Q404" i="3"/>
  <c r="Q405" i="3"/>
  <c r="Q406" i="3"/>
  <c r="Q407" i="3"/>
  <c r="Q408" i="3"/>
  <c r="Q409" i="3"/>
  <c r="Q410" i="3"/>
  <c r="Q411" i="3"/>
  <c r="Q412" i="3"/>
  <c r="Q413" i="3"/>
  <c r="Q414" i="3"/>
  <c r="Q415" i="3"/>
  <c r="Q416" i="3"/>
  <c r="Q417" i="3"/>
  <c r="Q418" i="3"/>
  <c r="Q419" i="3"/>
  <c r="Q420" i="3"/>
  <c r="Q421" i="3"/>
  <c r="Q422" i="3"/>
  <c r="Q423" i="3"/>
  <c r="Q424" i="3"/>
  <c r="Q425" i="3"/>
  <c r="Q426" i="3"/>
  <c r="Q427" i="3"/>
  <c r="Q428" i="3"/>
  <c r="Q429" i="3"/>
  <c r="Q430" i="3"/>
  <c r="Q431" i="3"/>
  <c r="Q432" i="3"/>
  <c r="Q433" i="3"/>
  <c r="Q434" i="3"/>
  <c r="Q435" i="3"/>
  <c r="Q436" i="3"/>
  <c r="Q437" i="3"/>
  <c r="Q438" i="3"/>
  <c r="Q439" i="3"/>
  <c r="Q440" i="3"/>
  <c r="Q441" i="3"/>
  <c r="Q442" i="3"/>
  <c r="Q443" i="3"/>
  <c r="Q444" i="3"/>
  <c r="Q445" i="3"/>
  <c r="Q446" i="3"/>
  <c r="Q447" i="3"/>
  <c r="Q448" i="3"/>
  <c r="Q449" i="3"/>
  <c r="Q450" i="3"/>
  <c r="Q451" i="3"/>
  <c r="Q452" i="3"/>
  <c r="Q453" i="3"/>
  <c r="Q454" i="3"/>
  <c r="Q455" i="3"/>
  <c r="Q456" i="3"/>
  <c r="Q457" i="3"/>
  <c r="Q458" i="3"/>
  <c r="Q459" i="3"/>
  <c r="Q460" i="3"/>
  <c r="Q461" i="3"/>
  <c r="Q462" i="3"/>
  <c r="Q463" i="3"/>
  <c r="Q464" i="3"/>
  <c r="Q465" i="3"/>
  <c r="Q466" i="3"/>
  <c r="Q467" i="3"/>
  <c r="Q468" i="3"/>
  <c r="Q469" i="3"/>
  <c r="Q470" i="3"/>
  <c r="Q471" i="3"/>
  <c r="Q472" i="3"/>
  <c r="Q473" i="3"/>
  <c r="Q474" i="3"/>
  <c r="Q475" i="3"/>
  <c r="Q476" i="3"/>
  <c r="Q477" i="3"/>
  <c r="Q478" i="3"/>
  <c r="Q479" i="3"/>
  <c r="Q480" i="3"/>
  <c r="Q481" i="3"/>
  <c r="Q482" i="3"/>
  <c r="Q483" i="3"/>
  <c r="Q484" i="3"/>
  <c r="Q485" i="3"/>
  <c r="Q486" i="3"/>
  <c r="Q487" i="3"/>
  <c r="Q488" i="3"/>
  <c r="Q489" i="3"/>
  <c r="Q490" i="3"/>
  <c r="Q491" i="3"/>
  <c r="Q492" i="3"/>
  <c r="Q493" i="3"/>
  <c r="Q494" i="3"/>
  <c r="Q495" i="3"/>
  <c r="Q496" i="3"/>
  <c r="Q497" i="3"/>
  <c r="Q498" i="3"/>
  <c r="Q499" i="3"/>
  <c r="Q500" i="3"/>
  <c r="Q501" i="3"/>
  <c r="Q502" i="3"/>
  <c r="Q503" i="3"/>
  <c r="Q504" i="3"/>
  <c r="Q505" i="3"/>
  <c r="Q506" i="3"/>
  <c r="Q507" i="3"/>
  <c r="Q508" i="3"/>
  <c r="Q509" i="3"/>
  <c r="Q510" i="3"/>
  <c r="Q511" i="3"/>
  <c r="Q512" i="3"/>
  <c r="Q513" i="3"/>
  <c r="Q514" i="3"/>
  <c r="Q515" i="3"/>
  <c r="Q516" i="3"/>
  <c r="Q517" i="3"/>
  <c r="Q518" i="3"/>
  <c r="Q519" i="3"/>
  <c r="Q520" i="3"/>
  <c r="Q521" i="3"/>
  <c r="Q522" i="3"/>
  <c r="Q523" i="3"/>
  <c r="Q524" i="3"/>
  <c r="Q525" i="3"/>
  <c r="Q526" i="3"/>
  <c r="Q527" i="3"/>
  <c r="Q528" i="3"/>
  <c r="Q529" i="3"/>
  <c r="Q530" i="3"/>
  <c r="Q531" i="3"/>
  <c r="Q532" i="3"/>
  <c r="Q533" i="3"/>
  <c r="Q534" i="3"/>
  <c r="Q535" i="3"/>
  <c r="Q536" i="3"/>
  <c r="Q537" i="3"/>
  <c r="Q538" i="3"/>
  <c r="Q539" i="3"/>
  <c r="Q540" i="3"/>
  <c r="Q541" i="3"/>
  <c r="Q542" i="3"/>
  <c r="Q543" i="3"/>
  <c r="Q544" i="3"/>
  <c r="Q545" i="3"/>
  <c r="Q546" i="3"/>
  <c r="Q547" i="3"/>
  <c r="Q548" i="3"/>
  <c r="Q549" i="3"/>
  <c r="Q550" i="3"/>
  <c r="Q551" i="3"/>
  <c r="Q552" i="3"/>
  <c r="Q553" i="3"/>
  <c r="Q554" i="3"/>
  <c r="Q555" i="3"/>
  <c r="Q556" i="3"/>
  <c r="Q557" i="3"/>
  <c r="Q558" i="3"/>
  <c r="Q559" i="3"/>
  <c r="Q560" i="3"/>
  <c r="Q561" i="3"/>
  <c r="Q562" i="3"/>
  <c r="Q563" i="3"/>
  <c r="Q564" i="3"/>
  <c r="Q565" i="3"/>
  <c r="Q566" i="3"/>
  <c r="Q567" i="3"/>
  <c r="Q568" i="3"/>
  <c r="Q569" i="3"/>
  <c r="Q570" i="3"/>
  <c r="Q571" i="3"/>
  <c r="Q572" i="3"/>
  <c r="Q573" i="3"/>
  <c r="Q574" i="3"/>
  <c r="Q575" i="3"/>
  <c r="Q576" i="3"/>
  <c r="Q577" i="3"/>
  <c r="Q578" i="3"/>
  <c r="Q579" i="3"/>
  <c r="Q580" i="3"/>
  <c r="Q581" i="3"/>
  <c r="Q582" i="3"/>
  <c r="Q583" i="3"/>
  <c r="Q584" i="3"/>
  <c r="Q585" i="3"/>
  <c r="Q586" i="3"/>
  <c r="Q587" i="3"/>
  <c r="Q588" i="3"/>
  <c r="Q589" i="3"/>
  <c r="Q590" i="3"/>
  <c r="Q591" i="3"/>
  <c r="Q592" i="3"/>
  <c r="Q593" i="3"/>
  <c r="Q594" i="3"/>
  <c r="Q595" i="3"/>
  <c r="Q596" i="3"/>
  <c r="Q597" i="3"/>
  <c r="Q598" i="3"/>
  <c r="Q599" i="3"/>
  <c r="Q600" i="3"/>
  <c r="Q601" i="3"/>
  <c r="Q602" i="3"/>
  <c r="Q603" i="3"/>
  <c r="Q604" i="3"/>
  <c r="Q605" i="3"/>
  <c r="Q606" i="3"/>
  <c r="Q607" i="3"/>
  <c r="Q608" i="3"/>
  <c r="Q609" i="3"/>
  <c r="Q610" i="3"/>
  <c r="Q611" i="3"/>
  <c r="Q612" i="3"/>
  <c r="Q613" i="3"/>
  <c r="Q614" i="3"/>
  <c r="Q615" i="3"/>
  <c r="Q616" i="3"/>
  <c r="Q617" i="3"/>
  <c r="Q618" i="3"/>
  <c r="Q619" i="3"/>
  <c r="Q620" i="3"/>
  <c r="Q621" i="3"/>
  <c r="Q622" i="3"/>
  <c r="Q623" i="3"/>
  <c r="Q624" i="3"/>
  <c r="Q625" i="3"/>
  <c r="Q626" i="3"/>
  <c r="Q627" i="3"/>
  <c r="Q628" i="3"/>
  <c r="Q629" i="3"/>
  <c r="Q630" i="3"/>
  <c r="Q631" i="3"/>
  <c r="Q632" i="3"/>
  <c r="Q633" i="3"/>
  <c r="Q634" i="3"/>
  <c r="Q635" i="3"/>
  <c r="Q636" i="3"/>
  <c r="Q637" i="3"/>
  <c r="Q638" i="3"/>
  <c r="Q639" i="3"/>
  <c r="Q640" i="3"/>
  <c r="Q641" i="3"/>
  <c r="Q642" i="3"/>
  <c r="Q643" i="3"/>
  <c r="Q644" i="3"/>
  <c r="Q645" i="3"/>
  <c r="Q646" i="3"/>
  <c r="Q647" i="3"/>
  <c r="Q648" i="3"/>
  <c r="Q649" i="3"/>
  <c r="Q650" i="3"/>
  <c r="Q651" i="3"/>
  <c r="Q652" i="3"/>
  <c r="Q653" i="3"/>
  <c r="Q654" i="3"/>
  <c r="Q655" i="3"/>
  <c r="Q656" i="3"/>
  <c r="Q657" i="3"/>
  <c r="Q658" i="3"/>
  <c r="Q659" i="3"/>
  <c r="Q660" i="3"/>
  <c r="Q661" i="3"/>
  <c r="Q662" i="3"/>
  <c r="Q663" i="3"/>
  <c r="Q664" i="3"/>
  <c r="Q665" i="3"/>
  <c r="Q666" i="3"/>
  <c r="Q667" i="3"/>
  <c r="Q668" i="3"/>
  <c r="Q669" i="3"/>
  <c r="Q670" i="3"/>
  <c r="Q671" i="3"/>
  <c r="Q672" i="3"/>
  <c r="Q673" i="3"/>
  <c r="Q674" i="3"/>
  <c r="Q675" i="3"/>
  <c r="Q676" i="3"/>
  <c r="Q677" i="3"/>
  <c r="Q678" i="3"/>
  <c r="Q679" i="3"/>
  <c r="Q680" i="3"/>
  <c r="Q681" i="3"/>
  <c r="Q682" i="3"/>
  <c r="Q683" i="3"/>
  <c r="Q684" i="3"/>
  <c r="Q685" i="3"/>
  <c r="Q686" i="3"/>
  <c r="Q687" i="3"/>
  <c r="Q688" i="3"/>
  <c r="Q689" i="3"/>
  <c r="Q690" i="3"/>
  <c r="Q691" i="3"/>
  <c r="Q692" i="3"/>
  <c r="Q693" i="3"/>
  <c r="Q694" i="3"/>
  <c r="Q695" i="3"/>
  <c r="Q696" i="3"/>
  <c r="Q697" i="3"/>
  <c r="Q698" i="3"/>
  <c r="Q699" i="3"/>
  <c r="Q700" i="3"/>
  <c r="Q701" i="3"/>
  <c r="Q702" i="3"/>
  <c r="Q703" i="3"/>
  <c r="Q704" i="3"/>
  <c r="Q705" i="3"/>
  <c r="Q706" i="3"/>
  <c r="Q707" i="3"/>
  <c r="Q708" i="3"/>
  <c r="Q709" i="3"/>
  <c r="Q710" i="3"/>
  <c r="Q711" i="3"/>
  <c r="Q712" i="3"/>
  <c r="Q713" i="3"/>
  <c r="Q714" i="3"/>
  <c r="Q715" i="3"/>
  <c r="Q716" i="3"/>
  <c r="Q717" i="3"/>
  <c r="Q718" i="3"/>
  <c r="Q719" i="3"/>
  <c r="Q720" i="3"/>
  <c r="Q721" i="3"/>
  <c r="Q722" i="3"/>
  <c r="Q723" i="3"/>
  <c r="Q724" i="3"/>
  <c r="Q725" i="3"/>
  <c r="Q726" i="3"/>
  <c r="Q727" i="3"/>
  <c r="Q728" i="3"/>
  <c r="Q729" i="3"/>
  <c r="Q730" i="3"/>
  <c r="Q731" i="3"/>
  <c r="Q732" i="3"/>
  <c r="Q733" i="3"/>
  <c r="Q734" i="3"/>
  <c r="Q735" i="3"/>
  <c r="Q736" i="3"/>
  <c r="Q737" i="3"/>
  <c r="Q738" i="3"/>
  <c r="Q739" i="3"/>
  <c r="Q740" i="3"/>
  <c r="Q741" i="3"/>
  <c r="Q742" i="3"/>
  <c r="Q743" i="3"/>
  <c r="Q744" i="3"/>
  <c r="Q745" i="3"/>
  <c r="Q746" i="3"/>
  <c r="Q747" i="3"/>
  <c r="Q748" i="3"/>
  <c r="Q749" i="3"/>
  <c r="Q750" i="3"/>
  <c r="Q751" i="3"/>
  <c r="Q752" i="3"/>
  <c r="Q753" i="3"/>
  <c r="Q754" i="3"/>
  <c r="Q755" i="3"/>
  <c r="Q756" i="3"/>
  <c r="Q757" i="3"/>
  <c r="Q758" i="3"/>
  <c r="Q759" i="3"/>
  <c r="Q760" i="3"/>
  <c r="Q761" i="3"/>
  <c r="Q762" i="3"/>
  <c r="Q763" i="3"/>
  <c r="Q764" i="3"/>
  <c r="Q765" i="3"/>
  <c r="Q766" i="3"/>
  <c r="Q767" i="3"/>
  <c r="Q768" i="3"/>
  <c r="Q769" i="3"/>
  <c r="Q770" i="3"/>
  <c r="Q771" i="3"/>
  <c r="Q772" i="3"/>
  <c r="Q773" i="3"/>
  <c r="Q774" i="3"/>
  <c r="Q775" i="3"/>
  <c r="Q776" i="3"/>
  <c r="Q777" i="3"/>
  <c r="Q778" i="3"/>
  <c r="Q779" i="3"/>
  <c r="Q780" i="3"/>
  <c r="Q781" i="3"/>
  <c r="Q782" i="3"/>
  <c r="Q783" i="3"/>
  <c r="Q784" i="3"/>
  <c r="Q785" i="3"/>
  <c r="Q786" i="3"/>
  <c r="Q787" i="3"/>
  <c r="Q788" i="3"/>
  <c r="Q789" i="3"/>
  <c r="Q790" i="3"/>
  <c r="Q791" i="3"/>
  <c r="Q792" i="3"/>
  <c r="Q793" i="3"/>
  <c r="Q794" i="3"/>
  <c r="Q795" i="3"/>
  <c r="Q796" i="3"/>
  <c r="Q797" i="3"/>
  <c r="Q798" i="3"/>
  <c r="Q799" i="3"/>
  <c r="Q800" i="3"/>
  <c r="Q801" i="3"/>
  <c r="Q802" i="3"/>
  <c r="Q803" i="3"/>
  <c r="Q804" i="3"/>
  <c r="Q805" i="3"/>
  <c r="Q806" i="3"/>
  <c r="Q807" i="3"/>
  <c r="Q808" i="3"/>
  <c r="Q809" i="3"/>
  <c r="Q810" i="3"/>
  <c r="Q811" i="3"/>
  <c r="Q812" i="3"/>
  <c r="Q813" i="3"/>
  <c r="Q814" i="3"/>
  <c r="Q815" i="3"/>
  <c r="Q816" i="3"/>
  <c r="Q817" i="3"/>
  <c r="Q818" i="3"/>
  <c r="Q819" i="3"/>
  <c r="Q820" i="3"/>
  <c r="Q821" i="3"/>
  <c r="Q822" i="3"/>
  <c r="Q823" i="3"/>
  <c r="Q824" i="3"/>
  <c r="Q825" i="3"/>
  <c r="Q826" i="3"/>
  <c r="Q827" i="3"/>
  <c r="Q828" i="3"/>
  <c r="Q829" i="3"/>
  <c r="Q830" i="3"/>
  <c r="Q831" i="3"/>
  <c r="Q832" i="3"/>
  <c r="Q833" i="3"/>
  <c r="Q834" i="3"/>
  <c r="Q835" i="3"/>
  <c r="Q836" i="3"/>
  <c r="Q837" i="3"/>
  <c r="Q838" i="3"/>
  <c r="Q839" i="3"/>
  <c r="Q840" i="3"/>
  <c r="Q841" i="3"/>
  <c r="Q842" i="3"/>
  <c r="Q843" i="3"/>
  <c r="Q844" i="3"/>
  <c r="Q845" i="3"/>
  <c r="Q846" i="3"/>
  <c r="Q847" i="3"/>
  <c r="Q848" i="3"/>
  <c r="Q849" i="3"/>
  <c r="Q850" i="3"/>
  <c r="Q851" i="3"/>
  <c r="Q852" i="3"/>
  <c r="Q853" i="3"/>
  <c r="Q854" i="3"/>
  <c r="Q855" i="3"/>
  <c r="Q856" i="3"/>
  <c r="Q857" i="3"/>
  <c r="Q858" i="3"/>
  <c r="Q859" i="3"/>
  <c r="Q860" i="3"/>
  <c r="Q861" i="3"/>
  <c r="Q862" i="3"/>
  <c r="Q863" i="3"/>
  <c r="Q864" i="3"/>
  <c r="Q865" i="3"/>
  <c r="Q866" i="3"/>
  <c r="Q867" i="3"/>
  <c r="Q868" i="3"/>
  <c r="Q869" i="3"/>
  <c r="Q870" i="3"/>
  <c r="Q871" i="3"/>
  <c r="Q872" i="3"/>
  <c r="Q873" i="3"/>
  <c r="Q874" i="3"/>
  <c r="Q875" i="3"/>
  <c r="Q876" i="3"/>
  <c r="Q877" i="3"/>
  <c r="Q878" i="3"/>
  <c r="Q879" i="3"/>
  <c r="Q880" i="3"/>
  <c r="Q881" i="3"/>
  <c r="Q882" i="3"/>
  <c r="Q883" i="3"/>
  <c r="Q884" i="3"/>
  <c r="Q885" i="3"/>
  <c r="Q886" i="3"/>
  <c r="Q887" i="3"/>
  <c r="Q888" i="3"/>
  <c r="Q889" i="3"/>
  <c r="Q890" i="3"/>
  <c r="Q891" i="3"/>
  <c r="Q892" i="3"/>
  <c r="Q893" i="3"/>
  <c r="Q894" i="3"/>
  <c r="Q895" i="3"/>
  <c r="Q896" i="3"/>
  <c r="Q897" i="3"/>
  <c r="Q898" i="3"/>
  <c r="Q899" i="3"/>
  <c r="Q900" i="3"/>
  <c r="Q901" i="3"/>
  <c r="Q902" i="3"/>
  <c r="Q903" i="3"/>
  <c r="Q904" i="3"/>
  <c r="Q905" i="3"/>
  <c r="Q906" i="3"/>
  <c r="Q907" i="3"/>
  <c r="Q908" i="3"/>
  <c r="Q909" i="3"/>
  <c r="Q910" i="3"/>
  <c r="Q911" i="3"/>
  <c r="Q912" i="3"/>
  <c r="Q913" i="3"/>
  <c r="Q914" i="3"/>
  <c r="Q915" i="3"/>
  <c r="Q916" i="3"/>
  <c r="Q917" i="3"/>
  <c r="Q918" i="3"/>
  <c r="Q919" i="3"/>
  <c r="Q920" i="3"/>
  <c r="Q921" i="3"/>
  <c r="Q922" i="3"/>
  <c r="Q923" i="3"/>
  <c r="Q924" i="3"/>
  <c r="Q925" i="3"/>
  <c r="Q926" i="3"/>
  <c r="Q927" i="3"/>
  <c r="Q928" i="3"/>
  <c r="Q929" i="3"/>
  <c r="Q930" i="3"/>
  <c r="Q931" i="3"/>
  <c r="Q932" i="3"/>
  <c r="Q933" i="3"/>
  <c r="Q934" i="3"/>
  <c r="Q935" i="3"/>
  <c r="Q936" i="3"/>
  <c r="Q937" i="3"/>
  <c r="Q938" i="3"/>
  <c r="Q939" i="3"/>
  <c r="Q940" i="3"/>
  <c r="Q941" i="3"/>
  <c r="Q942" i="3"/>
  <c r="Q943" i="3"/>
  <c r="Q944" i="3"/>
  <c r="Q945" i="3"/>
  <c r="Q946" i="3"/>
  <c r="Q947" i="3"/>
  <c r="Q948" i="3"/>
  <c r="Q949" i="3"/>
  <c r="Q950" i="3"/>
  <c r="Q951" i="3"/>
  <c r="Q952" i="3"/>
  <c r="Q953" i="3"/>
  <c r="Q954" i="3"/>
  <c r="Q955" i="3"/>
  <c r="Q956" i="3"/>
  <c r="Q957" i="3"/>
  <c r="Q958" i="3"/>
  <c r="Q959" i="3"/>
  <c r="Q960" i="3"/>
  <c r="Q961" i="3"/>
  <c r="Q962" i="3"/>
  <c r="Q963" i="3"/>
  <c r="Q964" i="3"/>
  <c r="Q965" i="3"/>
  <c r="Q966" i="3"/>
  <c r="Q967" i="3"/>
  <c r="Q968" i="3"/>
  <c r="Q969" i="3"/>
  <c r="Q970" i="3"/>
  <c r="Q971" i="3"/>
  <c r="Q972" i="3"/>
  <c r="Q973" i="3"/>
  <c r="Q974" i="3"/>
  <c r="Q975" i="3"/>
  <c r="Q976" i="3"/>
  <c r="Q977" i="3"/>
  <c r="Q978" i="3"/>
  <c r="Q979" i="3"/>
  <c r="Q980" i="3"/>
  <c r="Q981" i="3"/>
  <c r="Q982" i="3"/>
  <c r="Q983" i="3"/>
  <c r="Q984" i="3"/>
  <c r="Q985" i="3"/>
  <c r="Q986" i="3"/>
  <c r="Q987" i="3"/>
  <c r="Q988" i="3"/>
  <c r="Q989" i="3"/>
  <c r="Q990" i="3"/>
  <c r="Q991" i="3"/>
  <c r="Q992" i="3"/>
  <c r="Q993" i="3"/>
  <c r="Q994" i="3"/>
  <c r="Q995" i="3"/>
  <c r="Q996" i="3"/>
  <c r="Q997" i="3"/>
  <c r="Q998" i="3"/>
  <c r="Q999" i="3"/>
  <c r="Q1000" i="3"/>
  <c r="Q1001" i="3"/>
  <c r="Q1002" i="3"/>
  <c r="Q1003" i="3"/>
  <c r="Q1004" i="3"/>
  <c r="Q1005" i="3"/>
  <c r="Q1006" i="3"/>
  <c r="Q1007" i="3"/>
  <c r="Q1008" i="3"/>
  <c r="Q1009" i="3"/>
  <c r="Q1010" i="3"/>
  <c r="Q1011" i="3"/>
  <c r="Q1012" i="3"/>
  <c r="Q1013" i="3"/>
  <c r="Q1014" i="3"/>
  <c r="Q1015" i="3"/>
  <c r="Q1016" i="3"/>
  <c r="Q1017" i="3"/>
  <c r="Q1018" i="3"/>
  <c r="Q1019" i="3"/>
  <c r="Q1020" i="3"/>
  <c r="Q1021" i="3"/>
  <c r="Q1022" i="3"/>
  <c r="Q1023" i="3"/>
  <c r="Q1024" i="3"/>
  <c r="Q1025" i="3"/>
  <c r="Q1026" i="3"/>
  <c r="Q1027" i="3"/>
  <c r="Q1028" i="3"/>
  <c r="Q1029" i="3"/>
  <c r="Q1030" i="3"/>
  <c r="Q1031" i="3"/>
  <c r="Q1032" i="3"/>
  <c r="Q1033" i="3"/>
  <c r="Q1034" i="3"/>
  <c r="Q1035" i="3"/>
  <c r="Q1036" i="3"/>
  <c r="Q1037" i="3"/>
  <c r="Q1038" i="3"/>
  <c r="Q1039" i="3"/>
  <c r="Q1040" i="3"/>
  <c r="Q1041" i="3"/>
  <c r="Q1042" i="3"/>
  <c r="Q1043" i="3"/>
  <c r="Q1044" i="3"/>
  <c r="Q1045" i="3"/>
  <c r="Q1046" i="3"/>
  <c r="Q1047" i="3"/>
  <c r="Q1048" i="3"/>
  <c r="Q1049" i="3"/>
  <c r="Q1050" i="3"/>
  <c r="Q1051" i="3"/>
  <c r="Q1052" i="3"/>
  <c r="Q1053" i="3"/>
  <c r="Q1054" i="3"/>
  <c r="Q1055" i="3"/>
  <c r="Q1056" i="3"/>
  <c r="Q1057" i="3"/>
  <c r="Q1058" i="3"/>
  <c r="Q1059" i="3"/>
  <c r="Q1060" i="3"/>
  <c r="Q1061" i="3"/>
  <c r="Q1062" i="3"/>
  <c r="Q1063" i="3"/>
  <c r="Q1064" i="3"/>
  <c r="Q1065" i="3"/>
  <c r="Q1066" i="3"/>
  <c r="Q1067" i="3"/>
  <c r="Q1068" i="3"/>
  <c r="Q1069" i="3"/>
  <c r="Q1070" i="3"/>
  <c r="Q1071" i="3"/>
  <c r="Q1072" i="3"/>
  <c r="Q1073" i="3"/>
  <c r="Q1074" i="3"/>
  <c r="Q1075" i="3"/>
  <c r="Q1076" i="3"/>
  <c r="Q1077" i="3"/>
  <c r="Q1078" i="3"/>
  <c r="Q1079" i="3"/>
  <c r="Q1080" i="3"/>
  <c r="Q1081" i="3"/>
  <c r="Q1082" i="3"/>
  <c r="Q1083" i="3"/>
  <c r="Q1084" i="3"/>
  <c r="Q1085" i="3"/>
  <c r="Q1086" i="3"/>
  <c r="Q1087" i="3"/>
  <c r="Q1088" i="3"/>
  <c r="Q1089" i="3"/>
  <c r="Q1090" i="3"/>
  <c r="Q1091" i="3"/>
  <c r="Q1092" i="3"/>
  <c r="Q1093" i="3"/>
  <c r="Q1094" i="3"/>
  <c r="Q1095" i="3"/>
  <c r="Q1096" i="3"/>
  <c r="Q1097" i="3"/>
  <c r="Q1098" i="3"/>
  <c r="Q1099" i="3"/>
  <c r="Q1100" i="3"/>
  <c r="Q1101" i="3"/>
  <c r="Q1102" i="3"/>
  <c r="Q1103" i="3"/>
  <c r="Q1104" i="3"/>
  <c r="Q1105" i="3"/>
  <c r="Q1106" i="3"/>
  <c r="Q1107" i="3"/>
  <c r="Q1108" i="3"/>
  <c r="Q1109" i="3"/>
  <c r="Q1110" i="3"/>
  <c r="Q1111" i="3"/>
  <c r="Q1112" i="3"/>
  <c r="Q1113" i="3"/>
  <c r="Q1114" i="3"/>
  <c r="Q1115" i="3"/>
  <c r="Q1116" i="3"/>
  <c r="Q1117" i="3"/>
  <c r="Q1118" i="3"/>
  <c r="Q1119" i="3"/>
  <c r="Q1120" i="3"/>
  <c r="Q1121" i="3"/>
  <c r="Q1122" i="3"/>
  <c r="Q1123" i="3"/>
  <c r="Q1124" i="3"/>
  <c r="Q1125" i="3"/>
  <c r="Q1126" i="3"/>
  <c r="Q1127" i="3"/>
  <c r="Q1128" i="3"/>
  <c r="Q1129" i="3"/>
  <c r="Q1130" i="3"/>
  <c r="Q1131" i="3"/>
  <c r="Q1132" i="3"/>
  <c r="Q1133" i="3"/>
  <c r="Q1134" i="3"/>
  <c r="Q1135" i="3"/>
  <c r="Q1136" i="3"/>
  <c r="Q1137" i="3"/>
  <c r="Q1138" i="3"/>
  <c r="Q1139" i="3"/>
  <c r="Q1140" i="3"/>
  <c r="Q1141" i="3"/>
  <c r="Q1142" i="3"/>
  <c r="Q1143" i="3"/>
  <c r="Q1144" i="3"/>
  <c r="Q1145" i="3"/>
  <c r="Q1146" i="3"/>
  <c r="Q1147" i="3"/>
  <c r="Q1148" i="3"/>
  <c r="Q1149" i="3"/>
  <c r="Q1150" i="3"/>
  <c r="Q1151" i="3"/>
  <c r="Q1152" i="3"/>
  <c r="Q1153" i="3"/>
  <c r="Q1154" i="3"/>
  <c r="Q1155" i="3"/>
  <c r="Q1156" i="3"/>
  <c r="Q1157" i="3"/>
  <c r="Q1158" i="3"/>
  <c r="Q1159" i="3"/>
  <c r="Q1160" i="3"/>
  <c r="Q1161" i="3"/>
  <c r="Q1162" i="3"/>
  <c r="Q1163" i="3"/>
  <c r="Q1164" i="3"/>
  <c r="Q1165" i="3"/>
  <c r="Q1166" i="3"/>
  <c r="Q1167" i="3"/>
  <c r="Q1168" i="3"/>
  <c r="Q1169" i="3"/>
  <c r="Q1170" i="3"/>
  <c r="Q1171" i="3"/>
  <c r="Q1172" i="3"/>
  <c r="Q1173" i="3"/>
  <c r="Q1174" i="3"/>
  <c r="Q1175" i="3"/>
  <c r="Q1176" i="3"/>
  <c r="Q1177" i="3"/>
  <c r="Q1178" i="3"/>
  <c r="Q1179" i="3"/>
  <c r="Q1180" i="3"/>
  <c r="Q1181" i="3"/>
  <c r="Q1182" i="3"/>
  <c r="Q1183" i="3"/>
  <c r="Q1184" i="3"/>
  <c r="Q1185" i="3"/>
  <c r="Q1186" i="3"/>
  <c r="Q1187" i="3"/>
  <c r="Q1188" i="3"/>
  <c r="Q1189" i="3"/>
  <c r="Q1190" i="3"/>
  <c r="Q1191" i="3"/>
  <c r="Q1192" i="3"/>
  <c r="Q1193" i="3"/>
  <c r="Q1194" i="3"/>
  <c r="Q1195" i="3"/>
  <c r="Q1196" i="3"/>
  <c r="Q1197" i="3"/>
  <c r="Q1198" i="3"/>
  <c r="Q1199" i="3"/>
  <c r="Q1200" i="3"/>
  <c r="Q1201" i="3"/>
  <c r="Q1202" i="3"/>
  <c r="Q1203" i="3"/>
  <c r="Q1204" i="3"/>
  <c r="Q1205" i="3"/>
  <c r="Q1206" i="3"/>
  <c r="Q1207" i="3"/>
  <c r="Q1208" i="3"/>
  <c r="Q1209" i="3"/>
  <c r="Q1210" i="3"/>
  <c r="Q1211" i="3"/>
  <c r="Q1212" i="3"/>
  <c r="Q1213" i="3"/>
  <c r="Q1214" i="3"/>
  <c r="Q1215" i="3"/>
  <c r="Q1216" i="3"/>
  <c r="Q1217" i="3"/>
  <c r="Q1218" i="3"/>
  <c r="Q1219" i="3"/>
  <c r="Q1220" i="3"/>
  <c r="Q1221" i="3"/>
  <c r="Q1222" i="3"/>
  <c r="Q1223" i="3"/>
  <c r="Q1224" i="3"/>
  <c r="Q1225" i="3"/>
  <c r="Q1226" i="3"/>
  <c r="Q1227" i="3"/>
  <c r="Q1228" i="3"/>
  <c r="Q1229" i="3"/>
  <c r="Q1230" i="3"/>
  <c r="Q1231" i="3"/>
  <c r="Q1232" i="3"/>
  <c r="Q1233" i="3"/>
  <c r="Q1234" i="3"/>
  <c r="Q1235" i="3"/>
  <c r="Q1236" i="3"/>
  <c r="Q1237" i="3"/>
  <c r="Q1238" i="3"/>
  <c r="Q1239" i="3"/>
  <c r="Q1240" i="3"/>
  <c r="Q1241" i="3"/>
  <c r="Q1242" i="3"/>
  <c r="Q1243" i="3"/>
  <c r="Q1244" i="3"/>
  <c r="Q1245" i="3"/>
  <c r="Q1246" i="3"/>
  <c r="Q1247" i="3"/>
  <c r="Q1248" i="3"/>
  <c r="Q1249" i="3"/>
  <c r="Q1250" i="3"/>
  <c r="Q1251" i="3"/>
  <c r="Q1252" i="3"/>
  <c r="Q1253" i="3"/>
  <c r="Q1254" i="3"/>
  <c r="Q1255" i="3"/>
  <c r="Q1256" i="3"/>
  <c r="Q1257" i="3"/>
  <c r="Q1258" i="3"/>
  <c r="Q1259" i="3"/>
  <c r="Q1260" i="3"/>
  <c r="Q1261" i="3"/>
  <c r="Q1262" i="3"/>
  <c r="Q1263" i="3"/>
  <c r="Q1264" i="3"/>
  <c r="Q1265" i="3"/>
  <c r="Q1266" i="3"/>
  <c r="Q1267" i="3"/>
  <c r="Q1268" i="3"/>
  <c r="Q1269" i="3"/>
  <c r="Q1270" i="3"/>
  <c r="Q1271" i="3"/>
  <c r="Q1272" i="3"/>
  <c r="Q1273" i="3"/>
  <c r="Q1274" i="3"/>
  <c r="Q1275" i="3"/>
  <c r="Q1276" i="3"/>
  <c r="Q1277" i="3"/>
  <c r="Q1278" i="3"/>
  <c r="Q1279" i="3"/>
  <c r="Q1280" i="3"/>
  <c r="Q1281" i="3"/>
  <c r="Q1282" i="3"/>
  <c r="Q1283" i="3"/>
  <c r="Q1284" i="3"/>
  <c r="Q1285" i="3"/>
  <c r="Q1286" i="3"/>
  <c r="Q1287" i="3"/>
  <c r="Q1288" i="3"/>
  <c r="Q1289" i="3"/>
  <c r="Q1290" i="3"/>
  <c r="Q1291" i="3"/>
  <c r="Q1292" i="3"/>
  <c r="Q1293" i="3"/>
  <c r="Q1294" i="3"/>
  <c r="Q1295" i="3"/>
  <c r="Q1296" i="3"/>
  <c r="Q1297" i="3"/>
  <c r="Q1298" i="3"/>
  <c r="Q1299" i="3"/>
  <c r="Q1300" i="3"/>
  <c r="Q1301" i="3"/>
  <c r="Q1302" i="3"/>
  <c r="Q1303" i="3"/>
  <c r="Q1304" i="3"/>
  <c r="Q1305" i="3"/>
  <c r="Q1306" i="3"/>
  <c r="Q1307" i="3"/>
  <c r="Q1308" i="3"/>
  <c r="Q1309" i="3"/>
  <c r="Q1310" i="3"/>
  <c r="Q1311" i="3"/>
  <c r="Q1312" i="3"/>
  <c r="Q1313" i="3"/>
  <c r="Q1314" i="3"/>
  <c r="Q1315" i="3"/>
  <c r="Q1316" i="3"/>
  <c r="Q1317" i="3"/>
  <c r="Q1318" i="3"/>
  <c r="Q1319" i="3"/>
  <c r="Q1320" i="3"/>
  <c r="Q1321" i="3"/>
  <c r="Q1322" i="3"/>
  <c r="Q1323" i="3"/>
  <c r="Q1324" i="3"/>
  <c r="Q1325" i="3"/>
  <c r="Q1326" i="3"/>
  <c r="Q1327" i="3"/>
  <c r="Q1328" i="3"/>
  <c r="Q1329" i="3"/>
  <c r="Q1330" i="3"/>
  <c r="Q1331" i="3"/>
  <c r="Q1332" i="3"/>
  <c r="Q1333" i="3"/>
  <c r="Q1334" i="3"/>
  <c r="Q1335" i="3"/>
  <c r="Q1336" i="3"/>
  <c r="Q1337" i="3"/>
  <c r="Q1338" i="3"/>
  <c r="Q1339" i="3"/>
  <c r="Q1340" i="3"/>
  <c r="Q1341" i="3"/>
  <c r="Q1342" i="3"/>
  <c r="Q1343" i="3"/>
  <c r="Q1344" i="3"/>
  <c r="Q1345" i="3"/>
  <c r="Q1346" i="3"/>
  <c r="Q1347" i="3"/>
  <c r="Q1348" i="3"/>
  <c r="Q1349" i="3"/>
  <c r="Q1350" i="3"/>
  <c r="Q1351" i="3"/>
  <c r="Q1352" i="3"/>
  <c r="Q1353" i="3"/>
  <c r="Q1354" i="3"/>
  <c r="Q1355" i="3"/>
  <c r="Q1356" i="3"/>
  <c r="Q1357" i="3"/>
  <c r="Q1358" i="3"/>
  <c r="Q1359" i="3"/>
  <c r="Q1360" i="3"/>
  <c r="Q1361" i="3"/>
  <c r="Q1362" i="3"/>
  <c r="Q1363" i="3"/>
  <c r="Q1364" i="3"/>
  <c r="Q1365" i="3"/>
  <c r="Q1366" i="3"/>
  <c r="Q1367" i="3"/>
  <c r="Q1368" i="3"/>
  <c r="Q1369" i="3"/>
  <c r="Q1370" i="3"/>
  <c r="Q1371" i="3"/>
  <c r="Q1372" i="3"/>
  <c r="Q1373" i="3"/>
  <c r="Q1374" i="3"/>
  <c r="Q1375" i="3"/>
  <c r="Q1376" i="3"/>
  <c r="Q1377" i="3"/>
  <c r="Q1378" i="3"/>
  <c r="Q1379" i="3"/>
  <c r="Q1380" i="3"/>
  <c r="Q1381" i="3"/>
  <c r="Q1382" i="3"/>
  <c r="Q1383" i="3"/>
  <c r="Q1384" i="3"/>
  <c r="Q1385" i="3"/>
  <c r="Q1386" i="3"/>
  <c r="Q1387" i="3"/>
  <c r="Q1388" i="3"/>
  <c r="Q1389" i="3"/>
  <c r="Q1390" i="3"/>
  <c r="Q1391" i="3"/>
  <c r="Q1392" i="3"/>
  <c r="Q1393" i="3"/>
  <c r="Q1394" i="3"/>
  <c r="Q1395" i="3"/>
  <c r="Q1396" i="3"/>
  <c r="Q1397" i="3"/>
  <c r="Q1398" i="3"/>
  <c r="Q1399" i="3"/>
  <c r="Q1400" i="3"/>
  <c r="Q1401" i="3"/>
  <c r="Q1402" i="3"/>
  <c r="Q1403" i="3"/>
  <c r="Q1404" i="3"/>
  <c r="Q1405" i="3"/>
  <c r="Q1406" i="3"/>
  <c r="Q1407" i="3"/>
  <c r="Q1408" i="3"/>
  <c r="Q1409" i="3"/>
  <c r="Q1410" i="3"/>
  <c r="Q1411" i="3"/>
  <c r="Q1412" i="3"/>
  <c r="Q1413" i="3"/>
  <c r="Q1414" i="3"/>
  <c r="Q1415" i="3"/>
  <c r="Q1416" i="3"/>
  <c r="Q1417" i="3"/>
  <c r="Q1418" i="3"/>
  <c r="Q1419" i="3"/>
  <c r="Q1420" i="3"/>
  <c r="Q1421" i="3"/>
  <c r="Q1422" i="3"/>
  <c r="Q1423" i="3"/>
  <c r="Q1424" i="3"/>
  <c r="Q1425" i="3"/>
  <c r="Q1426" i="3"/>
  <c r="Q1427" i="3"/>
  <c r="Q1428" i="3"/>
  <c r="Q1429" i="3"/>
  <c r="Q1430" i="3"/>
  <c r="Q1431" i="3"/>
  <c r="Q1432" i="3"/>
  <c r="Q1433" i="3"/>
  <c r="Q1434" i="3"/>
  <c r="Q1435" i="3"/>
  <c r="Q1436" i="3"/>
  <c r="Q1437" i="3"/>
  <c r="Q1438" i="3"/>
  <c r="Q1439" i="3"/>
  <c r="Q1440" i="3"/>
  <c r="Q1441" i="3"/>
  <c r="Q1442" i="3"/>
  <c r="Q1443" i="3"/>
  <c r="Q1444" i="3"/>
  <c r="Q1445" i="3"/>
  <c r="Q1446" i="3"/>
  <c r="Q1447" i="3"/>
  <c r="Q1448" i="3"/>
  <c r="Q1449" i="3"/>
  <c r="Q1450" i="3"/>
  <c r="Q1451" i="3"/>
  <c r="Q1452" i="3"/>
  <c r="Q1453" i="3"/>
  <c r="Q1454" i="3"/>
  <c r="Q1455" i="3"/>
  <c r="Q1456" i="3"/>
  <c r="Q1457" i="3"/>
  <c r="Q1458" i="3"/>
  <c r="Q1459" i="3"/>
  <c r="Q1460" i="3"/>
  <c r="Q1461" i="3"/>
  <c r="Q1462" i="3"/>
  <c r="Q1463" i="3"/>
  <c r="Q1464" i="3"/>
  <c r="Q1465" i="3"/>
  <c r="Q1466" i="3"/>
  <c r="Q1467" i="3"/>
  <c r="Q1468" i="3"/>
  <c r="Q1469" i="3"/>
  <c r="Q1470" i="3"/>
  <c r="Q1471" i="3"/>
  <c r="Q1472" i="3"/>
  <c r="Q1473" i="3"/>
  <c r="Q1474" i="3"/>
  <c r="Q1475" i="3"/>
  <c r="Q1476" i="3"/>
  <c r="Q1477" i="3"/>
  <c r="Q1478" i="3"/>
  <c r="Q1479" i="3"/>
  <c r="Q1480" i="3"/>
  <c r="Q1481" i="3"/>
  <c r="Q1482" i="3"/>
  <c r="Q1483" i="3"/>
  <c r="Q1484" i="3"/>
  <c r="Q1485" i="3"/>
  <c r="Q1486" i="3"/>
  <c r="Q1487" i="3"/>
  <c r="Q1488" i="3"/>
  <c r="Q1489" i="3"/>
  <c r="Q1490" i="3"/>
  <c r="Q1491" i="3"/>
  <c r="Q1492" i="3"/>
  <c r="Q1493" i="3"/>
  <c r="Q1494" i="3"/>
  <c r="Q1495" i="3"/>
  <c r="Q1496" i="3"/>
  <c r="Q1497" i="3"/>
  <c r="Q1498" i="3"/>
  <c r="Q1499" i="3"/>
  <c r="Q1500" i="3"/>
  <c r="Q1501" i="3"/>
  <c r="Q1502" i="3"/>
  <c r="Q1503" i="3"/>
  <c r="Q1504" i="3"/>
  <c r="Q1505" i="3"/>
  <c r="Q1506" i="3"/>
  <c r="Q1507" i="3"/>
  <c r="Q1508" i="3"/>
  <c r="Q1509" i="3"/>
  <c r="Q1510" i="3"/>
  <c r="Q1511" i="3"/>
  <c r="Q1512" i="3"/>
  <c r="Q1513" i="3"/>
  <c r="Q1514" i="3"/>
  <c r="Q1515" i="3"/>
  <c r="Q1516" i="3"/>
  <c r="Q1517" i="3"/>
  <c r="Q1518" i="3"/>
  <c r="Q1519" i="3"/>
  <c r="Q1520" i="3"/>
  <c r="Q1521" i="3"/>
  <c r="Q1522" i="3"/>
  <c r="Q1523" i="3"/>
  <c r="Q1524" i="3"/>
  <c r="Q1525" i="3"/>
  <c r="Q1526" i="3"/>
  <c r="Q1527" i="3"/>
  <c r="Q1528" i="3"/>
  <c r="Q1529" i="3"/>
  <c r="Q1530" i="3"/>
  <c r="Q1531" i="3"/>
  <c r="Q1532" i="3"/>
  <c r="Q1533" i="3"/>
  <c r="Q1534" i="3"/>
  <c r="Q1535" i="3"/>
  <c r="Q1536" i="3"/>
  <c r="Q1537" i="3"/>
  <c r="Q1538" i="3"/>
  <c r="Q1539" i="3"/>
  <c r="Q1540" i="3"/>
  <c r="Q1541" i="3"/>
  <c r="Q1542" i="3"/>
  <c r="Q1543" i="3"/>
  <c r="Q1544" i="3"/>
  <c r="Q1545" i="3"/>
  <c r="Q1546" i="3"/>
  <c r="Q1547" i="3"/>
  <c r="Q1548" i="3"/>
  <c r="Q1549" i="3"/>
  <c r="Q1550" i="3"/>
  <c r="Q1551" i="3"/>
  <c r="Q1552" i="3"/>
  <c r="Q1553" i="3"/>
  <c r="Q1554" i="3"/>
  <c r="Q1555" i="3"/>
  <c r="Q1556" i="3"/>
  <c r="Q1557" i="3"/>
  <c r="Q1558" i="3"/>
  <c r="Q1559" i="3"/>
  <c r="Q1560" i="3"/>
  <c r="Q1561" i="3"/>
  <c r="Q1562" i="3"/>
  <c r="Q1563" i="3"/>
  <c r="Q1564" i="3"/>
  <c r="Q1565" i="3"/>
  <c r="Q1566" i="3"/>
  <c r="Q1567" i="3"/>
  <c r="Q1568" i="3"/>
  <c r="Q1569" i="3"/>
  <c r="Q1570" i="3"/>
  <c r="Q1571" i="3"/>
  <c r="Q1572" i="3"/>
  <c r="Q1573" i="3"/>
  <c r="Q1574" i="3"/>
  <c r="Q1575" i="3"/>
  <c r="Q1576" i="3"/>
  <c r="Q1577" i="3"/>
  <c r="Q1578" i="3"/>
  <c r="Q1579" i="3"/>
  <c r="Q1580" i="3"/>
  <c r="Q1581" i="3"/>
  <c r="Q1582" i="3"/>
  <c r="Q1583" i="3"/>
  <c r="Q1584" i="3"/>
  <c r="Q1585" i="3"/>
  <c r="Q1586" i="3"/>
  <c r="Q1587" i="3"/>
  <c r="Q1588" i="3"/>
  <c r="Q1589" i="3"/>
  <c r="Q1590" i="3"/>
  <c r="Q1591" i="3"/>
  <c r="Q1592" i="3"/>
  <c r="Q1593" i="3"/>
  <c r="Q1594" i="3"/>
  <c r="Q1595" i="3"/>
  <c r="Q1596" i="3"/>
  <c r="Q1597" i="3"/>
  <c r="Q1598" i="3"/>
  <c r="Q1599" i="3"/>
  <c r="Q1600" i="3"/>
  <c r="Q1601" i="3"/>
  <c r="Q1602" i="3"/>
  <c r="Q1603" i="3"/>
  <c r="Q1604" i="3"/>
  <c r="Q1605" i="3"/>
  <c r="Q1606" i="3"/>
  <c r="Q1607" i="3"/>
  <c r="Q1608" i="3"/>
  <c r="Q1609" i="3"/>
  <c r="Q1610" i="3"/>
  <c r="Q1611" i="3"/>
  <c r="Q1612" i="3"/>
  <c r="Q1613" i="3"/>
  <c r="Q1614" i="3"/>
  <c r="Q1615" i="3"/>
  <c r="Q1616" i="3"/>
  <c r="Q1617" i="3"/>
  <c r="Q1618" i="3"/>
  <c r="Q1619" i="3"/>
  <c r="Q1620" i="3"/>
  <c r="Q1621" i="3"/>
  <c r="Q1622" i="3"/>
  <c r="Q1623" i="3"/>
  <c r="Q1624" i="3"/>
  <c r="Q1625" i="3"/>
  <c r="Q1626" i="3"/>
  <c r="Q1627" i="3"/>
  <c r="Q1628" i="3"/>
  <c r="Q1629" i="3"/>
  <c r="Q1630" i="3"/>
  <c r="Q1631" i="3"/>
  <c r="Q1632" i="3"/>
  <c r="Q1633" i="3"/>
  <c r="Q1634" i="3"/>
  <c r="Q1635" i="3"/>
  <c r="Q1636" i="3"/>
  <c r="Q1637" i="3"/>
  <c r="Q1638" i="3"/>
  <c r="Q1639" i="3"/>
  <c r="Q1640" i="3"/>
  <c r="Q1641" i="3"/>
  <c r="Q1642" i="3"/>
  <c r="Q1643" i="3"/>
  <c r="Q1644" i="3"/>
  <c r="Q1645" i="3"/>
  <c r="Q1646" i="3"/>
  <c r="Q1647" i="3"/>
  <c r="Q1648" i="3"/>
  <c r="Q1649" i="3"/>
  <c r="Q1650" i="3"/>
  <c r="Q1651" i="3"/>
  <c r="Q1652" i="3"/>
  <c r="Q1653" i="3"/>
  <c r="Q1654" i="3"/>
  <c r="Q1655" i="3"/>
  <c r="Q1656" i="3"/>
  <c r="Q1657" i="3"/>
  <c r="Q1658" i="3"/>
  <c r="Q1659" i="3"/>
  <c r="Q1660" i="3"/>
  <c r="Q1661" i="3"/>
  <c r="Q1662" i="3"/>
  <c r="Q1663" i="3"/>
  <c r="Q1664" i="3"/>
  <c r="Q1665" i="3"/>
  <c r="Q1666" i="3"/>
  <c r="Q1667" i="3"/>
  <c r="Q1668" i="3"/>
  <c r="Q1669" i="3"/>
  <c r="Q1670" i="3"/>
  <c r="Q1671" i="3"/>
  <c r="Q1672" i="3"/>
  <c r="Q1673" i="3"/>
  <c r="Q1674" i="3"/>
  <c r="Q1675" i="3"/>
  <c r="Q1676" i="3"/>
  <c r="Q1677" i="3"/>
  <c r="Q1678" i="3"/>
  <c r="Q1679" i="3"/>
  <c r="Q1680" i="3"/>
  <c r="Q1681" i="3"/>
  <c r="Q1682" i="3"/>
  <c r="Q1683" i="3"/>
  <c r="Q1684" i="3"/>
  <c r="Q1685" i="3"/>
  <c r="Q1686" i="3"/>
  <c r="Q1687" i="3"/>
  <c r="Q1688" i="3"/>
  <c r="Q1689" i="3"/>
  <c r="Q1690" i="3"/>
  <c r="Q1691" i="3"/>
  <c r="Q1692" i="3"/>
  <c r="Q1693" i="3"/>
  <c r="Q1694" i="3"/>
  <c r="Q1695" i="3"/>
  <c r="Q1696" i="3"/>
  <c r="Q1697" i="3"/>
  <c r="Q1698" i="3"/>
  <c r="Q1699" i="3"/>
  <c r="Q1700" i="3"/>
  <c r="Q1701" i="3"/>
  <c r="Q1702" i="3"/>
  <c r="Q1703" i="3"/>
  <c r="Q1704" i="3"/>
  <c r="Q1705" i="3"/>
  <c r="Q1706" i="3"/>
  <c r="Q1707" i="3"/>
  <c r="Q1708" i="3"/>
  <c r="Q1709" i="3"/>
  <c r="Q1710" i="3"/>
  <c r="Q1711" i="3"/>
  <c r="Q1712" i="3"/>
  <c r="Q1713" i="3"/>
  <c r="Q1714" i="3"/>
  <c r="Q1715" i="3"/>
  <c r="Q1716" i="3"/>
  <c r="Q1717" i="3"/>
  <c r="Q1718" i="3"/>
  <c r="Q1719" i="3"/>
  <c r="Q1720" i="3"/>
  <c r="Q1721" i="3"/>
  <c r="Q1722" i="3"/>
  <c r="Q1723" i="3"/>
  <c r="Q1724" i="3"/>
  <c r="Q1725" i="3"/>
  <c r="Q1726" i="3"/>
  <c r="Q1727" i="3"/>
  <c r="Q1728" i="3"/>
  <c r="Q1729" i="3"/>
  <c r="Q1730" i="3"/>
  <c r="Q1731" i="3"/>
  <c r="Q1732" i="3"/>
  <c r="Q1733" i="3"/>
  <c r="Q1734" i="3"/>
  <c r="Q1735" i="3"/>
  <c r="Q1736" i="3"/>
  <c r="Q1737" i="3"/>
  <c r="Q1738" i="3"/>
  <c r="Q1739" i="3"/>
  <c r="Q1740" i="3"/>
  <c r="Q1741" i="3"/>
  <c r="Q1742" i="3"/>
  <c r="Q1743" i="3"/>
  <c r="Q1744" i="3"/>
  <c r="Q1745" i="3"/>
  <c r="Q1746" i="3"/>
  <c r="Q1747" i="3"/>
  <c r="Q1748" i="3"/>
  <c r="Q1749" i="3"/>
  <c r="Q1750" i="3"/>
  <c r="Q1751" i="3"/>
  <c r="Q1752" i="3"/>
  <c r="Q1753" i="3"/>
  <c r="Q1754" i="3"/>
  <c r="Q1755" i="3"/>
  <c r="Q1756" i="3"/>
  <c r="Q1757" i="3"/>
  <c r="Q1758" i="3"/>
  <c r="Q1759" i="3"/>
  <c r="Q1760" i="3"/>
  <c r="Q1761" i="3"/>
  <c r="Q1762" i="3"/>
  <c r="Q1763" i="3"/>
  <c r="Q1764" i="3"/>
  <c r="Q1765" i="3"/>
  <c r="Q1766" i="3"/>
  <c r="Q1767" i="3"/>
  <c r="Q1768" i="3"/>
  <c r="Q1769" i="3"/>
  <c r="Q1770" i="3"/>
  <c r="Q1771" i="3"/>
  <c r="Q1772" i="3"/>
  <c r="Q1773" i="3"/>
  <c r="Q1774" i="3"/>
  <c r="Q1775" i="3"/>
  <c r="Q1776" i="3"/>
  <c r="Q1777" i="3"/>
  <c r="Q1778" i="3"/>
  <c r="Q1779" i="3"/>
  <c r="Q1780" i="3"/>
  <c r="Q1781" i="3"/>
  <c r="Q1782" i="3"/>
  <c r="Q1783" i="3"/>
  <c r="Q1784" i="3"/>
  <c r="Q1785" i="3"/>
  <c r="Q1786" i="3"/>
  <c r="Q1787" i="3"/>
  <c r="Q1788" i="3"/>
  <c r="Q1789" i="3"/>
  <c r="Q1790" i="3"/>
  <c r="Q1791" i="3"/>
  <c r="Q1792" i="3"/>
  <c r="Q1793" i="3"/>
  <c r="Q1794" i="3"/>
  <c r="Q1795" i="3"/>
  <c r="Q1796" i="3"/>
  <c r="Q1797" i="3"/>
  <c r="Q1798" i="3"/>
  <c r="Q1799" i="3"/>
  <c r="Q1800" i="3"/>
  <c r="Q1801" i="3"/>
  <c r="Q1802" i="3"/>
  <c r="Q1803" i="3"/>
  <c r="Q1804" i="3"/>
  <c r="Q1805" i="3"/>
  <c r="Q1806" i="3"/>
  <c r="Q1807" i="3"/>
  <c r="Q1808" i="3"/>
  <c r="Q1809" i="3"/>
  <c r="Q1810" i="3"/>
  <c r="Q1811" i="3"/>
  <c r="Q1812" i="3"/>
  <c r="Q1813" i="3"/>
  <c r="Q1814" i="3"/>
  <c r="Q1815" i="3"/>
  <c r="Q1816" i="3"/>
  <c r="Q1817" i="3"/>
  <c r="Q1818" i="3"/>
  <c r="Q1819" i="3"/>
  <c r="Q1820" i="3"/>
  <c r="Q1821" i="3"/>
  <c r="Q1822" i="3"/>
  <c r="Q1823" i="3"/>
  <c r="Q1824" i="3"/>
  <c r="Q1825" i="3"/>
  <c r="Q3" i="3"/>
  <c r="Q4" i="3"/>
  <c r="Q5" i="3"/>
  <c r="Q6" i="3"/>
  <c r="Q7" i="3"/>
  <c r="Q8" i="3"/>
  <c r="Q9" i="3"/>
  <c r="Q10" i="3"/>
  <c r="Q11" i="3"/>
  <c r="Q12" i="3"/>
  <c r="P208" i="3"/>
  <c r="P209" i="3"/>
  <c r="P210" i="3"/>
  <c r="P211" i="3"/>
  <c r="P212" i="3"/>
  <c r="P213" i="3"/>
  <c r="P214" i="3"/>
  <c r="P215" i="3"/>
  <c r="P216" i="3"/>
  <c r="P217" i="3"/>
  <c r="P218" i="3"/>
  <c r="P219" i="3"/>
  <c r="P220" i="3"/>
  <c r="P221" i="3"/>
  <c r="P222" i="3"/>
  <c r="P223" i="3"/>
  <c r="P224" i="3"/>
  <c r="P225" i="3"/>
  <c r="P226" i="3"/>
  <c r="P227" i="3"/>
  <c r="P228" i="3"/>
  <c r="P229" i="3"/>
  <c r="P230" i="3"/>
  <c r="P231" i="3"/>
  <c r="P232" i="3"/>
  <c r="P233" i="3"/>
  <c r="P234" i="3"/>
  <c r="P235" i="3"/>
  <c r="P236" i="3"/>
  <c r="P237" i="3"/>
  <c r="P238" i="3"/>
  <c r="P239" i="3"/>
  <c r="P240" i="3"/>
  <c r="P241" i="3"/>
  <c r="P242" i="3"/>
  <c r="P243" i="3"/>
  <c r="P244" i="3"/>
  <c r="P245" i="3"/>
  <c r="P246" i="3"/>
  <c r="P247" i="3"/>
  <c r="P248" i="3"/>
  <c r="P249" i="3"/>
  <c r="P250" i="3"/>
  <c r="P251" i="3"/>
  <c r="P252" i="3"/>
  <c r="P253" i="3"/>
  <c r="P254" i="3"/>
  <c r="P255" i="3"/>
  <c r="P256" i="3"/>
  <c r="P257" i="3"/>
  <c r="P258" i="3"/>
  <c r="P259" i="3"/>
  <c r="P260" i="3"/>
  <c r="P261" i="3"/>
  <c r="P262" i="3"/>
  <c r="P263" i="3"/>
  <c r="P264" i="3"/>
  <c r="P265" i="3"/>
  <c r="P266" i="3"/>
  <c r="P267" i="3"/>
  <c r="P268" i="3"/>
  <c r="P269" i="3"/>
  <c r="P270" i="3"/>
  <c r="P271" i="3"/>
  <c r="P272" i="3"/>
  <c r="P273" i="3"/>
  <c r="P274" i="3"/>
  <c r="P275" i="3"/>
  <c r="P276" i="3"/>
  <c r="P277" i="3"/>
  <c r="P278" i="3"/>
  <c r="P279" i="3"/>
  <c r="P280" i="3"/>
  <c r="P281" i="3"/>
  <c r="P282" i="3"/>
  <c r="P283" i="3"/>
  <c r="P284" i="3"/>
  <c r="P285" i="3"/>
  <c r="P286" i="3"/>
  <c r="P287" i="3"/>
  <c r="P288" i="3"/>
  <c r="P289" i="3"/>
  <c r="P290" i="3"/>
  <c r="P291" i="3"/>
  <c r="P292" i="3"/>
  <c r="P293" i="3"/>
  <c r="P294" i="3"/>
  <c r="P295" i="3"/>
  <c r="P296" i="3"/>
  <c r="P297" i="3"/>
  <c r="P298" i="3"/>
  <c r="P299" i="3"/>
  <c r="P300" i="3"/>
  <c r="P301" i="3"/>
  <c r="P302" i="3"/>
  <c r="P303" i="3"/>
  <c r="P304" i="3"/>
  <c r="P305" i="3"/>
  <c r="P306" i="3"/>
  <c r="P307" i="3"/>
  <c r="P308" i="3"/>
  <c r="P309" i="3"/>
  <c r="P310" i="3"/>
  <c r="P311" i="3"/>
  <c r="P312" i="3"/>
  <c r="P313" i="3"/>
  <c r="P314" i="3"/>
  <c r="P315" i="3"/>
  <c r="P316" i="3"/>
  <c r="P317" i="3"/>
  <c r="P318" i="3"/>
  <c r="P319" i="3"/>
  <c r="P320" i="3"/>
  <c r="P321" i="3"/>
  <c r="P322" i="3"/>
  <c r="P323" i="3"/>
  <c r="P324" i="3"/>
  <c r="P325" i="3"/>
  <c r="P326" i="3"/>
  <c r="P327" i="3"/>
  <c r="P328" i="3"/>
  <c r="P329" i="3"/>
  <c r="P330" i="3"/>
  <c r="P331" i="3"/>
  <c r="P332" i="3"/>
  <c r="P333" i="3"/>
  <c r="P334" i="3"/>
  <c r="P335" i="3"/>
  <c r="P336" i="3"/>
  <c r="P337" i="3"/>
  <c r="P338" i="3"/>
  <c r="P339" i="3"/>
  <c r="P340" i="3"/>
  <c r="P341" i="3"/>
  <c r="P342" i="3"/>
  <c r="P343" i="3"/>
  <c r="P344" i="3"/>
  <c r="P345" i="3"/>
  <c r="P346" i="3"/>
  <c r="P347" i="3"/>
  <c r="P348" i="3"/>
  <c r="P349" i="3"/>
  <c r="P350" i="3"/>
  <c r="P351" i="3"/>
  <c r="P352" i="3"/>
  <c r="P353" i="3"/>
  <c r="P354" i="3"/>
  <c r="P355" i="3"/>
  <c r="P356" i="3"/>
  <c r="P357" i="3"/>
  <c r="P358" i="3"/>
  <c r="P359" i="3"/>
  <c r="P360" i="3"/>
  <c r="P361" i="3"/>
  <c r="P362" i="3"/>
  <c r="P363" i="3"/>
  <c r="P364" i="3"/>
  <c r="P365" i="3"/>
  <c r="P366" i="3"/>
  <c r="P367" i="3"/>
  <c r="P368" i="3"/>
  <c r="P369" i="3"/>
  <c r="P370" i="3"/>
  <c r="P371" i="3"/>
  <c r="P372" i="3"/>
  <c r="P373" i="3"/>
  <c r="P374" i="3"/>
  <c r="P375" i="3"/>
  <c r="P376" i="3"/>
  <c r="P377" i="3"/>
  <c r="P378" i="3"/>
  <c r="P379" i="3"/>
  <c r="P380" i="3"/>
  <c r="P381" i="3"/>
  <c r="P382" i="3"/>
  <c r="P383" i="3"/>
  <c r="P384" i="3"/>
  <c r="P385" i="3"/>
  <c r="P386" i="3"/>
  <c r="P387" i="3"/>
  <c r="P388" i="3"/>
  <c r="P389" i="3"/>
  <c r="P390" i="3"/>
  <c r="P391" i="3"/>
  <c r="P392" i="3"/>
  <c r="P393" i="3"/>
  <c r="P394" i="3"/>
  <c r="P395" i="3"/>
  <c r="P396" i="3"/>
  <c r="P397" i="3"/>
  <c r="P398" i="3"/>
  <c r="P399" i="3"/>
  <c r="P400" i="3"/>
  <c r="P401" i="3"/>
  <c r="P402" i="3"/>
  <c r="P404" i="3"/>
  <c r="P405" i="3"/>
  <c r="P406" i="3"/>
  <c r="P407" i="3"/>
  <c r="P408" i="3"/>
  <c r="P409" i="3"/>
  <c r="P410" i="3"/>
  <c r="P411" i="3"/>
  <c r="P412" i="3"/>
  <c r="P413" i="3"/>
  <c r="P414" i="3"/>
  <c r="P415" i="3"/>
  <c r="P416" i="3"/>
  <c r="P417" i="3"/>
  <c r="P418" i="3"/>
  <c r="P419" i="3"/>
  <c r="P420" i="3"/>
  <c r="P421" i="3"/>
  <c r="P422" i="3"/>
  <c r="P423" i="3"/>
  <c r="P424" i="3"/>
  <c r="P425" i="3"/>
  <c r="P426" i="3"/>
  <c r="P427" i="3"/>
  <c r="P428" i="3"/>
  <c r="P429" i="3"/>
  <c r="P430" i="3"/>
  <c r="P431" i="3"/>
  <c r="P432" i="3"/>
  <c r="P433" i="3"/>
  <c r="P434" i="3"/>
  <c r="P435" i="3"/>
  <c r="P436" i="3"/>
  <c r="P437" i="3"/>
  <c r="P438" i="3"/>
  <c r="P439" i="3"/>
  <c r="P440" i="3"/>
  <c r="P441" i="3"/>
  <c r="P442" i="3"/>
  <c r="P443" i="3"/>
  <c r="P444" i="3"/>
  <c r="P445" i="3"/>
  <c r="P446" i="3"/>
  <c r="P447" i="3"/>
  <c r="P448" i="3"/>
  <c r="P449" i="3"/>
  <c r="P450" i="3"/>
  <c r="P451" i="3"/>
  <c r="P452" i="3"/>
  <c r="P453" i="3"/>
  <c r="P454" i="3"/>
  <c r="P455" i="3"/>
  <c r="P456" i="3"/>
  <c r="P457" i="3"/>
  <c r="P458" i="3"/>
  <c r="P459" i="3"/>
  <c r="P460" i="3"/>
  <c r="P461" i="3"/>
  <c r="P462" i="3"/>
  <c r="P463" i="3"/>
  <c r="P464" i="3"/>
  <c r="P465" i="3"/>
  <c r="P466" i="3"/>
  <c r="P467" i="3"/>
  <c r="P468" i="3"/>
  <c r="P469" i="3"/>
  <c r="P470" i="3"/>
  <c r="P471" i="3"/>
  <c r="P472" i="3"/>
  <c r="P473" i="3"/>
  <c r="P474" i="3"/>
  <c r="P475" i="3"/>
  <c r="P476" i="3"/>
  <c r="P477" i="3"/>
  <c r="P478" i="3"/>
  <c r="P479" i="3"/>
  <c r="P480" i="3"/>
  <c r="P481" i="3"/>
  <c r="P482" i="3"/>
  <c r="P483" i="3"/>
  <c r="P484" i="3"/>
  <c r="P485" i="3"/>
  <c r="P486" i="3"/>
  <c r="P487" i="3"/>
  <c r="P488" i="3"/>
  <c r="P489" i="3"/>
  <c r="P490" i="3"/>
  <c r="P491" i="3"/>
  <c r="P492" i="3"/>
  <c r="P493" i="3"/>
  <c r="P494" i="3"/>
  <c r="P495" i="3"/>
  <c r="P496" i="3"/>
  <c r="P497" i="3"/>
  <c r="P498" i="3"/>
  <c r="P499" i="3"/>
  <c r="P500" i="3"/>
  <c r="P501" i="3"/>
  <c r="P502" i="3"/>
  <c r="P503" i="3"/>
  <c r="P504" i="3"/>
  <c r="P505" i="3"/>
  <c r="P506" i="3"/>
  <c r="P507" i="3"/>
  <c r="P508" i="3"/>
  <c r="P509" i="3"/>
  <c r="P510" i="3"/>
  <c r="P511" i="3"/>
  <c r="P512" i="3"/>
  <c r="P513" i="3"/>
  <c r="P514" i="3"/>
  <c r="P515" i="3"/>
  <c r="P516" i="3"/>
  <c r="P517" i="3"/>
  <c r="P518" i="3"/>
  <c r="P519" i="3"/>
  <c r="P520" i="3"/>
  <c r="P521" i="3"/>
  <c r="P522" i="3"/>
  <c r="P523" i="3"/>
  <c r="P524" i="3"/>
  <c r="P525" i="3"/>
  <c r="P526" i="3"/>
  <c r="P527" i="3"/>
  <c r="P528" i="3"/>
  <c r="P529" i="3"/>
  <c r="P530" i="3"/>
  <c r="P531" i="3"/>
  <c r="P532" i="3"/>
  <c r="P533" i="3"/>
  <c r="P534" i="3"/>
  <c r="P535" i="3"/>
  <c r="P536" i="3"/>
  <c r="P537" i="3"/>
  <c r="P538" i="3"/>
  <c r="P539" i="3"/>
  <c r="P540" i="3"/>
  <c r="P541" i="3"/>
  <c r="P542" i="3"/>
  <c r="P543" i="3"/>
  <c r="P544" i="3"/>
  <c r="P545" i="3"/>
  <c r="P546" i="3"/>
  <c r="P547" i="3"/>
  <c r="P548" i="3"/>
  <c r="P549" i="3"/>
  <c r="P550" i="3"/>
  <c r="P551" i="3"/>
  <c r="P552" i="3"/>
  <c r="P553" i="3"/>
  <c r="P554" i="3"/>
  <c r="P555" i="3"/>
  <c r="P556" i="3"/>
  <c r="P557" i="3"/>
  <c r="P558" i="3"/>
  <c r="P559" i="3"/>
  <c r="P560" i="3"/>
  <c r="P561" i="3"/>
  <c r="P562" i="3"/>
  <c r="P563" i="3"/>
  <c r="P564" i="3"/>
  <c r="P565" i="3"/>
  <c r="P566" i="3"/>
  <c r="P567" i="3"/>
  <c r="P568" i="3"/>
  <c r="P569" i="3"/>
  <c r="P570" i="3"/>
  <c r="P571" i="3"/>
  <c r="P572" i="3"/>
  <c r="P573" i="3"/>
  <c r="P574" i="3"/>
  <c r="P575" i="3"/>
  <c r="P576" i="3"/>
  <c r="P577" i="3"/>
  <c r="P578" i="3"/>
  <c r="P579" i="3"/>
  <c r="P580" i="3"/>
  <c r="P581" i="3"/>
  <c r="P582" i="3"/>
  <c r="P583" i="3"/>
  <c r="P584" i="3"/>
  <c r="P585" i="3"/>
  <c r="P586" i="3"/>
  <c r="P587" i="3"/>
  <c r="P588" i="3"/>
  <c r="P589" i="3"/>
  <c r="P590" i="3"/>
  <c r="P591" i="3"/>
  <c r="P592" i="3"/>
  <c r="P593" i="3"/>
  <c r="P594" i="3"/>
  <c r="P595" i="3"/>
  <c r="P596" i="3"/>
  <c r="P597" i="3"/>
  <c r="P598" i="3"/>
  <c r="P599" i="3"/>
  <c r="P600" i="3"/>
  <c r="P601" i="3"/>
  <c r="P602" i="3"/>
  <c r="P603" i="3"/>
  <c r="P605" i="3"/>
  <c r="P606" i="3"/>
  <c r="P607" i="3"/>
  <c r="P608" i="3"/>
  <c r="P609" i="3"/>
  <c r="P610" i="3"/>
  <c r="P611" i="3"/>
  <c r="P612" i="3"/>
  <c r="P613" i="3"/>
  <c r="P614" i="3"/>
  <c r="P615" i="3"/>
  <c r="P616" i="3"/>
  <c r="P617" i="3"/>
  <c r="P618" i="3"/>
  <c r="P619" i="3"/>
  <c r="P620" i="3"/>
  <c r="P621" i="3"/>
  <c r="P622" i="3"/>
  <c r="P623" i="3"/>
  <c r="P624" i="3"/>
  <c r="P625" i="3"/>
  <c r="P626" i="3"/>
  <c r="P627" i="3"/>
  <c r="P628" i="3"/>
  <c r="P629" i="3"/>
  <c r="P630" i="3"/>
  <c r="P631" i="3"/>
  <c r="P632" i="3"/>
  <c r="P633" i="3"/>
  <c r="P634" i="3"/>
  <c r="P635" i="3"/>
  <c r="P636" i="3"/>
  <c r="P637" i="3"/>
  <c r="P638" i="3"/>
  <c r="P639" i="3"/>
  <c r="P640" i="3"/>
  <c r="P641" i="3"/>
  <c r="P642" i="3"/>
  <c r="P643" i="3"/>
  <c r="P644" i="3"/>
  <c r="P645" i="3"/>
  <c r="P646" i="3"/>
  <c r="P647" i="3"/>
  <c r="P648" i="3"/>
  <c r="P649" i="3"/>
  <c r="P650" i="3"/>
  <c r="P651" i="3"/>
  <c r="P652" i="3"/>
  <c r="P653" i="3"/>
  <c r="P654" i="3"/>
  <c r="P655" i="3"/>
  <c r="P656" i="3"/>
  <c r="P657" i="3"/>
  <c r="P658" i="3"/>
  <c r="P659" i="3"/>
  <c r="P660" i="3"/>
  <c r="P661" i="3"/>
  <c r="P662" i="3"/>
  <c r="P663" i="3"/>
  <c r="P664" i="3"/>
  <c r="P665" i="3"/>
  <c r="P666" i="3"/>
  <c r="P667" i="3"/>
  <c r="P668" i="3"/>
  <c r="P669" i="3"/>
  <c r="P670" i="3"/>
  <c r="P671" i="3"/>
  <c r="P672" i="3"/>
  <c r="P673" i="3"/>
  <c r="P674" i="3"/>
  <c r="P675" i="3"/>
  <c r="P676" i="3"/>
  <c r="P677" i="3"/>
  <c r="P678" i="3"/>
  <c r="P679" i="3"/>
  <c r="P680" i="3"/>
  <c r="P681" i="3"/>
  <c r="P682" i="3"/>
  <c r="P683" i="3"/>
  <c r="P684" i="3"/>
  <c r="P685" i="3"/>
  <c r="P686" i="3"/>
  <c r="P687" i="3"/>
  <c r="P688" i="3"/>
  <c r="P689" i="3"/>
  <c r="P690" i="3"/>
  <c r="P691" i="3"/>
  <c r="P692" i="3"/>
  <c r="P693" i="3"/>
  <c r="P694" i="3"/>
  <c r="P695" i="3"/>
  <c r="P696" i="3"/>
  <c r="P697" i="3"/>
  <c r="P698" i="3"/>
  <c r="P699" i="3"/>
  <c r="P700" i="3"/>
  <c r="P701" i="3"/>
  <c r="P702" i="3"/>
  <c r="P703" i="3"/>
  <c r="P704" i="3"/>
  <c r="P705" i="3"/>
  <c r="P706" i="3"/>
  <c r="P707" i="3"/>
  <c r="P708" i="3"/>
  <c r="P709" i="3"/>
  <c r="P710" i="3"/>
  <c r="P711" i="3"/>
  <c r="P712" i="3"/>
  <c r="P713" i="3"/>
  <c r="P714" i="3"/>
  <c r="P715" i="3"/>
  <c r="P716" i="3"/>
  <c r="P717" i="3"/>
  <c r="P718" i="3"/>
  <c r="P719" i="3"/>
  <c r="P720" i="3"/>
  <c r="P721" i="3"/>
  <c r="P722" i="3"/>
  <c r="P723" i="3"/>
  <c r="P724" i="3"/>
  <c r="P725" i="3"/>
  <c r="P726" i="3"/>
  <c r="P727" i="3"/>
  <c r="P728" i="3"/>
  <c r="P729" i="3"/>
  <c r="P730" i="3"/>
  <c r="P731" i="3"/>
  <c r="P732" i="3"/>
  <c r="P733" i="3"/>
  <c r="P734" i="3"/>
  <c r="P735" i="3"/>
  <c r="P736" i="3"/>
  <c r="P737" i="3"/>
  <c r="P738" i="3"/>
  <c r="P739" i="3"/>
  <c r="P740" i="3"/>
  <c r="P741" i="3"/>
  <c r="P742" i="3"/>
  <c r="P743" i="3"/>
  <c r="P744" i="3"/>
  <c r="P745" i="3"/>
  <c r="P746" i="3"/>
  <c r="P747" i="3"/>
  <c r="P748" i="3"/>
  <c r="P749" i="3"/>
  <c r="P750" i="3"/>
  <c r="P751" i="3"/>
  <c r="P752" i="3"/>
  <c r="P753" i="3"/>
  <c r="P754" i="3"/>
  <c r="P755" i="3"/>
  <c r="P756" i="3"/>
  <c r="P757" i="3"/>
  <c r="P758" i="3"/>
  <c r="P759" i="3"/>
  <c r="P760" i="3"/>
  <c r="P761" i="3"/>
  <c r="P762" i="3"/>
  <c r="P763" i="3"/>
  <c r="P764" i="3"/>
  <c r="P765" i="3"/>
  <c r="P766" i="3"/>
  <c r="P767" i="3"/>
  <c r="P768" i="3"/>
  <c r="P769" i="3"/>
  <c r="P770" i="3"/>
  <c r="P771" i="3"/>
  <c r="P772" i="3"/>
  <c r="P773" i="3"/>
  <c r="P774" i="3"/>
  <c r="P775" i="3"/>
  <c r="P776" i="3"/>
  <c r="P777" i="3"/>
  <c r="P778" i="3"/>
  <c r="P779" i="3"/>
  <c r="P780" i="3"/>
  <c r="P781" i="3"/>
  <c r="P782" i="3"/>
  <c r="P783" i="3"/>
  <c r="P784" i="3"/>
  <c r="P785" i="3"/>
  <c r="P786" i="3"/>
  <c r="P787" i="3"/>
  <c r="P788" i="3"/>
  <c r="P789" i="3"/>
  <c r="P790" i="3"/>
  <c r="P791" i="3"/>
  <c r="P792" i="3"/>
  <c r="P793" i="3"/>
  <c r="P794" i="3"/>
  <c r="P795" i="3"/>
  <c r="P796" i="3"/>
  <c r="P797" i="3"/>
  <c r="P798" i="3"/>
  <c r="P799" i="3"/>
  <c r="P800" i="3"/>
  <c r="P801" i="3"/>
  <c r="P802" i="3"/>
  <c r="P803" i="3"/>
  <c r="P804" i="3"/>
  <c r="P806" i="3"/>
  <c r="P807" i="3"/>
  <c r="P808" i="3"/>
  <c r="P809" i="3"/>
  <c r="P810" i="3"/>
  <c r="P811" i="3"/>
  <c r="P812" i="3"/>
  <c r="P813" i="3"/>
  <c r="P814" i="3"/>
  <c r="P815" i="3"/>
  <c r="P816" i="3"/>
  <c r="P817" i="3"/>
  <c r="P818" i="3"/>
  <c r="P819" i="3"/>
  <c r="P820" i="3"/>
  <c r="P821" i="3"/>
  <c r="P822" i="3"/>
  <c r="P823" i="3"/>
  <c r="P824" i="3"/>
  <c r="P825" i="3"/>
  <c r="P826" i="3"/>
  <c r="P827" i="3"/>
  <c r="P828" i="3"/>
  <c r="P829" i="3"/>
  <c r="P830" i="3"/>
  <c r="P831" i="3"/>
  <c r="P832" i="3"/>
  <c r="P833" i="3"/>
  <c r="P834" i="3"/>
  <c r="P835" i="3"/>
  <c r="P836" i="3"/>
  <c r="P837" i="3"/>
  <c r="P838" i="3"/>
  <c r="P839" i="3"/>
  <c r="P840" i="3"/>
  <c r="P841" i="3"/>
  <c r="P842" i="3"/>
  <c r="P843" i="3"/>
  <c r="P844" i="3"/>
  <c r="P845" i="3"/>
  <c r="P846" i="3"/>
  <c r="P847" i="3"/>
  <c r="P848" i="3"/>
  <c r="P849" i="3"/>
  <c r="P850" i="3"/>
  <c r="P851" i="3"/>
  <c r="P852" i="3"/>
  <c r="P853" i="3"/>
  <c r="P854" i="3"/>
  <c r="P855" i="3"/>
  <c r="P856" i="3"/>
  <c r="P857" i="3"/>
  <c r="P858" i="3"/>
  <c r="P859" i="3"/>
  <c r="P860" i="3"/>
  <c r="P861" i="3"/>
  <c r="P862" i="3"/>
  <c r="P863" i="3"/>
  <c r="P864" i="3"/>
  <c r="P865" i="3"/>
  <c r="P866" i="3"/>
  <c r="P867" i="3"/>
  <c r="P868" i="3"/>
  <c r="P869" i="3"/>
  <c r="P870" i="3"/>
  <c r="P871" i="3"/>
  <c r="P872" i="3"/>
  <c r="P873" i="3"/>
  <c r="P874" i="3"/>
  <c r="P875" i="3"/>
  <c r="P876" i="3"/>
  <c r="P877" i="3"/>
  <c r="P878" i="3"/>
  <c r="P879" i="3"/>
  <c r="P880" i="3"/>
  <c r="P881" i="3"/>
  <c r="P882" i="3"/>
  <c r="P883" i="3"/>
  <c r="P884" i="3"/>
  <c r="P885" i="3"/>
  <c r="P886" i="3"/>
  <c r="P887" i="3"/>
  <c r="P888" i="3"/>
  <c r="P889" i="3"/>
  <c r="P890" i="3"/>
  <c r="P891" i="3"/>
  <c r="P892" i="3"/>
  <c r="P893" i="3"/>
  <c r="P894" i="3"/>
  <c r="P895" i="3"/>
  <c r="P896" i="3"/>
  <c r="P897" i="3"/>
  <c r="P898" i="3"/>
  <c r="P899" i="3"/>
  <c r="P900" i="3"/>
  <c r="P901" i="3"/>
  <c r="P902" i="3"/>
  <c r="P903" i="3"/>
  <c r="P904" i="3"/>
  <c r="P905" i="3"/>
  <c r="P906" i="3"/>
  <c r="P907" i="3"/>
  <c r="P908" i="3"/>
  <c r="P909" i="3"/>
  <c r="P910" i="3"/>
  <c r="P911" i="3"/>
  <c r="P912" i="3"/>
  <c r="P913" i="3"/>
  <c r="P914" i="3"/>
  <c r="P915" i="3"/>
  <c r="P916" i="3"/>
  <c r="P917" i="3"/>
  <c r="P918" i="3"/>
  <c r="P919" i="3"/>
  <c r="P920" i="3"/>
  <c r="P921" i="3"/>
  <c r="P922" i="3"/>
  <c r="P923" i="3"/>
  <c r="P924" i="3"/>
  <c r="P925" i="3"/>
  <c r="P926" i="3"/>
  <c r="P927" i="3"/>
  <c r="P928" i="3"/>
  <c r="P929" i="3"/>
  <c r="P930" i="3"/>
  <c r="P931" i="3"/>
  <c r="P932" i="3"/>
  <c r="P933" i="3"/>
  <c r="P934" i="3"/>
  <c r="P935" i="3"/>
  <c r="P936" i="3"/>
  <c r="P937" i="3"/>
  <c r="P938" i="3"/>
  <c r="P939" i="3"/>
  <c r="P940" i="3"/>
  <c r="P941" i="3"/>
  <c r="P942" i="3"/>
  <c r="P943" i="3"/>
  <c r="P944" i="3"/>
  <c r="P945" i="3"/>
  <c r="P946" i="3"/>
  <c r="P947" i="3"/>
  <c r="P948" i="3"/>
  <c r="P949" i="3"/>
  <c r="P950" i="3"/>
  <c r="P951" i="3"/>
  <c r="P952" i="3"/>
  <c r="P953" i="3"/>
  <c r="P954" i="3"/>
  <c r="P955" i="3"/>
  <c r="P956" i="3"/>
  <c r="P957" i="3"/>
  <c r="P958" i="3"/>
  <c r="P959" i="3"/>
  <c r="P960" i="3"/>
  <c r="P961" i="3"/>
  <c r="P962" i="3"/>
  <c r="P963" i="3"/>
  <c r="P964" i="3"/>
  <c r="P965" i="3"/>
  <c r="P966" i="3"/>
  <c r="P967" i="3"/>
  <c r="P968" i="3"/>
  <c r="P969" i="3"/>
  <c r="P970" i="3"/>
  <c r="P971" i="3"/>
  <c r="P972" i="3"/>
  <c r="P973" i="3"/>
  <c r="P974" i="3"/>
  <c r="P975" i="3"/>
  <c r="P976" i="3"/>
  <c r="P977" i="3"/>
  <c r="P978" i="3"/>
  <c r="P979" i="3"/>
  <c r="P980" i="3"/>
  <c r="P981" i="3"/>
  <c r="P982" i="3"/>
  <c r="P983" i="3"/>
  <c r="P984" i="3"/>
  <c r="P985" i="3"/>
  <c r="P986" i="3"/>
  <c r="P987" i="3"/>
  <c r="P988" i="3"/>
  <c r="P989" i="3"/>
  <c r="P990" i="3"/>
  <c r="P991" i="3"/>
  <c r="P992" i="3"/>
  <c r="P993" i="3"/>
  <c r="P994" i="3"/>
  <c r="P995" i="3"/>
  <c r="P996" i="3"/>
  <c r="P997" i="3"/>
  <c r="P998" i="3"/>
  <c r="P999" i="3"/>
  <c r="P1000" i="3"/>
  <c r="P1001" i="3"/>
  <c r="P1002" i="3"/>
  <c r="P1003" i="3"/>
  <c r="P1004" i="3"/>
  <c r="P1005" i="3"/>
  <c r="P1007" i="3"/>
  <c r="P1008" i="3"/>
  <c r="P1009" i="3"/>
  <c r="P1010" i="3"/>
  <c r="P1011" i="3"/>
  <c r="P1012" i="3"/>
  <c r="P1013" i="3"/>
  <c r="P1014" i="3"/>
  <c r="P1015" i="3"/>
  <c r="P1016" i="3"/>
  <c r="P1017" i="3"/>
  <c r="P1018" i="3"/>
  <c r="P1019" i="3"/>
  <c r="P1020" i="3"/>
  <c r="P1021" i="3"/>
  <c r="P1022" i="3"/>
  <c r="P1023" i="3"/>
  <c r="P1024" i="3"/>
  <c r="P1025" i="3"/>
  <c r="P1026" i="3"/>
  <c r="P1027" i="3"/>
  <c r="P1028" i="3"/>
  <c r="P1029" i="3"/>
  <c r="P1030" i="3"/>
  <c r="P1031" i="3"/>
  <c r="P1032" i="3"/>
  <c r="P1033" i="3"/>
  <c r="P1034" i="3"/>
  <c r="P1035" i="3"/>
  <c r="P1036" i="3"/>
  <c r="P1037" i="3"/>
  <c r="P1038" i="3"/>
  <c r="P1039" i="3"/>
  <c r="P1040" i="3"/>
  <c r="P1041" i="3"/>
  <c r="P1042" i="3"/>
  <c r="P1043" i="3"/>
  <c r="P1044" i="3"/>
  <c r="P1045" i="3"/>
  <c r="P1046" i="3"/>
  <c r="P1047" i="3"/>
  <c r="P1048" i="3"/>
  <c r="P1049" i="3"/>
  <c r="P1050" i="3"/>
  <c r="P1051" i="3"/>
  <c r="P1052" i="3"/>
  <c r="P1053" i="3"/>
  <c r="P1054" i="3"/>
  <c r="P1055" i="3"/>
  <c r="P1056" i="3"/>
  <c r="P1057" i="3"/>
  <c r="P1058" i="3"/>
  <c r="P1059" i="3"/>
  <c r="P1060" i="3"/>
  <c r="P1061" i="3"/>
  <c r="P1062" i="3"/>
  <c r="P1063" i="3"/>
  <c r="P1064" i="3"/>
  <c r="P1065" i="3"/>
  <c r="P1066" i="3"/>
  <c r="P1067" i="3"/>
  <c r="P1068" i="3"/>
  <c r="P1069" i="3"/>
  <c r="P1070" i="3"/>
  <c r="P1071" i="3"/>
  <c r="P1072" i="3"/>
  <c r="P1073" i="3"/>
  <c r="P1074" i="3"/>
  <c r="P1075" i="3"/>
  <c r="P1076" i="3"/>
  <c r="P1077" i="3"/>
  <c r="P1078" i="3"/>
  <c r="P1079" i="3"/>
  <c r="P1080" i="3"/>
  <c r="P1081" i="3"/>
  <c r="P1082" i="3"/>
  <c r="P1083" i="3"/>
  <c r="P1084" i="3"/>
  <c r="P1085" i="3"/>
  <c r="P1086" i="3"/>
  <c r="P1087" i="3"/>
  <c r="P1088" i="3"/>
  <c r="P1089" i="3"/>
  <c r="P1090" i="3"/>
  <c r="P1091" i="3"/>
  <c r="P1092" i="3"/>
  <c r="P1093" i="3"/>
  <c r="P1094" i="3"/>
  <c r="P1095" i="3"/>
  <c r="P1096" i="3"/>
  <c r="P1097" i="3"/>
  <c r="P1098" i="3"/>
  <c r="P1099" i="3"/>
  <c r="P1100" i="3"/>
  <c r="P1101" i="3"/>
  <c r="P1102" i="3"/>
  <c r="P1103" i="3"/>
  <c r="P1104" i="3"/>
  <c r="P1105" i="3"/>
  <c r="P1106" i="3"/>
  <c r="P1107" i="3"/>
  <c r="P1108" i="3"/>
  <c r="P1109" i="3"/>
  <c r="P1110" i="3"/>
  <c r="P1111" i="3"/>
  <c r="P1112" i="3"/>
  <c r="P1113" i="3"/>
  <c r="P1114" i="3"/>
  <c r="P1115" i="3"/>
  <c r="P1116" i="3"/>
  <c r="P1117" i="3"/>
  <c r="P1118" i="3"/>
  <c r="P1119" i="3"/>
  <c r="P1120" i="3"/>
  <c r="P1121" i="3"/>
  <c r="P1122" i="3"/>
  <c r="P1123" i="3"/>
  <c r="P1124" i="3"/>
  <c r="P1125" i="3"/>
  <c r="P1126" i="3"/>
  <c r="P1127" i="3"/>
  <c r="P1128" i="3"/>
  <c r="P1129" i="3"/>
  <c r="P1130" i="3"/>
  <c r="P1131" i="3"/>
  <c r="P1132" i="3"/>
  <c r="P1133" i="3"/>
  <c r="P1134" i="3"/>
  <c r="P1135" i="3"/>
  <c r="P1136" i="3"/>
  <c r="P1137" i="3"/>
  <c r="P1138" i="3"/>
  <c r="P1139" i="3"/>
  <c r="P1140" i="3"/>
  <c r="P1141" i="3"/>
  <c r="P1142" i="3"/>
  <c r="P1143" i="3"/>
  <c r="P1144" i="3"/>
  <c r="P1145" i="3"/>
  <c r="P1146" i="3"/>
  <c r="P1147" i="3"/>
  <c r="P1148" i="3"/>
  <c r="P1149" i="3"/>
  <c r="P1150" i="3"/>
  <c r="P1151" i="3"/>
  <c r="P1152" i="3"/>
  <c r="P1153" i="3"/>
  <c r="P1154" i="3"/>
  <c r="P1155" i="3"/>
  <c r="P1156" i="3"/>
  <c r="P1157" i="3"/>
  <c r="P1158" i="3"/>
  <c r="P1159" i="3"/>
  <c r="P1160" i="3"/>
  <c r="P1161" i="3"/>
  <c r="P1162" i="3"/>
  <c r="P1163" i="3"/>
  <c r="P1164" i="3"/>
  <c r="P1165" i="3"/>
  <c r="P1166" i="3"/>
  <c r="P1167" i="3"/>
  <c r="P1168" i="3"/>
  <c r="P1169" i="3"/>
  <c r="P1170" i="3"/>
  <c r="P1171" i="3"/>
  <c r="P1172" i="3"/>
  <c r="P1173" i="3"/>
  <c r="P1174" i="3"/>
  <c r="P1175" i="3"/>
  <c r="P1176" i="3"/>
  <c r="P1177" i="3"/>
  <c r="P1178" i="3"/>
  <c r="P1179" i="3"/>
  <c r="P1180" i="3"/>
  <c r="P1181" i="3"/>
  <c r="P1182" i="3"/>
  <c r="P1183" i="3"/>
  <c r="P1184" i="3"/>
  <c r="P1185" i="3"/>
  <c r="P1186" i="3"/>
  <c r="P1187" i="3"/>
  <c r="P1188" i="3"/>
  <c r="P1189" i="3"/>
  <c r="P1190" i="3"/>
  <c r="P1191" i="3"/>
  <c r="P1192" i="3"/>
  <c r="P1193" i="3"/>
  <c r="P1194" i="3"/>
  <c r="P1195" i="3"/>
  <c r="P1196" i="3"/>
  <c r="P1197" i="3"/>
  <c r="P1198" i="3"/>
  <c r="P1199" i="3"/>
  <c r="P1200" i="3"/>
  <c r="P1201" i="3"/>
  <c r="P1202" i="3"/>
  <c r="P1203" i="3"/>
  <c r="P1204" i="3"/>
  <c r="P1205" i="3"/>
  <c r="P1206" i="3"/>
  <c r="P1208" i="3"/>
  <c r="P1209" i="3"/>
  <c r="P1210" i="3"/>
  <c r="P1211" i="3"/>
  <c r="P1212" i="3"/>
  <c r="P1213" i="3"/>
  <c r="P1214" i="3"/>
  <c r="P1215" i="3"/>
  <c r="P1216" i="3"/>
  <c r="P1217" i="3"/>
  <c r="P1218" i="3"/>
  <c r="P1219" i="3"/>
  <c r="P1220" i="3"/>
  <c r="P1221" i="3"/>
  <c r="P1222" i="3"/>
  <c r="P1224" i="3"/>
  <c r="P1225" i="3"/>
  <c r="P1226" i="3"/>
  <c r="P1227" i="3"/>
  <c r="P1228" i="3"/>
  <c r="P1229" i="3"/>
  <c r="P1230" i="3"/>
  <c r="P1231" i="3"/>
  <c r="P1232" i="3"/>
  <c r="P1233" i="3"/>
  <c r="P1234" i="3"/>
  <c r="P1235" i="3"/>
  <c r="P1236" i="3"/>
  <c r="P1237" i="3"/>
  <c r="P1238" i="3"/>
  <c r="P1239" i="3"/>
  <c r="P1240" i="3"/>
  <c r="P1241" i="3"/>
  <c r="P1242" i="3"/>
  <c r="P1243" i="3"/>
  <c r="P1244" i="3"/>
  <c r="P1245" i="3"/>
  <c r="P1246" i="3"/>
  <c r="P1247" i="3"/>
  <c r="P1248" i="3"/>
  <c r="P1249" i="3"/>
  <c r="P1250" i="3"/>
  <c r="P1251" i="3"/>
  <c r="P1252" i="3"/>
  <c r="P1253" i="3"/>
  <c r="P1254" i="3"/>
  <c r="P1255" i="3"/>
  <c r="P1256" i="3"/>
  <c r="P1257" i="3"/>
  <c r="P1258" i="3"/>
  <c r="P1259" i="3"/>
  <c r="P1260" i="3"/>
  <c r="P1261" i="3"/>
  <c r="P1262" i="3"/>
  <c r="P1263" i="3"/>
  <c r="P1264" i="3"/>
  <c r="P1265" i="3"/>
  <c r="P1266" i="3"/>
  <c r="P1267" i="3"/>
  <c r="P1268" i="3"/>
  <c r="P1269" i="3"/>
  <c r="P1270" i="3"/>
  <c r="P1271" i="3"/>
  <c r="P1272" i="3"/>
  <c r="P1273" i="3"/>
  <c r="P1274" i="3"/>
  <c r="P1275" i="3"/>
  <c r="P1276" i="3"/>
  <c r="P1277" i="3"/>
  <c r="P1278" i="3"/>
  <c r="P1279" i="3"/>
  <c r="P1280" i="3"/>
  <c r="P1281" i="3"/>
  <c r="P1282" i="3"/>
  <c r="P1283" i="3"/>
  <c r="P1284" i="3"/>
  <c r="P1285" i="3"/>
  <c r="P1286" i="3"/>
  <c r="P1287" i="3"/>
  <c r="P1288" i="3"/>
  <c r="P1289" i="3"/>
  <c r="P1290" i="3"/>
  <c r="P1291" i="3"/>
  <c r="P1292" i="3"/>
  <c r="P1293" i="3"/>
  <c r="P1294" i="3"/>
  <c r="P1295" i="3"/>
  <c r="P1296" i="3"/>
  <c r="P1297" i="3"/>
  <c r="P1298" i="3"/>
  <c r="P1299" i="3"/>
  <c r="P1300" i="3"/>
  <c r="P1301" i="3"/>
  <c r="P1302" i="3"/>
  <c r="P1303" i="3"/>
  <c r="P1304" i="3"/>
  <c r="P1305" i="3"/>
  <c r="P1306" i="3"/>
  <c r="P1307" i="3"/>
  <c r="P1308" i="3"/>
  <c r="P1309" i="3"/>
  <c r="P1310" i="3"/>
  <c r="P1311" i="3"/>
  <c r="P1312" i="3"/>
  <c r="P1313" i="3"/>
  <c r="P1314" i="3"/>
  <c r="P1315" i="3"/>
  <c r="P1316" i="3"/>
  <c r="P1317" i="3"/>
  <c r="P1318" i="3"/>
  <c r="P1319" i="3"/>
  <c r="P1320" i="3"/>
  <c r="P1321" i="3"/>
  <c r="P1322" i="3"/>
  <c r="P1323" i="3"/>
  <c r="P1324" i="3"/>
  <c r="P1325" i="3"/>
  <c r="P1326" i="3"/>
  <c r="P1327" i="3"/>
  <c r="P1328" i="3"/>
  <c r="P1329" i="3"/>
  <c r="P1330" i="3"/>
  <c r="P1331" i="3"/>
  <c r="P1332" i="3"/>
  <c r="P1333" i="3"/>
  <c r="P1334" i="3"/>
  <c r="P1335" i="3"/>
  <c r="P1336" i="3"/>
  <c r="P1337" i="3"/>
  <c r="P1338" i="3"/>
  <c r="P1339" i="3"/>
  <c r="P1340" i="3"/>
  <c r="P1341" i="3"/>
  <c r="P1342" i="3"/>
  <c r="P1343" i="3"/>
  <c r="P1344" i="3"/>
  <c r="P1345" i="3"/>
  <c r="P1346" i="3"/>
  <c r="P1347" i="3"/>
  <c r="P1348" i="3"/>
  <c r="P1349" i="3"/>
  <c r="P1350" i="3"/>
  <c r="P1351" i="3"/>
  <c r="P1352" i="3"/>
  <c r="P1353" i="3"/>
  <c r="P1354" i="3"/>
  <c r="P1355" i="3"/>
  <c r="P1356" i="3"/>
  <c r="P1357" i="3"/>
  <c r="P1358" i="3"/>
  <c r="P1359" i="3"/>
  <c r="P1360" i="3"/>
  <c r="P1361" i="3"/>
  <c r="P1362" i="3"/>
  <c r="P1363" i="3"/>
  <c r="P1364" i="3"/>
  <c r="P1365" i="3"/>
  <c r="P1366" i="3"/>
  <c r="P1367" i="3"/>
  <c r="P1368" i="3"/>
  <c r="P1369" i="3"/>
  <c r="P1370" i="3"/>
  <c r="P1371" i="3"/>
  <c r="P1372" i="3"/>
  <c r="P1373" i="3"/>
  <c r="P1374" i="3"/>
  <c r="P1375" i="3"/>
  <c r="P1376" i="3"/>
  <c r="P1377" i="3"/>
  <c r="P1378" i="3"/>
  <c r="P1379" i="3"/>
  <c r="P1380" i="3"/>
  <c r="P1381" i="3"/>
  <c r="P1382" i="3"/>
  <c r="P1383" i="3"/>
  <c r="P1384" i="3"/>
  <c r="P1385" i="3"/>
  <c r="P1386" i="3"/>
  <c r="P1387" i="3"/>
  <c r="P1388" i="3"/>
  <c r="P1389" i="3"/>
  <c r="P1390" i="3"/>
  <c r="P1391" i="3"/>
  <c r="P1392" i="3"/>
  <c r="P1393" i="3"/>
  <c r="P1394" i="3"/>
  <c r="P1395" i="3"/>
  <c r="P1396" i="3"/>
  <c r="P1397" i="3"/>
  <c r="P1398" i="3"/>
  <c r="P1399" i="3"/>
  <c r="P1400" i="3"/>
  <c r="P1401" i="3"/>
  <c r="P1402" i="3"/>
  <c r="P1403" i="3"/>
  <c r="P1404" i="3"/>
  <c r="P1405" i="3"/>
  <c r="P1406" i="3"/>
  <c r="P1407" i="3"/>
  <c r="P1408" i="3"/>
  <c r="P1409" i="3"/>
  <c r="P1410" i="3"/>
  <c r="P1411" i="3"/>
  <c r="P1412" i="3"/>
  <c r="P1413" i="3"/>
  <c r="P1414" i="3"/>
  <c r="P1415" i="3"/>
  <c r="P1416" i="3"/>
  <c r="P1417" i="3"/>
  <c r="P1418" i="3"/>
  <c r="P1419" i="3"/>
  <c r="P1420" i="3"/>
  <c r="P1421" i="3"/>
  <c r="P1422" i="3"/>
  <c r="P1423" i="3"/>
  <c r="P1425" i="3"/>
  <c r="P1426" i="3"/>
  <c r="P1427" i="3"/>
  <c r="P1428" i="3"/>
  <c r="P1429" i="3"/>
  <c r="P1430" i="3"/>
  <c r="P1431" i="3"/>
  <c r="P1432" i="3"/>
  <c r="P1433" i="3"/>
  <c r="P1434" i="3"/>
  <c r="P1435" i="3"/>
  <c r="P1436" i="3"/>
  <c r="P1437" i="3"/>
  <c r="P1438" i="3"/>
  <c r="P1439" i="3"/>
  <c r="P1440" i="3"/>
  <c r="P1441" i="3"/>
  <c r="P1442" i="3"/>
  <c r="P1443" i="3"/>
  <c r="P1444" i="3"/>
  <c r="P1445" i="3"/>
  <c r="P1446" i="3"/>
  <c r="P1447" i="3"/>
  <c r="P1448" i="3"/>
  <c r="P1449" i="3"/>
  <c r="P1450" i="3"/>
  <c r="P1451" i="3"/>
  <c r="P1452" i="3"/>
  <c r="P1453" i="3"/>
  <c r="P1454" i="3"/>
  <c r="P1455" i="3"/>
  <c r="P1456" i="3"/>
  <c r="P1457" i="3"/>
  <c r="P1458" i="3"/>
  <c r="P1459" i="3"/>
  <c r="P1460" i="3"/>
  <c r="P1461" i="3"/>
  <c r="P1462" i="3"/>
  <c r="P1463" i="3"/>
  <c r="P1464" i="3"/>
  <c r="P1465" i="3"/>
  <c r="P1466" i="3"/>
  <c r="P1467" i="3"/>
  <c r="P1468" i="3"/>
  <c r="P1469" i="3"/>
  <c r="P1470" i="3"/>
  <c r="P1471" i="3"/>
  <c r="P1472" i="3"/>
  <c r="P1473" i="3"/>
  <c r="P1474" i="3"/>
  <c r="P1475" i="3"/>
  <c r="P1476" i="3"/>
  <c r="P1477" i="3"/>
  <c r="P1478" i="3"/>
  <c r="P1479" i="3"/>
  <c r="P1480" i="3"/>
  <c r="P1481" i="3"/>
  <c r="P1482" i="3"/>
  <c r="P1483" i="3"/>
  <c r="P1484" i="3"/>
  <c r="P1485" i="3"/>
  <c r="P1486" i="3"/>
  <c r="P1487" i="3"/>
  <c r="P1488" i="3"/>
  <c r="P1489" i="3"/>
  <c r="P1490" i="3"/>
  <c r="P1491" i="3"/>
  <c r="P1492" i="3"/>
  <c r="P1493" i="3"/>
  <c r="P1494" i="3"/>
  <c r="P1495" i="3"/>
  <c r="P1496" i="3"/>
  <c r="P1497" i="3"/>
  <c r="P1498" i="3"/>
  <c r="P1499" i="3"/>
  <c r="P1500" i="3"/>
  <c r="P1501" i="3"/>
  <c r="P1502" i="3"/>
  <c r="P1503" i="3"/>
  <c r="P1504" i="3"/>
  <c r="P1505" i="3"/>
  <c r="P1506" i="3"/>
  <c r="P1507" i="3"/>
  <c r="P1508" i="3"/>
  <c r="P1509" i="3"/>
  <c r="P1510" i="3"/>
  <c r="P1511" i="3"/>
  <c r="P1512" i="3"/>
  <c r="P1513" i="3"/>
  <c r="P1514" i="3"/>
  <c r="P1515" i="3"/>
  <c r="P1516" i="3"/>
  <c r="P1517" i="3"/>
  <c r="P1518" i="3"/>
  <c r="P1519" i="3"/>
  <c r="P1520" i="3"/>
  <c r="P1521" i="3"/>
  <c r="P1522" i="3"/>
  <c r="P1523" i="3"/>
  <c r="P1524" i="3"/>
  <c r="P1525" i="3"/>
  <c r="P1526" i="3"/>
  <c r="P1527" i="3"/>
  <c r="P1528" i="3"/>
  <c r="P1529" i="3"/>
  <c r="P1530" i="3"/>
  <c r="P1531" i="3"/>
  <c r="P1532" i="3"/>
  <c r="P1533" i="3"/>
  <c r="P1534" i="3"/>
  <c r="P1535" i="3"/>
  <c r="P1536" i="3"/>
  <c r="P1537" i="3"/>
  <c r="P1538" i="3"/>
  <c r="P1539" i="3"/>
  <c r="P1540" i="3"/>
  <c r="P1541" i="3"/>
  <c r="P1542" i="3"/>
  <c r="P1543" i="3"/>
  <c r="P1544" i="3"/>
  <c r="P1545" i="3"/>
  <c r="P1546" i="3"/>
  <c r="P1547" i="3"/>
  <c r="P1548" i="3"/>
  <c r="P1549" i="3"/>
  <c r="P1550" i="3"/>
  <c r="P1551" i="3"/>
  <c r="P1552" i="3"/>
  <c r="P1553" i="3"/>
  <c r="P1554" i="3"/>
  <c r="P1555" i="3"/>
  <c r="P1556" i="3"/>
  <c r="P1557" i="3"/>
  <c r="P1558" i="3"/>
  <c r="P1559" i="3"/>
  <c r="P1560" i="3"/>
  <c r="P1561" i="3"/>
  <c r="P1562" i="3"/>
  <c r="P1563" i="3"/>
  <c r="P1564" i="3"/>
  <c r="P1565" i="3"/>
  <c r="P1566" i="3"/>
  <c r="P1567" i="3"/>
  <c r="P1568" i="3"/>
  <c r="P1569" i="3"/>
  <c r="P1570" i="3"/>
  <c r="P1571" i="3"/>
  <c r="P1572" i="3"/>
  <c r="P1573" i="3"/>
  <c r="P1574" i="3"/>
  <c r="P1575" i="3"/>
  <c r="P1576" i="3"/>
  <c r="P1577" i="3"/>
  <c r="P1578" i="3"/>
  <c r="P1579" i="3"/>
  <c r="P1580" i="3"/>
  <c r="P1581" i="3"/>
  <c r="P1582" i="3"/>
  <c r="P1583" i="3"/>
  <c r="P1584" i="3"/>
  <c r="P1585" i="3"/>
  <c r="P1586" i="3"/>
  <c r="P1587" i="3"/>
  <c r="P1588" i="3"/>
  <c r="P1589" i="3"/>
  <c r="P1590" i="3"/>
  <c r="P1591" i="3"/>
  <c r="P1592" i="3"/>
  <c r="P1593" i="3"/>
  <c r="P1594" i="3"/>
  <c r="P1595" i="3"/>
  <c r="P1596" i="3"/>
  <c r="P1597" i="3"/>
  <c r="P1598" i="3"/>
  <c r="P1599" i="3"/>
  <c r="P1600" i="3"/>
  <c r="P1601" i="3"/>
  <c r="P1602" i="3"/>
  <c r="P1603" i="3"/>
  <c r="P1604" i="3"/>
  <c r="P1605" i="3"/>
  <c r="P1606" i="3"/>
  <c r="P1607" i="3"/>
  <c r="P1608" i="3"/>
  <c r="P1609" i="3"/>
  <c r="P1610" i="3"/>
  <c r="P1611" i="3"/>
  <c r="P1612" i="3"/>
  <c r="P1613" i="3"/>
  <c r="P1614" i="3"/>
  <c r="P1615" i="3"/>
  <c r="P1616" i="3"/>
  <c r="P1617" i="3"/>
  <c r="P1618" i="3"/>
  <c r="P1619" i="3"/>
  <c r="P1620" i="3"/>
  <c r="P1621" i="3"/>
  <c r="P1622" i="3"/>
  <c r="P1623" i="3"/>
  <c r="P1624" i="3"/>
  <c r="P1626" i="3"/>
  <c r="P1627" i="3"/>
  <c r="P1628" i="3"/>
  <c r="P1629" i="3"/>
  <c r="P1630" i="3"/>
  <c r="P1631" i="3"/>
  <c r="P1632" i="3"/>
  <c r="P1633" i="3"/>
  <c r="P1634" i="3"/>
  <c r="P1635" i="3"/>
  <c r="P1636" i="3"/>
  <c r="P1637" i="3"/>
  <c r="P1638" i="3"/>
  <c r="P1639" i="3"/>
  <c r="P1640" i="3"/>
  <c r="P1641" i="3"/>
  <c r="P1642" i="3"/>
  <c r="P1643" i="3"/>
  <c r="P1644" i="3"/>
  <c r="P1645" i="3"/>
  <c r="P1646" i="3"/>
  <c r="P1647" i="3"/>
  <c r="P1648" i="3"/>
  <c r="P1649" i="3"/>
  <c r="P1650" i="3"/>
  <c r="P1651" i="3"/>
  <c r="P1652" i="3"/>
  <c r="P1653" i="3"/>
  <c r="P1654" i="3"/>
  <c r="P1655" i="3"/>
  <c r="P1656" i="3"/>
  <c r="P1657" i="3"/>
  <c r="P1658" i="3"/>
  <c r="P1659" i="3"/>
  <c r="P1660" i="3"/>
  <c r="P1661" i="3"/>
  <c r="P1662" i="3"/>
  <c r="P1663" i="3"/>
  <c r="P1664" i="3"/>
  <c r="P1665" i="3"/>
  <c r="P1666" i="3"/>
  <c r="P1667" i="3"/>
  <c r="P1668" i="3"/>
  <c r="P1669" i="3"/>
  <c r="P1670" i="3"/>
  <c r="P1671" i="3"/>
  <c r="P1672" i="3"/>
  <c r="P1673" i="3"/>
  <c r="P1674" i="3"/>
  <c r="P1675" i="3"/>
  <c r="P1676" i="3"/>
  <c r="P1677" i="3"/>
  <c r="P1678" i="3"/>
  <c r="P1679" i="3"/>
  <c r="P1680" i="3"/>
  <c r="P1681" i="3"/>
  <c r="P1682" i="3"/>
  <c r="P1683" i="3"/>
  <c r="P1684" i="3"/>
  <c r="P1685" i="3"/>
  <c r="P1686" i="3"/>
  <c r="P1687" i="3"/>
  <c r="P1688" i="3"/>
  <c r="P1689" i="3"/>
  <c r="P1690" i="3"/>
  <c r="P1691" i="3"/>
  <c r="P1692" i="3"/>
  <c r="P1693" i="3"/>
  <c r="P1694" i="3"/>
  <c r="P1695" i="3"/>
  <c r="P1696" i="3"/>
  <c r="P1697" i="3"/>
  <c r="P1698" i="3"/>
  <c r="P1699" i="3"/>
  <c r="P1700" i="3"/>
  <c r="P1701" i="3"/>
  <c r="P1702" i="3"/>
  <c r="P1703" i="3"/>
  <c r="P1704" i="3"/>
  <c r="P1705" i="3"/>
  <c r="P1706" i="3"/>
  <c r="P1707" i="3"/>
  <c r="P1708" i="3"/>
  <c r="P1709" i="3"/>
  <c r="P1710" i="3"/>
  <c r="P1711" i="3"/>
  <c r="P1712" i="3"/>
  <c r="P1713" i="3"/>
  <c r="P1714" i="3"/>
  <c r="P1715" i="3"/>
  <c r="P1716" i="3"/>
  <c r="P1717" i="3"/>
  <c r="P1718" i="3"/>
  <c r="P1719" i="3"/>
  <c r="P1720" i="3"/>
  <c r="P1721" i="3"/>
  <c r="P1722" i="3"/>
  <c r="P1723" i="3"/>
  <c r="P1724" i="3"/>
  <c r="P1725" i="3"/>
  <c r="P1726" i="3"/>
  <c r="P1727" i="3"/>
  <c r="P1728" i="3"/>
  <c r="P1729" i="3"/>
  <c r="P1730" i="3"/>
  <c r="P1731" i="3"/>
  <c r="P1732" i="3"/>
  <c r="P1733" i="3"/>
  <c r="P1734" i="3"/>
  <c r="P1735" i="3"/>
  <c r="P1736" i="3"/>
  <c r="P1737" i="3"/>
  <c r="P1738" i="3"/>
  <c r="P1739" i="3"/>
  <c r="P1740" i="3"/>
  <c r="P1741" i="3"/>
  <c r="P1742" i="3"/>
  <c r="P1743" i="3"/>
  <c r="P1744" i="3"/>
  <c r="P1745" i="3"/>
  <c r="P1746" i="3"/>
  <c r="P1747" i="3"/>
  <c r="P1748" i="3"/>
  <c r="P1749" i="3"/>
  <c r="P1750" i="3"/>
  <c r="P1751" i="3"/>
  <c r="P1752" i="3"/>
  <c r="P1753" i="3"/>
  <c r="P1754" i="3"/>
  <c r="P1755" i="3"/>
  <c r="P1756" i="3"/>
  <c r="P1757" i="3"/>
  <c r="P1758" i="3"/>
  <c r="P1759" i="3"/>
  <c r="P1760" i="3"/>
  <c r="P1761" i="3"/>
  <c r="P1762" i="3"/>
  <c r="P1763" i="3"/>
  <c r="P1764" i="3"/>
  <c r="P1765" i="3"/>
  <c r="P1766" i="3"/>
  <c r="P1767" i="3"/>
  <c r="P1768" i="3"/>
  <c r="P1769" i="3"/>
  <c r="P1770" i="3"/>
  <c r="P1771" i="3"/>
  <c r="P1772" i="3"/>
  <c r="P1773" i="3"/>
  <c r="P1774" i="3"/>
  <c r="P1775" i="3"/>
  <c r="P1776" i="3"/>
  <c r="P1777" i="3"/>
  <c r="P1778" i="3"/>
  <c r="P1779" i="3"/>
  <c r="P1780" i="3"/>
  <c r="P1781" i="3"/>
  <c r="P1782" i="3"/>
  <c r="P1783" i="3"/>
  <c r="P1784" i="3"/>
  <c r="P1785" i="3"/>
  <c r="P1786" i="3"/>
  <c r="P1787" i="3"/>
  <c r="P1788" i="3"/>
  <c r="P1789" i="3"/>
  <c r="P1790" i="3"/>
  <c r="P1791" i="3"/>
  <c r="P1792" i="3"/>
  <c r="P1793" i="3"/>
  <c r="P1794" i="3"/>
  <c r="P1795" i="3"/>
  <c r="P1796" i="3"/>
  <c r="P1797" i="3"/>
  <c r="P1798" i="3"/>
  <c r="P1799" i="3"/>
  <c r="P1800" i="3"/>
  <c r="P1801" i="3"/>
  <c r="P1802" i="3"/>
  <c r="P1803" i="3"/>
  <c r="P1804" i="3"/>
  <c r="P1805" i="3"/>
  <c r="P1806" i="3"/>
  <c r="P1807" i="3"/>
  <c r="P1808" i="3"/>
  <c r="P1809" i="3"/>
  <c r="P1810" i="3"/>
  <c r="P1811" i="3"/>
  <c r="P1812" i="3"/>
  <c r="P1813" i="3"/>
  <c r="P1814" i="3"/>
  <c r="P1815" i="3"/>
  <c r="P1816" i="3"/>
  <c r="P1817" i="3"/>
  <c r="P1818" i="3"/>
  <c r="P1819" i="3"/>
  <c r="P1820" i="3"/>
  <c r="P1821" i="3"/>
  <c r="P1822" i="3"/>
  <c r="P1823" i="3"/>
  <c r="P1824" i="3"/>
  <c r="P1825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P128" i="3"/>
  <c r="P129" i="3"/>
  <c r="P130" i="3"/>
  <c r="P131" i="3"/>
  <c r="P132" i="3"/>
  <c r="P133" i="3"/>
  <c r="P134" i="3"/>
  <c r="P135" i="3"/>
  <c r="P136" i="3"/>
  <c r="P137" i="3"/>
  <c r="P138" i="3"/>
  <c r="P139" i="3"/>
  <c r="P140" i="3"/>
  <c r="P141" i="3"/>
  <c r="P142" i="3"/>
  <c r="P143" i="3"/>
  <c r="P144" i="3"/>
  <c r="P145" i="3"/>
  <c r="P146" i="3"/>
  <c r="P147" i="3"/>
  <c r="P148" i="3"/>
  <c r="P149" i="3"/>
  <c r="P150" i="3"/>
  <c r="P151" i="3"/>
  <c r="P152" i="3"/>
  <c r="P153" i="3"/>
  <c r="P154" i="3"/>
  <c r="P155" i="3"/>
  <c r="P156" i="3"/>
  <c r="P157" i="3"/>
  <c r="P158" i="3"/>
  <c r="P159" i="3"/>
  <c r="P160" i="3"/>
  <c r="P161" i="3"/>
  <c r="P162" i="3"/>
  <c r="P163" i="3"/>
  <c r="P164" i="3"/>
  <c r="P165" i="3"/>
  <c r="P166" i="3"/>
  <c r="P167" i="3"/>
  <c r="P168" i="3"/>
  <c r="P169" i="3"/>
  <c r="P170" i="3"/>
  <c r="P171" i="3"/>
  <c r="P172" i="3"/>
  <c r="P173" i="3"/>
  <c r="P174" i="3"/>
  <c r="P175" i="3"/>
  <c r="P176" i="3"/>
  <c r="P177" i="3"/>
  <c r="P178" i="3"/>
  <c r="P179" i="3"/>
  <c r="P180" i="3"/>
  <c r="P181" i="3"/>
  <c r="P182" i="3"/>
  <c r="P183" i="3"/>
  <c r="P184" i="3"/>
  <c r="P185" i="3"/>
  <c r="P186" i="3"/>
  <c r="P187" i="3"/>
  <c r="P188" i="3"/>
  <c r="P189" i="3"/>
  <c r="P190" i="3"/>
  <c r="P191" i="3"/>
  <c r="P192" i="3"/>
  <c r="P193" i="3"/>
  <c r="P194" i="3"/>
  <c r="P195" i="3"/>
  <c r="P196" i="3"/>
  <c r="P197" i="3"/>
  <c r="P198" i="3"/>
  <c r="P199" i="3"/>
  <c r="P200" i="3"/>
  <c r="P201" i="3"/>
  <c r="P203" i="3"/>
  <c r="P204" i="3"/>
  <c r="P205" i="3"/>
  <c r="P206" i="3"/>
  <c r="P207" i="3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" i="3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P362" i="2"/>
  <c r="P363" i="2"/>
  <c r="P364" i="2"/>
  <c r="P365" i="2"/>
  <c r="P366" i="2"/>
  <c r="P367" i="2"/>
  <c r="P368" i="2"/>
  <c r="P369" i="2"/>
  <c r="P370" i="2"/>
  <c r="P371" i="2"/>
  <c r="P372" i="2"/>
  <c r="P373" i="2"/>
  <c r="P374" i="2"/>
  <c r="P375" i="2"/>
  <c r="P376" i="2"/>
  <c r="P377" i="2"/>
  <c r="P378" i="2"/>
  <c r="P379" i="2"/>
  <c r="P380" i="2"/>
  <c r="P381" i="2"/>
  <c r="P382" i="2"/>
  <c r="P383" i="2"/>
  <c r="P384" i="2"/>
  <c r="P385" i="2"/>
  <c r="P386" i="2"/>
  <c r="P387" i="2"/>
  <c r="P388" i="2"/>
  <c r="P389" i="2"/>
  <c r="P390" i="2"/>
  <c r="P391" i="2"/>
  <c r="P392" i="2"/>
  <c r="P393" i="2"/>
  <c r="P394" i="2"/>
  <c r="P395" i="2"/>
  <c r="P396" i="2"/>
  <c r="P397" i="2"/>
  <c r="P398" i="2"/>
  <c r="P399" i="2"/>
  <c r="P400" i="2"/>
  <c r="P401" i="2"/>
  <c r="P402" i="2"/>
  <c r="P404" i="2"/>
  <c r="P405" i="2"/>
  <c r="P406" i="2"/>
  <c r="P407" i="2"/>
  <c r="P408" i="2"/>
  <c r="P409" i="2"/>
  <c r="P410" i="2"/>
  <c r="P411" i="2"/>
  <c r="P412" i="2"/>
  <c r="P413" i="2"/>
  <c r="P414" i="2"/>
  <c r="P415" i="2"/>
  <c r="P416" i="2"/>
  <c r="P417" i="2"/>
  <c r="P418" i="2"/>
  <c r="P419" i="2"/>
  <c r="P420" i="2"/>
  <c r="P421" i="2"/>
  <c r="P422" i="2"/>
  <c r="P423" i="2"/>
  <c r="P424" i="2"/>
  <c r="P425" i="2"/>
  <c r="P426" i="2"/>
  <c r="P427" i="2"/>
  <c r="P428" i="2"/>
  <c r="P429" i="2"/>
  <c r="P430" i="2"/>
  <c r="P431" i="2"/>
  <c r="P432" i="2"/>
  <c r="P433" i="2"/>
  <c r="P434" i="2"/>
  <c r="P435" i="2"/>
  <c r="P436" i="2"/>
  <c r="P437" i="2"/>
  <c r="P438" i="2"/>
  <c r="P439" i="2"/>
  <c r="P440" i="2"/>
  <c r="P441" i="2"/>
  <c r="P442" i="2"/>
  <c r="P443" i="2"/>
  <c r="P444" i="2"/>
  <c r="P445" i="2"/>
  <c r="P446" i="2"/>
  <c r="P447" i="2"/>
  <c r="P448" i="2"/>
  <c r="P449" i="2"/>
  <c r="P450" i="2"/>
  <c r="P451" i="2"/>
  <c r="P452" i="2"/>
  <c r="P453" i="2"/>
  <c r="P454" i="2"/>
  <c r="P455" i="2"/>
  <c r="P456" i="2"/>
  <c r="P457" i="2"/>
  <c r="P458" i="2"/>
  <c r="P459" i="2"/>
  <c r="P460" i="2"/>
  <c r="P461" i="2"/>
  <c r="P462" i="2"/>
  <c r="P463" i="2"/>
  <c r="P464" i="2"/>
  <c r="P465" i="2"/>
  <c r="P466" i="2"/>
  <c r="P467" i="2"/>
  <c r="P468" i="2"/>
  <c r="P469" i="2"/>
  <c r="P470" i="2"/>
  <c r="P471" i="2"/>
  <c r="P472" i="2"/>
  <c r="P473" i="2"/>
  <c r="P474" i="2"/>
  <c r="P475" i="2"/>
  <c r="P476" i="2"/>
  <c r="P477" i="2"/>
  <c r="P478" i="2"/>
  <c r="P479" i="2"/>
  <c r="P480" i="2"/>
  <c r="P481" i="2"/>
  <c r="P482" i="2"/>
  <c r="P483" i="2"/>
  <c r="P484" i="2"/>
  <c r="P485" i="2"/>
  <c r="P486" i="2"/>
  <c r="P487" i="2"/>
  <c r="P488" i="2"/>
  <c r="P489" i="2"/>
  <c r="P490" i="2"/>
  <c r="P491" i="2"/>
  <c r="P492" i="2"/>
  <c r="P493" i="2"/>
  <c r="P494" i="2"/>
  <c r="P495" i="2"/>
  <c r="P496" i="2"/>
  <c r="P497" i="2"/>
  <c r="P498" i="2"/>
  <c r="P499" i="2"/>
  <c r="P500" i="2"/>
  <c r="P501" i="2"/>
  <c r="P502" i="2"/>
  <c r="P503" i="2"/>
  <c r="P504" i="2"/>
  <c r="P505" i="2"/>
  <c r="P506" i="2"/>
  <c r="P507" i="2"/>
  <c r="P508" i="2"/>
  <c r="P509" i="2"/>
  <c r="P510" i="2"/>
  <c r="P511" i="2"/>
  <c r="P512" i="2"/>
  <c r="P513" i="2"/>
  <c r="P514" i="2"/>
  <c r="P515" i="2"/>
  <c r="P516" i="2"/>
  <c r="P517" i="2"/>
  <c r="P518" i="2"/>
  <c r="P519" i="2"/>
  <c r="P520" i="2"/>
  <c r="P521" i="2"/>
  <c r="P522" i="2"/>
  <c r="P523" i="2"/>
  <c r="P524" i="2"/>
  <c r="P525" i="2"/>
  <c r="P526" i="2"/>
  <c r="P527" i="2"/>
  <c r="P528" i="2"/>
  <c r="P529" i="2"/>
  <c r="P530" i="2"/>
  <c r="P531" i="2"/>
  <c r="P532" i="2"/>
  <c r="P533" i="2"/>
  <c r="P534" i="2"/>
  <c r="P535" i="2"/>
  <c r="P536" i="2"/>
  <c r="P537" i="2"/>
  <c r="P538" i="2"/>
  <c r="P539" i="2"/>
  <c r="P540" i="2"/>
  <c r="P541" i="2"/>
  <c r="P542" i="2"/>
  <c r="P543" i="2"/>
  <c r="P544" i="2"/>
  <c r="P545" i="2"/>
  <c r="P546" i="2"/>
  <c r="P547" i="2"/>
  <c r="P548" i="2"/>
  <c r="P549" i="2"/>
  <c r="P550" i="2"/>
  <c r="P551" i="2"/>
  <c r="P552" i="2"/>
  <c r="P553" i="2"/>
  <c r="P554" i="2"/>
  <c r="P555" i="2"/>
  <c r="P556" i="2"/>
  <c r="P557" i="2"/>
  <c r="P558" i="2"/>
  <c r="P559" i="2"/>
  <c r="P560" i="2"/>
  <c r="P561" i="2"/>
  <c r="P562" i="2"/>
  <c r="P563" i="2"/>
  <c r="P564" i="2"/>
  <c r="P565" i="2"/>
  <c r="P566" i="2"/>
  <c r="P567" i="2"/>
  <c r="P568" i="2"/>
  <c r="P569" i="2"/>
  <c r="P570" i="2"/>
  <c r="P571" i="2"/>
  <c r="P572" i="2"/>
  <c r="P573" i="2"/>
  <c r="P574" i="2"/>
  <c r="P575" i="2"/>
  <c r="P576" i="2"/>
  <c r="P577" i="2"/>
  <c r="P578" i="2"/>
  <c r="P579" i="2"/>
  <c r="P580" i="2"/>
  <c r="P581" i="2"/>
  <c r="P582" i="2"/>
  <c r="P583" i="2"/>
  <c r="P584" i="2"/>
  <c r="P585" i="2"/>
  <c r="P586" i="2"/>
  <c r="P587" i="2"/>
  <c r="P588" i="2"/>
  <c r="P589" i="2"/>
  <c r="P590" i="2"/>
  <c r="P591" i="2"/>
  <c r="P592" i="2"/>
  <c r="P593" i="2"/>
  <c r="P594" i="2"/>
  <c r="P595" i="2"/>
  <c r="P596" i="2"/>
  <c r="P597" i="2"/>
  <c r="P598" i="2"/>
  <c r="P599" i="2"/>
  <c r="P600" i="2"/>
  <c r="P601" i="2"/>
  <c r="P602" i="2"/>
  <c r="P603" i="2"/>
  <c r="P605" i="2"/>
  <c r="P606" i="2"/>
  <c r="P607" i="2"/>
  <c r="P608" i="2"/>
  <c r="P610" i="2"/>
  <c r="P611" i="2"/>
  <c r="P612" i="2"/>
  <c r="P613" i="2"/>
  <c r="P614" i="2"/>
  <c r="P615" i="2"/>
  <c r="P616" i="2"/>
  <c r="P617" i="2"/>
  <c r="P618" i="2"/>
  <c r="P619" i="2"/>
  <c r="P620" i="2"/>
  <c r="P621" i="2"/>
  <c r="P622" i="2"/>
  <c r="P623" i="2"/>
  <c r="P624" i="2"/>
  <c r="P625" i="2"/>
  <c r="P626" i="2"/>
  <c r="P627" i="2"/>
  <c r="P628" i="2"/>
  <c r="P629" i="2"/>
  <c r="P630" i="2"/>
  <c r="P631" i="2"/>
  <c r="P632" i="2"/>
  <c r="P633" i="2"/>
  <c r="P634" i="2"/>
  <c r="P635" i="2"/>
  <c r="P636" i="2"/>
  <c r="P637" i="2"/>
  <c r="P638" i="2"/>
  <c r="P639" i="2"/>
  <c r="P640" i="2"/>
  <c r="P641" i="2"/>
  <c r="P642" i="2"/>
  <c r="P643" i="2"/>
  <c r="P644" i="2"/>
  <c r="P645" i="2"/>
  <c r="P646" i="2"/>
  <c r="P647" i="2"/>
  <c r="P648" i="2"/>
  <c r="P649" i="2"/>
  <c r="P650" i="2"/>
  <c r="P651" i="2"/>
  <c r="P652" i="2"/>
  <c r="P653" i="2"/>
  <c r="P654" i="2"/>
  <c r="P655" i="2"/>
  <c r="P656" i="2"/>
  <c r="P657" i="2"/>
  <c r="P658" i="2"/>
  <c r="P659" i="2"/>
  <c r="P660" i="2"/>
  <c r="P661" i="2"/>
  <c r="P662" i="2"/>
  <c r="P663" i="2"/>
  <c r="P664" i="2"/>
  <c r="P665" i="2"/>
  <c r="P666" i="2"/>
  <c r="P667" i="2"/>
  <c r="P668" i="2"/>
  <c r="P669" i="2"/>
  <c r="P670" i="2"/>
  <c r="P671" i="2"/>
  <c r="P672" i="2"/>
  <c r="P673" i="2"/>
  <c r="P674" i="2"/>
  <c r="P675" i="2"/>
  <c r="P676" i="2"/>
  <c r="P677" i="2"/>
  <c r="P678" i="2"/>
  <c r="P679" i="2"/>
  <c r="P680" i="2"/>
  <c r="P681" i="2"/>
  <c r="P682" i="2"/>
  <c r="P683" i="2"/>
  <c r="P684" i="2"/>
  <c r="P685" i="2"/>
  <c r="P686" i="2"/>
  <c r="P687" i="2"/>
  <c r="P688" i="2"/>
  <c r="P689" i="2"/>
  <c r="P690" i="2"/>
  <c r="P691" i="2"/>
  <c r="P692" i="2"/>
  <c r="P693" i="2"/>
  <c r="P694" i="2"/>
  <c r="P695" i="2"/>
  <c r="P696" i="2"/>
  <c r="P697" i="2"/>
  <c r="P698" i="2"/>
  <c r="P699" i="2"/>
  <c r="P700" i="2"/>
  <c r="P701" i="2"/>
  <c r="P702" i="2"/>
  <c r="P703" i="2"/>
  <c r="P704" i="2"/>
  <c r="P705" i="2"/>
  <c r="P706" i="2"/>
  <c r="P707" i="2"/>
  <c r="P708" i="2"/>
  <c r="P709" i="2"/>
  <c r="P710" i="2"/>
  <c r="P711" i="2"/>
  <c r="P712" i="2"/>
  <c r="P713" i="2"/>
  <c r="P714" i="2"/>
  <c r="P715" i="2"/>
  <c r="P716" i="2"/>
  <c r="P717" i="2"/>
  <c r="P718" i="2"/>
  <c r="P719" i="2"/>
  <c r="P720" i="2"/>
  <c r="P721" i="2"/>
  <c r="P722" i="2"/>
  <c r="P723" i="2"/>
  <c r="P724" i="2"/>
  <c r="P725" i="2"/>
  <c r="P726" i="2"/>
  <c r="P727" i="2"/>
  <c r="P728" i="2"/>
  <c r="P729" i="2"/>
  <c r="P730" i="2"/>
  <c r="P731" i="2"/>
  <c r="P732" i="2"/>
  <c r="P733" i="2"/>
  <c r="P734" i="2"/>
  <c r="P735" i="2"/>
  <c r="P736" i="2"/>
  <c r="P737" i="2"/>
  <c r="P738" i="2"/>
  <c r="P739" i="2"/>
  <c r="P740" i="2"/>
  <c r="P741" i="2"/>
  <c r="P742" i="2"/>
  <c r="P743" i="2"/>
  <c r="P744" i="2"/>
  <c r="P745" i="2"/>
  <c r="P746" i="2"/>
  <c r="P747" i="2"/>
  <c r="P748" i="2"/>
  <c r="P749" i="2"/>
  <c r="P750" i="2"/>
  <c r="P751" i="2"/>
  <c r="P752" i="2"/>
  <c r="P753" i="2"/>
  <c r="P754" i="2"/>
  <c r="P755" i="2"/>
  <c r="P756" i="2"/>
  <c r="P757" i="2"/>
  <c r="P758" i="2"/>
  <c r="P759" i="2"/>
  <c r="P760" i="2"/>
  <c r="P761" i="2"/>
  <c r="P762" i="2"/>
  <c r="P763" i="2"/>
  <c r="P764" i="2"/>
  <c r="P765" i="2"/>
  <c r="P766" i="2"/>
  <c r="P767" i="2"/>
  <c r="P768" i="2"/>
  <c r="P769" i="2"/>
  <c r="P770" i="2"/>
  <c r="P771" i="2"/>
  <c r="P772" i="2"/>
  <c r="P773" i="2"/>
  <c r="P774" i="2"/>
  <c r="P775" i="2"/>
  <c r="P776" i="2"/>
  <c r="P777" i="2"/>
  <c r="P778" i="2"/>
  <c r="P779" i="2"/>
  <c r="P780" i="2"/>
  <c r="P781" i="2"/>
  <c r="P782" i="2"/>
  <c r="P783" i="2"/>
  <c r="P784" i="2"/>
  <c r="P785" i="2"/>
  <c r="P786" i="2"/>
  <c r="P787" i="2"/>
  <c r="P788" i="2"/>
  <c r="P789" i="2"/>
  <c r="P790" i="2"/>
  <c r="P791" i="2"/>
  <c r="P792" i="2"/>
  <c r="P793" i="2"/>
  <c r="P794" i="2"/>
  <c r="P795" i="2"/>
  <c r="P796" i="2"/>
  <c r="P797" i="2"/>
  <c r="P798" i="2"/>
  <c r="P799" i="2"/>
  <c r="P800" i="2"/>
  <c r="P801" i="2"/>
  <c r="P802" i="2"/>
  <c r="P803" i="2"/>
  <c r="P804" i="2"/>
  <c r="P805" i="2"/>
  <c r="P806" i="2"/>
  <c r="P807" i="2"/>
  <c r="P808" i="2"/>
  <c r="P809" i="2"/>
  <c r="P811" i="2"/>
  <c r="P812" i="2"/>
  <c r="P813" i="2"/>
  <c r="P814" i="2"/>
  <c r="P815" i="2"/>
  <c r="P816" i="2"/>
  <c r="P817" i="2"/>
  <c r="P818" i="2"/>
  <c r="P819" i="2"/>
  <c r="P820" i="2"/>
  <c r="P821" i="2"/>
  <c r="P822" i="2"/>
  <c r="P823" i="2"/>
  <c r="P824" i="2"/>
  <c r="P825" i="2"/>
  <c r="P826" i="2"/>
  <c r="P827" i="2"/>
  <c r="P828" i="2"/>
  <c r="P829" i="2"/>
  <c r="P830" i="2"/>
  <c r="P831" i="2"/>
  <c r="P832" i="2"/>
  <c r="P833" i="2"/>
  <c r="P834" i="2"/>
  <c r="P835" i="2"/>
  <c r="P836" i="2"/>
  <c r="P837" i="2"/>
  <c r="P838" i="2"/>
  <c r="P839" i="2"/>
  <c r="P840" i="2"/>
  <c r="P841" i="2"/>
  <c r="P842" i="2"/>
  <c r="P843" i="2"/>
  <c r="P844" i="2"/>
  <c r="P845" i="2"/>
  <c r="P846" i="2"/>
  <c r="P847" i="2"/>
  <c r="P848" i="2"/>
  <c r="P849" i="2"/>
  <c r="P850" i="2"/>
  <c r="P851" i="2"/>
  <c r="P852" i="2"/>
  <c r="P853" i="2"/>
  <c r="P854" i="2"/>
  <c r="P855" i="2"/>
  <c r="P856" i="2"/>
  <c r="P857" i="2"/>
  <c r="P858" i="2"/>
  <c r="P859" i="2"/>
  <c r="P860" i="2"/>
  <c r="P861" i="2"/>
  <c r="P862" i="2"/>
  <c r="P863" i="2"/>
  <c r="P864" i="2"/>
  <c r="P865" i="2"/>
  <c r="P866" i="2"/>
  <c r="P867" i="2"/>
  <c r="P868" i="2"/>
  <c r="P869" i="2"/>
  <c r="P870" i="2"/>
  <c r="P871" i="2"/>
  <c r="P872" i="2"/>
  <c r="P873" i="2"/>
  <c r="P874" i="2"/>
  <c r="P875" i="2"/>
  <c r="P876" i="2"/>
  <c r="P877" i="2"/>
  <c r="P878" i="2"/>
  <c r="P879" i="2"/>
  <c r="P880" i="2"/>
  <c r="P881" i="2"/>
  <c r="P882" i="2"/>
  <c r="P883" i="2"/>
  <c r="P884" i="2"/>
  <c r="P885" i="2"/>
  <c r="P886" i="2"/>
  <c r="P887" i="2"/>
  <c r="P888" i="2"/>
  <c r="P889" i="2"/>
  <c r="P890" i="2"/>
  <c r="P891" i="2"/>
  <c r="P892" i="2"/>
  <c r="P893" i="2"/>
  <c r="P894" i="2"/>
  <c r="P895" i="2"/>
  <c r="P896" i="2"/>
  <c r="P897" i="2"/>
  <c r="P898" i="2"/>
  <c r="P899" i="2"/>
  <c r="P900" i="2"/>
  <c r="P901" i="2"/>
  <c r="P902" i="2"/>
  <c r="P903" i="2"/>
  <c r="P904" i="2"/>
  <c r="P905" i="2"/>
  <c r="P906" i="2"/>
  <c r="P907" i="2"/>
  <c r="P908" i="2"/>
  <c r="P909" i="2"/>
  <c r="P910" i="2"/>
  <c r="P911" i="2"/>
  <c r="P912" i="2"/>
  <c r="P913" i="2"/>
  <c r="P914" i="2"/>
  <c r="P915" i="2"/>
  <c r="P916" i="2"/>
  <c r="P917" i="2"/>
  <c r="P918" i="2"/>
  <c r="P919" i="2"/>
  <c r="P920" i="2"/>
  <c r="P921" i="2"/>
  <c r="P922" i="2"/>
  <c r="P923" i="2"/>
  <c r="P924" i="2"/>
  <c r="P925" i="2"/>
  <c r="P926" i="2"/>
  <c r="P927" i="2"/>
  <c r="P928" i="2"/>
  <c r="P929" i="2"/>
  <c r="P930" i="2"/>
  <c r="P931" i="2"/>
  <c r="P932" i="2"/>
  <c r="P933" i="2"/>
  <c r="P934" i="2"/>
  <c r="P935" i="2"/>
  <c r="P936" i="2"/>
  <c r="P937" i="2"/>
  <c r="P938" i="2"/>
  <c r="P939" i="2"/>
  <c r="P940" i="2"/>
  <c r="P941" i="2"/>
  <c r="P942" i="2"/>
  <c r="P943" i="2"/>
  <c r="P944" i="2"/>
  <c r="P945" i="2"/>
  <c r="P946" i="2"/>
  <c r="P947" i="2"/>
  <c r="P948" i="2"/>
  <c r="P949" i="2"/>
  <c r="P950" i="2"/>
  <c r="P951" i="2"/>
  <c r="P952" i="2"/>
  <c r="P953" i="2"/>
  <c r="P954" i="2"/>
  <c r="P955" i="2"/>
  <c r="P956" i="2"/>
  <c r="P957" i="2"/>
  <c r="P958" i="2"/>
  <c r="P959" i="2"/>
  <c r="P960" i="2"/>
  <c r="P961" i="2"/>
  <c r="P962" i="2"/>
  <c r="P963" i="2"/>
  <c r="P964" i="2"/>
  <c r="P965" i="2"/>
  <c r="P966" i="2"/>
  <c r="P967" i="2"/>
  <c r="P968" i="2"/>
  <c r="P969" i="2"/>
  <c r="P970" i="2"/>
  <c r="P971" i="2"/>
  <c r="P972" i="2"/>
  <c r="P973" i="2"/>
  <c r="P974" i="2"/>
  <c r="P975" i="2"/>
  <c r="P976" i="2"/>
  <c r="P977" i="2"/>
  <c r="P978" i="2"/>
  <c r="P979" i="2"/>
  <c r="P980" i="2"/>
  <c r="P981" i="2"/>
  <c r="P982" i="2"/>
  <c r="P983" i="2"/>
  <c r="P984" i="2"/>
  <c r="P985" i="2"/>
  <c r="P986" i="2"/>
  <c r="P987" i="2"/>
  <c r="P988" i="2"/>
  <c r="P989" i="2"/>
  <c r="P990" i="2"/>
  <c r="P991" i="2"/>
  <c r="P992" i="2"/>
  <c r="P993" i="2"/>
  <c r="P994" i="2"/>
  <c r="P995" i="2"/>
  <c r="P996" i="2"/>
  <c r="P997" i="2"/>
  <c r="P998" i="2"/>
  <c r="P999" i="2"/>
  <c r="P1000" i="2"/>
  <c r="P1001" i="2"/>
  <c r="P1002" i="2"/>
  <c r="P1003" i="2"/>
  <c r="P1004" i="2"/>
  <c r="P1005" i="2"/>
  <c r="P1006" i="2"/>
  <c r="P1007" i="2"/>
  <c r="P1008" i="2"/>
  <c r="P1009" i="2"/>
  <c r="P1010" i="2"/>
  <c r="P1012" i="2"/>
  <c r="P1013" i="2"/>
  <c r="P1014" i="2"/>
  <c r="P1015" i="2"/>
  <c r="P1016" i="2"/>
  <c r="P1017" i="2"/>
  <c r="P1018" i="2"/>
  <c r="P1019" i="2"/>
  <c r="P1020" i="2"/>
  <c r="P1021" i="2"/>
  <c r="P1022" i="2"/>
  <c r="P1023" i="2"/>
  <c r="P1024" i="2"/>
  <c r="P1025" i="2"/>
  <c r="P1026" i="2"/>
  <c r="P1027" i="2"/>
  <c r="P1028" i="2"/>
  <c r="P1029" i="2"/>
  <c r="P1030" i="2"/>
  <c r="P1031" i="2"/>
  <c r="P1032" i="2"/>
  <c r="P1033" i="2"/>
  <c r="P1034" i="2"/>
  <c r="P1035" i="2"/>
  <c r="P1036" i="2"/>
  <c r="P1037" i="2"/>
  <c r="P1038" i="2"/>
  <c r="P1039" i="2"/>
  <c r="P1040" i="2"/>
  <c r="P1041" i="2"/>
  <c r="P1042" i="2"/>
  <c r="P1043" i="2"/>
  <c r="P1044" i="2"/>
  <c r="P1045" i="2"/>
  <c r="P1046" i="2"/>
  <c r="P1047" i="2"/>
  <c r="P1048" i="2"/>
  <c r="P1049" i="2"/>
  <c r="P1050" i="2"/>
  <c r="P1051" i="2"/>
  <c r="P1052" i="2"/>
  <c r="P1053" i="2"/>
  <c r="P1054" i="2"/>
  <c r="P1055" i="2"/>
  <c r="P1056" i="2"/>
  <c r="P1057" i="2"/>
  <c r="P1058" i="2"/>
  <c r="P1059" i="2"/>
  <c r="P1060" i="2"/>
  <c r="P1061" i="2"/>
  <c r="P1062" i="2"/>
  <c r="P1063" i="2"/>
  <c r="P1064" i="2"/>
  <c r="P1065" i="2"/>
  <c r="P1066" i="2"/>
  <c r="P1067" i="2"/>
  <c r="P1068" i="2"/>
  <c r="P1069" i="2"/>
  <c r="P1070" i="2"/>
  <c r="P1071" i="2"/>
  <c r="P1072" i="2"/>
  <c r="P1073" i="2"/>
  <c r="P1074" i="2"/>
  <c r="P1075" i="2"/>
  <c r="P1076" i="2"/>
  <c r="P1077" i="2"/>
  <c r="P1078" i="2"/>
  <c r="P1079" i="2"/>
  <c r="P1080" i="2"/>
  <c r="P1081" i="2"/>
  <c r="P1082" i="2"/>
  <c r="P1083" i="2"/>
  <c r="P1084" i="2"/>
  <c r="P1085" i="2"/>
  <c r="P1086" i="2"/>
  <c r="P1087" i="2"/>
  <c r="P1088" i="2"/>
  <c r="P1089" i="2"/>
  <c r="P1090" i="2"/>
  <c r="P1091" i="2"/>
  <c r="P1092" i="2"/>
  <c r="P1093" i="2"/>
  <c r="P1094" i="2"/>
  <c r="P1095" i="2"/>
  <c r="P1096" i="2"/>
  <c r="P1097" i="2"/>
  <c r="P1098" i="2"/>
  <c r="P1099" i="2"/>
  <c r="P1100" i="2"/>
  <c r="P1101" i="2"/>
  <c r="P1102" i="2"/>
  <c r="P1103" i="2"/>
  <c r="P1104" i="2"/>
  <c r="P1105" i="2"/>
  <c r="P1106" i="2"/>
  <c r="P1107" i="2"/>
  <c r="P1108" i="2"/>
  <c r="P1109" i="2"/>
  <c r="P1110" i="2"/>
  <c r="P1111" i="2"/>
  <c r="P1112" i="2"/>
  <c r="P1113" i="2"/>
  <c r="P1114" i="2"/>
  <c r="P1115" i="2"/>
  <c r="P1116" i="2"/>
  <c r="P1117" i="2"/>
  <c r="P1118" i="2"/>
  <c r="P1119" i="2"/>
  <c r="P1120" i="2"/>
  <c r="P1121" i="2"/>
  <c r="P1122" i="2"/>
  <c r="P1123" i="2"/>
  <c r="P1124" i="2"/>
  <c r="P1125" i="2"/>
  <c r="P1126" i="2"/>
  <c r="P1127" i="2"/>
  <c r="P1128" i="2"/>
  <c r="P1129" i="2"/>
  <c r="P1130" i="2"/>
  <c r="P1131" i="2"/>
  <c r="P1132" i="2"/>
  <c r="P1133" i="2"/>
  <c r="P1134" i="2"/>
  <c r="P1135" i="2"/>
  <c r="P1136" i="2"/>
  <c r="P1137" i="2"/>
  <c r="P1138" i="2"/>
  <c r="P1139" i="2"/>
  <c r="P1140" i="2"/>
  <c r="P1141" i="2"/>
  <c r="P1142" i="2"/>
  <c r="P1143" i="2"/>
  <c r="P1144" i="2"/>
  <c r="P1145" i="2"/>
  <c r="P1146" i="2"/>
  <c r="P1147" i="2"/>
  <c r="P1148" i="2"/>
  <c r="P1149" i="2"/>
  <c r="P1150" i="2"/>
  <c r="P1151" i="2"/>
  <c r="P1152" i="2"/>
  <c r="P1153" i="2"/>
  <c r="P1154" i="2"/>
  <c r="P1155" i="2"/>
  <c r="P1156" i="2"/>
  <c r="P1157" i="2"/>
  <c r="P1158" i="2"/>
  <c r="P1159" i="2"/>
  <c r="P1160" i="2"/>
  <c r="P1161" i="2"/>
  <c r="P1162" i="2"/>
  <c r="P1163" i="2"/>
  <c r="P1164" i="2"/>
  <c r="P1165" i="2"/>
  <c r="P1166" i="2"/>
  <c r="P1167" i="2"/>
  <c r="P1168" i="2"/>
  <c r="P1169" i="2"/>
  <c r="P1170" i="2"/>
  <c r="P1171" i="2"/>
  <c r="P1172" i="2"/>
  <c r="P1173" i="2"/>
  <c r="P1174" i="2"/>
  <c r="P1175" i="2"/>
  <c r="P1176" i="2"/>
  <c r="P1177" i="2"/>
  <c r="P1178" i="2"/>
  <c r="P1179" i="2"/>
  <c r="P1180" i="2"/>
  <c r="P1181" i="2"/>
  <c r="P1182" i="2"/>
  <c r="P1183" i="2"/>
  <c r="P1184" i="2"/>
  <c r="P1185" i="2"/>
  <c r="P1186" i="2"/>
  <c r="P1187" i="2"/>
  <c r="P1188" i="2"/>
  <c r="P1189" i="2"/>
  <c r="P1190" i="2"/>
  <c r="P1191" i="2"/>
  <c r="P1192" i="2"/>
  <c r="P1193" i="2"/>
  <c r="P1194" i="2"/>
  <c r="P1195" i="2"/>
  <c r="P1196" i="2"/>
  <c r="P1197" i="2"/>
  <c r="P1198" i="2"/>
  <c r="P1199" i="2"/>
  <c r="P1200" i="2"/>
  <c r="P1201" i="2"/>
  <c r="P1202" i="2"/>
  <c r="P1203" i="2"/>
  <c r="P1204" i="2"/>
  <c r="P1205" i="2"/>
  <c r="P1206" i="2"/>
  <c r="P1207" i="2"/>
  <c r="P1208" i="2"/>
  <c r="P1209" i="2"/>
  <c r="P1210" i="2"/>
  <c r="P1211" i="2"/>
  <c r="P1213" i="2"/>
  <c r="P1214" i="2"/>
  <c r="P1215" i="2"/>
  <c r="P1216" i="2"/>
  <c r="P1217" i="2"/>
  <c r="P1218" i="2"/>
  <c r="P1219" i="2"/>
  <c r="P1220" i="2"/>
  <c r="P1221" i="2"/>
  <c r="P1222" i="2"/>
  <c r="P1223" i="2"/>
  <c r="P1224" i="2"/>
  <c r="P1225" i="2"/>
  <c r="P1226" i="2"/>
  <c r="P1227" i="2"/>
  <c r="P1228" i="2"/>
  <c r="P1229" i="2"/>
  <c r="P1230" i="2"/>
  <c r="P1231" i="2"/>
  <c r="P1232" i="2"/>
  <c r="P1233" i="2"/>
  <c r="P1234" i="2"/>
  <c r="P1235" i="2"/>
  <c r="P1236" i="2"/>
  <c r="P1237" i="2"/>
  <c r="P1238" i="2"/>
  <c r="P1239" i="2"/>
  <c r="P1240" i="2"/>
  <c r="P1241" i="2"/>
  <c r="P1242" i="2"/>
  <c r="P1243" i="2"/>
  <c r="P1244" i="2"/>
  <c r="P1245" i="2"/>
  <c r="P1246" i="2"/>
  <c r="P1247" i="2"/>
  <c r="P1248" i="2"/>
  <c r="P1249" i="2"/>
  <c r="P1250" i="2"/>
  <c r="P1251" i="2"/>
  <c r="P1252" i="2"/>
  <c r="P1253" i="2"/>
  <c r="P1254" i="2"/>
  <c r="P1255" i="2"/>
  <c r="P1256" i="2"/>
  <c r="P1257" i="2"/>
  <c r="P1258" i="2"/>
  <c r="P1259" i="2"/>
  <c r="P1260" i="2"/>
  <c r="P1261" i="2"/>
  <c r="P1262" i="2"/>
  <c r="P1263" i="2"/>
  <c r="P1264" i="2"/>
  <c r="P1265" i="2"/>
  <c r="P1266" i="2"/>
  <c r="P1267" i="2"/>
  <c r="P1268" i="2"/>
  <c r="P1269" i="2"/>
  <c r="P1270" i="2"/>
  <c r="P1271" i="2"/>
  <c r="P1272" i="2"/>
  <c r="P1273" i="2"/>
  <c r="P1274" i="2"/>
  <c r="P1275" i="2"/>
  <c r="P1276" i="2"/>
  <c r="P1277" i="2"/>
  <c r="P1278" i="2"/>
  <c r="P1279" i="2"/>
  <c r="P1280" i="2"/>
  <c r="P1281" i="2"/>
  <c r="P1282" i="2"/>
  <c r="P1283" i="2"/>
  <c r="P1284" i="2"/>
  <c r="P1285" i="2"/>
  <c r="P1286" i="2"/>
  <c r="P1287" i="2"/>
  <c r="P1288" i="2"/>
  <c r="P1289" i="2"/>
  <c r="P1290" i="2"/>
  <c r="P1291" i="2"/>
  <c r="P1292" i="2"/>
  <c r="P1293" i="2"/>
  <c r="P1294" i="2"/>
  <c r="P1295" i="2"/>
  <c r="P1296" i="2"/>
  <c r="P1297" i="2"/>
  <c r="P1298" i="2"/>
  <c r="P1299" i="2"/>
  <c r="P1300" i="2"/>
  <c r="P1301" i="2"/>
  <c r="P1302" i="2"/>
  <c r="P1303" i="2"/>
  <c r="P1304" i="2"/>
  <c r="P1305" i="2"/>
  <c r="P1306" i="2"/>
  <c r="P1307" i="2"/>
  <c r="P1308" i="2"/>
  <c r="P1309" i="2"/>
  <c r="P1310" i="2"/>
  <c r="P1311" i="2"/>
  <c r="P1312" i="2"/>
  <c r="P1313" i="2"/>
  <c r="P1314" i="2"/>
  <c r="P1315" i="2"/>
  <c r="P1316" i="2"/>
  <c r="P1317" i="2"/>
  <c r="P1318" i="2"/>
  <c r="P1319" i="2"/>
  <c r="P1320" i="2"/>
  <c r="P1321" i="2"/>
  <c r="P1322" i="2"/>
  <c r="P1323" i="2"/>
  <c r="P1324" i="2"/>
  <c r="P1325" i="2"/>
  <c r="P1326" i="2"/>
  <c r="P1327" i="2"/>
  <c r="P1328" i="2"/>
  <c r="P1329" i="2"/>
  <c r="P1330" i="2"/>
  <c r="P1331" i="2"/>
  <c r="P1332" i="2"/>
  <c r="P1333" i="2"/>
  <c r="P1334" i="2"/>
  <c r="P1335" i="2"/>
  <c r="P1336" i="2"/>
  <c r="P1337" i="2"/>
  <c r="P1338" i="2"/>
  <c r="P1339" i="2"/>
  <c r="P1340" i="2"/>
  <c r="P1341" i="2"/>
  <c r="P1342" i="2"/>
  <c r="P1343" i="2"/>
  <c r="P1344" i="2"/>
  <c r="P1345" i="2"/>
  <c r="P1346" i="2"/>
  <c r="P1347" i="2"/>
  <c r="P1348" i="2"/>
  <c r="P1349" i="2"/>
  <c r="P1350" i="2"/>
  <c r="P1351" i="2"/>
  <c r="P1352" i="2"/>
  <c r="P1353" i="2"/>
  <c r="P1354" i="2"/>
  <c r="P1355" i="2"/>
  <c r="P1356" i="2"/>
  <c r="P1357" i="2"/>
  <c r="P1358" i="2"/>
  <c r="P1359" i="2"/>
  <c r="P1360" i="2"/>
  <c r="P1361" i="2"/>
  <c r="P1362" i="2"/>
  <c r="P1363" i="2"/>
  <c r="P1364" i="2"/>
  <c r="P1365" i="2"/>
  <c r="P1366" i="2"/>
  <c r="P1367" i="2"/>
  <c r="P1368" i="2"/>
  <c r="P1369" i="2"/>
  <c r="P1370" i="2"/>
  <c r="P1371" i="2"/>
  <c r="P1372" i="2"/>
  <c r="P1373" i="2"/>
  <c r="P1374" i="2"/>
  <c r="P1375" i="2"/>
  <c r="P1376" i="2"/>
  <c r="P1377" i="2"/>
  <c r="P1378" i="2"/>
  <c r="P1379" i="2"/>
  <c r="P1380" i="2"/>
  <c r="P1381" i="2"/>
  <c r="P1382" i="2"/>
  <c r="P1383" i="2"/>
  <c r="P1384" i="2"/>
  <c r="P1385" i="2"/>
  <c r="P1386" i="2"/>
  <c r="P1387" i="2"/>
  <c r="P1388" i="2"/>
  <c r="P1389" i="2"/>
  <c r="P1390" i="2"/>
  <c r="P1391" i="2"/>
  <c r="P1392" i="2"/>
  <c r="P1393" i="2"/>
  <c r="P1394" i="2"/>
  <c r="P1395" i="2"/>
  <c r="P1396" i="2"/>
  <c r="P1397" i="2"/>
  <c r="P1398" i="2"/>
  <c r="P1399" i="2"/>
  <c r="P1400" i="2"/>
  <c r="P1401" i="2"/>
  <c r="P1402" i="2"/>
  <c r="P1403" i="2"/>
  <c r="P1404" i="2"/>
  <c r="P1405" i="2"/>
  <c r="P1406" i="2"/>
  <c r="P1407" i="2"/>
  <c r="P1408" i="2"/>
  <c r="P1409" i="2"/>
  <c r="P1410" i="2"/>
  <c r="P1411" i="2"/>
  <c r="P1412" i="2"/>
  <c r="P1414" i="2"/>
  <c r="P1415" i="2"/>
  <c r="P1416" i="2"/>
  <c r="P1417" i="2"/>
  <c r="P1418" i="2"/>
  <c r="P1419" i="2"/>
  <c r="P1420" i="2"/>
  <c r="P1421" i="2"/>
  <c r="P1422" i="2"/>
  <c r="P1423" i="2"/>
  <c r="P1424" i="2"/>
  <c r="P1425" i="2"/>
  <c r="P1426" i="2"/>
  <c r="P1427" i="2"/>
  <c r="P1428" i="2"/>
  <c r="P1429" i="2"/>
  <c r="P1430" i="2"/>
  <c r="P1431" i="2"/>
  <c r="P1432" i="2"/>
  <c r="P1433" i="2"/>
  <c r="P1434" i="2"/>
  <c r="P1435" i="2"/>
  <c r="P1436" i="2"/>
  <c r="P1437" i="2"/>
  <c r="P1438" i="2"/>
  <c r="P1439" i="2"/>
  <c r="P1440" i="2"/>
  <c r="P1441" i="2"/>
  <c r="P1442" i="2"/>
  <c r="P1443" i="2"/>
  <c r="P1444" i="2"/>
  <c r="P1445" i="2"/>
  <c r="P1446" i="2"/>
  <c r="P1447" i="2"/>
  <c r="P1448" i="2"/>
  <c r="P1449" i="2"/>
  <c r="P1450" i="2"/>
  <c r="P1451" i="2"/>
  <c r="P1452" i="2"/>
  <c r="P1453" i="2"/>
  <c r="P1454" i="2"/>
  <c r="P1455" i="2"/>
  <c r="P1456" i="2"/>
  <c r="P1457" i="2"/>
  <c r="P1458" i="2"/>
  <c r="P1459" i="2"/>
  <c r="P1460" i="2"/>
  <c r="P1461" i="2"/>
  <c r="P1462" i="2"/>
  <c r="P1463" i="2"/>
  <c r="P1464" i="2"/>
  <c r="P1465" i="2"/>
  <c r="P1466" i="2"/>
  <c r="P1467" i="2"/>
  <c r="P1468" i="2"/>
  <c r="P1469" i="2"/>
  <c r="P1470" i="2"/>
  <c r="P1471" i="2"/>
  <c r="P1472" i="2"/>
  <c r="P1473" i="2"/>
  <c r="P1474" i="2"/>
  <c r="P1475" i="2"/>
  <c r="P1476" i="2"/>
  <c r="P1477" i="2"/>
  <c r="P1478" i="2"/>
  <c r="P1479" i="2"/>
  <c r="P1480" i="2"/>
  <c r="P1481" i="2"/>
  <c r="P1482" i="2"/>
  <c r="P1483" i="2"/>
  <c r="P1484" i="2"/>
  <c r="P1485" i="2"/>
  <c r="P1486" i="2"/>
  <c r="P1487" i="2"/>
  <c r="P1488" i="2"/>
  <c r="P1489" i="2"/>
  <c r="P1490" i="2"/>
  <c r="P1491" i="2"/>
  <c r="P1492" i="2"/>
  <c r="P1493" i="2"/>
  <c r="P1494" i="2"/>
  <c r="P1495" i="2"/>
  <c r="P1496" i="2"/>
  <c r="P1497" i="2"/>
  <c r="P1498" i="2"/>
  <c r="P1499" i="2"/>
  <c r="P1500" i="2"/>
  <c r="P1501" i="2"/>
  <c r="P1502" i="2"/>
  <c r="P1503" i="2"/>
  <c r="P1504" i="2"/>
  <c r="P1505" i="2"/>
  <c r="P1506" i="2"/>
  <c r="P1507" i="2"/>
  <c r="P1508" i="2"/>
  <c r="P1509" i="2"/>
  <c r="P1510" i="2"/>
  <c r="P1511" i="2"/>
  <c r="P1512" i="2"/>
  <c r="P1513" i="2"/>
  <c r="P1514" i="2"/>
  <c r="P1515" i="2"/>
  <c r="P1516" i="2"/>
  <c r="P1517" i="2"/>
  <c r="P1518" i="2"/>
  <c r="P1519" i="2"/>
  <c r="P1520" i="2"/>
  <c r="P1521" i="2"/>
  <c r="P1522" i="2"/>
  <c r="P1523" i="2"/>
  <c r="P1524" i="2"/>
  <c r="P1525" i="2"/>
  <c r="P1526" i="2"/>
  <c r="P1527" i="2"/>
  <c r="P1528" i="2"/>
  <c r="P1529" i="2"/>
  <c r="P1530" i="2"/>
  <c r="P1531" i="2"/>
  <c r="P1532" i="2"/>
  <c r="P1533" i="2"/>
  <c r="P1534" i="2"/>
  <c r="P1535" i="2"/>
  <c r="P1536" i="2"/>
  <c r="P1537" i="2"/>
  <c r="P1538" i="2"/>
  <c r="P1539" i="2"/>
  <c r="P1540" i="2"/>
  <c r="P1541" i="2"/>
  <c r="P1542" i="2"/>
  <c r="P1543" i="2"/>
  <c r="P1544" i="2"/>
  <c r="P1545" i="2"/>
  <c r="P1546" i="2"/>
  <c r="P1547" i="2"/>
  <c r="P1548" i="2"/>
  <c r="P1549" i="2"/>
  <c r="P1550" i="2"/>
  <c r="P1551" i="2"/>
  <c r="P1552" i="2"/>
  <c r="P1553" i="2"/>
  <c r="P1554" i="2"/>
  <c r="P1555" i="2"/>
  <c r="P1556" i="2"/>
  <c r="P1557" i="2"/>
  <c r="P1558" i="2"/>
  <c r="P1559" i="2"/>
  <c r="P1560" i="2"/>
  <c r="P1561" i="2"/>
  <c r="P1562" i="2"/>
  <c r="P1563" i="2"/>
  <c r="P1564" i="2"/>
  <c r="P1565" i="2"/>
  <c r="P1566" i="2"/>
  <c r="P1567" i="2"/>
  <c r="P1568" i="2"/>
  <c r="P1569" i="2"/>
  <c r="P1570" i="2"/>
  <c r="P1571" i="2"/>
  <c r="P1572" i="2"/>
  <c r="P1573" i="2"/>
  <c r="P1574" i="2"/>
  <c r="P1575" i="2"/>
  <c r="P1576" i="2"/>
  <c r="P1577" i="2"/>
  <c r="P1578" i="2"/>
  <c r="P1579" i="2"/>
  <c r="P1580" i="2"/>
  <c r="P1581" i="2"/>
  <c r="P1582" i="2"/>
  <c r="P1583" i="2"/>
  <c r="P1584" i="2"/>
  <c r="P1585" i="2"/>
  <c r="P1586" i="2"/>
  <c r="P1587" i="2"/>
  <c r="P1588" i="2"/>
  <c r="P1589" i="2"/>
  <c r="P1590" i="2"/>
  <c r="P1591" i="2"/>
  <c r="P1592" i="2"/>
  <c r="P1593" i="2"/>
  <c r="P1594" i="2"/>
  <c r="P1595" i="2"/>
  <c r="P1596" i="2"/>
  <c r="P1597" i="2"/>
  <c r="P1598" i="2"/>
  <c r="P1599" i="2"/>
  <c r="P1600" i="2"/>
  <c r="P1601" i="2"/>
  <c r="P1602" i="2"/>
  <c r="P1603" i="2"/>
  <c r="P1604" i="2"/>
  <c r="P1605" i="2"/>
  <c r="P1606" i="2"/>
  <c r="P1607" i="2"/>
  <c r="P1608" i="2"/>
  <c r="P1609" i="2"/>
  <c r="P1610" i="2"/>
  <c r="P1611" i="2"/>
  <c r="P1612" i="2"/>
  <c r="P1613" i="2"/>
  <c r="P1615" i="2"/>
  <c r="P1616" i="2"/>
  <c r="P1617" i="2"/>
  <c r="P1618" i="2"/>
  <c r="P1619" i="2"/>
  <c r="P1620" i="2"/>
  <c r="P1621" i="2"/>
  <c r="P1622" i="2"/>
  <c r="P1623" i="2"/>
  <c r="P1624" i="2"/>
  <c r="P1625" i="2"/>
  <c r="P1626" i="2"/>
  <c r="P1627" i="2"/>
  <c r="P1628" i="2"/>
  <c r="P1629" i="2"/>
  <c r="P1630" i="2"/>
  <c r="P1631" i="2"/>
  <c r="P1632" i="2"/>
  <c r="P1633" i="2"/>
  <c r="P1634" i="2"/>
  <c r="P1635" i="2"/>
  <c r="P1636" i="2"/>
  <c r="P1637" i="2"/>
  <c r="P1638" i="2"/>
  <c r="P1639" i="2"/>
  <c r="P1640" i="2"/>
  <c r="P1641" i="2"/>
  <c r="P1642" i="2"/>
  <c r="P1643" i="2"/>
  <c r="P1644" i="2"/>
  <c r="P1645" i="2"/>
  <c r="P1646" i="2"/>
  <c r="P1647" i="2"/>
  <c r="P1648" i="2"/>
  <c r="P1649" i="2"/>
  <c r="P1650" i="2"/>
  <c r="P1651" i="2"/>
  <c r="P1652" i="2"/>
  <c r="P1653" i="2"/>
  <c r="P1654" i="2"/>
  <c r="P1655" i="2"/>
  <c r="P1656" i="2"/>
  <c r="P1657" i="2"/>
  <c r="P1658" i="2"/>
  <c r="P1659" i="2"/>
  <c r="P1660" i="2"/>
  <c r="P1661" i="2"/>
  <c r="P1662" i="2"/>
  <c r="P1663" i="2"/>
  <c r="P1664" i="2"/>
  <c r="P1665" i="2"/>
  <c r="P1666" i="2"/>
  <c r="P1667" i="2"/>
  <c r="P1668" i="2"/>
  <c r="P1669" i="2"/>
  <c r="P1670" i="2"/>
  <c r="P1671" i="2"/>
  <c r="P1672" i="2"/>
  <c r="P1673" i="2"/>
  <c r="P1674" i="2"/>
  <c r="P1675" i="2"/>
  <c r="P1676" i="2"/>
  <c r="P1677" i="2"/>
  <c r="P1678" i="2"/>
  <c r="P1679" i="2"/>
  <c r="P1680" i="2"/>
  <c r="P1681" i="2"/>
  <c r="P1682" i="2"/>
  <c r="P1683" i="2"/>
  <c r="P1684" i="2"/>
  <c r="P1685" i="2"/>
  <c r="P1686" i="2"/>
  <c r="P1687" i="2"/>
  <c r="P1688" i="2"/>
  <c r="P1689" i="2"/>
  <c r="P1690" i="2"/>
  <c r="P1691" i="2"/>
  <c r="P1692" i="2"/>
  <c r="P1693" i="2"/>
  <c r="P1694" i="2"/>
  <c r="P1695" i="2"/>
  <c r="P1696" i="2"/>
  <c r="P1697" i="2"/>
  <c r="P1698" i="2"/>
  <c r="P1699" i="2"/>
  <c r="P1700" i="2"/>
  <c r="P1701" i="2"/>
  <c r="P1702" i="2"/>
  <c r="P1703" i="2"/>
  <c r="P1704" i="2"/>
  <c r="P1705" i="2"/>
  <c r="P1706" i="2"/>
  <c r="P1707" i="2"/>
  <c r="P1708" i="2"/>
  <c r="P1709" i="2"/>
  <c r="P1710" i="2"/>
  <c r="P1711" i="2"/>
  <c r="P1712" i="2"/>
  <c r="P1713" i="2"/>
  <c r="P1714" i="2"/>
  <c r="P1715" i="2"/>
  <c r="P1716" i="2"/>
  <c r="P1717" i="2"/>
  <c r="P1718" i="2"/>
  <c r="P1719" i="2"/>
  <c r="P1720" i="2"/>
  <c r="P1721" i="2"/>
  <c r="P1722" i="2"/>
  <c r="P1723" i="2"/>
  <c r="P1724" i="2"/>
  <c r="P1725" i="2"/>
  <c r="P1726" i="2"/>
  <c r="P1727" i="2"/>
  <c r="P1728" i="2"/>
  <c r="P1729" i="2"/>
  <c r="P1730" i="2"/>
  <c r="P1731" i="2"/>
  <c r="P1732" i="2"/>
  <c r="P1733" i="2"/>
  <c r="P1734" i="2"/>
  <c r="P1735" i="2"/>
  <c r="P1736" i="2"/>
  <c r="P1737" i="2"/>
  <c r="P1738" i="2"/>
  <c r="P1739" i="2"/>
  <c r="P1740" i="2"/>
  <c r="P1741" i="2"/>
  <c r="P1742" i="2"/>
  <c r="P1743" i="2"/>
  <c r="P1744" i="2"/>
  <c r="P1745" i="2"/>
  <c r="P1746" i="2"/>
  <c r="P1747" i="2"/>
  <c r="P1748" i="2"/>
  <c r="P1749" i="2"/>
  <c r="P1750" i="2"/>
  <c r="P1751" i="2"/>
  <c r="P1752" i="2"/>
  <c r="P1753" i="2"/>
  <c r="P1754" i="2"/>
  <c r="P1755" i="2"/>
  <c r="P1756" i="2"/>
  <c r="P1757" i="2"/>
  <c r="P1758" i="2"/>
  <c r="P1759" i="2"/>
  <c r="P1760" i="2"/>
  <c r="P1761" i="2"/>
  <c r="P1762" i="2"/>
  <c r="P1763" i="2"/>
  <c r="P1764" i="2"/>
  <c r="P1765" i="2"/>
  <c r="P1766" i="2"/>
  <c r="P1767" i="2"/>
  <c r="P1768" i="2"/>
  <c r="P1769" i="2"/>
  <c r="P1770" i="2"/>
  <c r="P1771" i="2"/>
  <c r="P1772" i="2"/>
  <c r="P1773" i="2"/>
  <c r="P1774" i="2"/>
  <c r="P1775" i="2"/>
  <c r="P1776" i="2"/>
  <c r="P1777" i="2"/>
  <c r="P1778" i="2"/>
  <c r="P1779" i="2"/>
  <c r="P1780" i="2"/>
  <c r="P1781" i="2"/>
  <c r="P1782" i="2"/>
  <c r="P1783" i="2"/>
  <c r="P1784" i="2"/>
  <c r="P1785" i="2"/>
  <c r="P1786" i="2"/>
  <c r="P1787" i="2"/>
  <c r="P1788" i="2"/>
  <c r="P1789" i="2"/>
  <c r="P1790" i="2"/>
  <c r="P1791" i="2"/>
  <c r="P1792" i="2"/>
  <c r="P1793" i="2"/>
  <c r="P1794" i="2"/>
  <c r="P1795" i="2"/>
  <c r="P1796" i="2"/>
  <c r="P1797" i="2"/>
  <c r="P1798" i="2"/>
  <c r="P1799" i="2"/>
  <c r="P1800" i="2"/>
  <c r="P1801" i="2"/>
  <c r="P1802" i="2"/>
  <c r="P1803" i="2"/>
  <c r="P1804" i="2"/>
  <c r="P1805" i="2"/>
  <c r="P1806" i="2"/>
  <c r="P1807" i="2"/>
  <c r="P1808" i="2"/>
  <c r="P1809" i="2"/>
  <c r="P1810" i="2"/>
  <c r="P1811" i="2"/>
  <c r="P1812" i="2"/>
  <c r="P1813" i="2"/>
  <c r="P181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3" i="2"/>
  <c r="P204" i="2"/>
  <c r="P205" i="2"/>
  <c r="P206" i="2"/>
  <c r="P207" i="2"/>
  <c r="P208" i="2"/>
  <c r="P209" i="2"/>
  <c r="P210" i="2"/>
  <c r="P211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2" i="2"/>
  <c r="P2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80" i="1"/>
  <c r="P681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9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46" i="1"/>
  <c r="P447" i="1"/>
  <c r="P448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3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2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13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3" i="1"/>
  <c r="P4" i="1"/>
  <c r="P5" i="1"/>
  <c r="P6" i="1"/>
  <c r="P7" i="1"/>
  <c r="P8" i="1"/>
  <c r="P9" i="1"/>
  <c r="P10" i="1"/>
  <c r="P11" i="1"/>
  <c r="P12" i="1"/>
  <c r="P13" i="1"/>
  <c r="P14" i="1"/>
</calcChain>
</file>

<file path=xl/sharedStrings.xml><?xml version="1.0" encoding="utf-8"?>
<sst xmlns="http://schemas.openxmlformats.org/spreadsheetml/2006/main" count="34825" uniqueCount="327">
  <si>
    <t>Benessere</t>
  </si>
  <si>
    <t>Unnamed: 1</t>
  </si>
  <si>
    <t>Nodo ambiente</t>
  </si>
  <si>
    <t>Nodo ambiente.1</t>
  </si>
  <si>
    <t>Nodo ambiente.2</t>
  </si>
  <si>
    <t>Unnamed: 5</t>
  </si>
  <si>
    <t>Funzione booleane</t>
  </si>
  <si>
    <t>Funzione booleane.1</t>
  </si>
  <si>
    <t>Funzione booleane.2</t>
  </si>
  <si>
    <t>Unnamed: 9</t>
  </si>
  <si>
    <t>Profilo</t>
  </si>
  <si>
    <t>Profilo.1</t>
  </si>
  <si>
    <t>Profilo.2</t>
  </si>
  <si>
    <t>Unnamed: 13</t>
  </si>
  <si>
    <t>Migliore</t>
  </si>
  <si>
    <t>00011000</t>
  </si>
  <si>
    <t>00101011</t>
  </si>
  <si>
    <t>10101000</t>
  </si>
  <si>
    <t>0.0</t>
  </si>
  <si>
    <t>0.052632</t>
  </si>
  <si>
    <t>0.157895</t>
  </si>
  <si>
    <t>S</t>
  </si>
  <si>
    <t>10001111</t>
  </si>
  <si>
    <t>10010011</t>
  </si>
  <si>
    <t>10111110</t>
  </si>
  <si>
    <t>N</t>
  </si>
  <si>
    <t>10111111</t>
  </si>
  <si>
    <t>10111100</t>
  </si>
  <si>
    <t>00101010</t>
  </si>
  <si>
    <t>10100000</t>
  </si>
  <si>
    <t>10100101</t>
  </si>
  <si>
    <t>00101101</t>
  </si>
  <si>
    <t>00111000</t>
  </si>
  <si>
    <t>11000011</t>
  </si>
  <si>
    <t>10100001</t>
  </si>
  <si>
    <t>10101110</t>
  </si>
  <si>
    <t>10011001</t>
  </si>
  <si>
    <t>00110101</t>
  </si>
  <si>
    <t>01111100</t>
  </si>
  <si>
    <t>10101011</t>
  </si>
  <si>
    <t>10110001</t>
  </si>
  <si>
    <t>10000010</t>
  </si>
  <si>
    <t>11100110</t>
  </si>
  <si>
    <t>00100101</t>
  </si>
  <si>
    <t>01100110</t>
  </si>
  <si>
    <t>11101100</t>
  </si>
  <si>
    <t>00110110</t>
  </si>
  <si>
    <t>01100111</t>
  </si>
  <si>
    <t>10110000</t>
  </si>
  <si>
    <t>00011010</t>
  </si>
  <si>
    <t>11000101</t>
  </si>
  <si>
    <t>10110100</t>
  </si>
  <si>
    <t>11100000</t>
  </si>
  <si>
    <t>10011000</t>
  </si>
  <si>
    <t>00010000</t>
  </si>
  <si>
    <t>10001101</t>
  </si>
  <si>
    <t>01010110</t>
  </si>
  <si>
    <t>10111000</t>
  </si>
  <si>
    <t>10001001</t>
  </si>
  <si>
    <t>11101010</t>
  </si>
  <si>
    <t>00100110</t>
  </si>
  <si>
    <t>01000111</t>
  </si>
  <si>
    <t>00010110</t>
  </si>
  <si>
    <t>00101000</t>
  </si>
  <si>
    <t>10000001</t>
  </si>
  <si>
    <t>10011011</t>
  </si>
  <si>
    <t>10010001</t>
  </si>
  <si>
    <t>11101101</t>
  </si>
  <si>
    <t>00100011</t>
  </si>
  <si>
    <t>10001010</t>
  </si>
  <si>
    <t>11111010</t>
  </si>
  <si>
    <t>10011110</t>
  </si>
  <si>
    <t>10101010</t>
  </si>
  <si>
    <t>01001101</t>
  </si>
  <si>
    <t>10011010</t>
  </si>
  <si>
    <t>01101100</t>
  </si>
  <si>
    <t>10100010</t>
  </si>
  <si>
    <t>10101101</t>
  </si>
  <si>
    <t>10101100</t>
  </si>
  <si>
    <t>01100000</t>
  </si>
  <si>
    <t>00000001</t>
  </si>
  <si>
    <t>11101111</t>
  </si>
  <si>
    <t>01101001</t>
  </si>
  <si>
    <t>00110111</t>
  </si>
  <si>
    <t>01100100</t>
  </si>
  <si>
    <t>01010011</t>
  </si>
  <si>
    <t>00001100</t>
  </si>
  <si>
    <t>01101011</t>
  </si>
  <si>
    <t>01101110</t>
  </si>
  <si>
    <t>10000011</t>
  </si>
  <si>
    <t>11001001</t>
  </si>
  <si>
    <t>10001110</t>
  </si>
  <si>
    <t>00010010</t>
  </si>
  <si>
    <t>10100110</t>
  </si>
  <si>
    <t>11110100</t>
  </si>
  <si>
    <t>11110011</t>
  </si>
  <si>
    <t>10011101</t>
  </si>
  <si>
    <t>00110010</t>
  </si>
  <si>
    <t>10000000</t>
  </si>
  <si>
    <t>00010101</t>
  </si>
  <si>
    <t>11111111</t>
  </si>
  <si>
    <t>01011101</t>
  </si>
  <si>
    <t>10101111</t>
  </si>
  <si>
    <t>00110001</t>
  </si>
  <si>
    <t>10111011</t>
  </si>
  <si>
    <t>00000100</t>
  </si>
  <si>
    <t>01101111</t>
  </si>
  <si>
    <t>00011011</t>
  </si>
  <si>
    <t>11010010</t>
  </si>
  <si>
    <t>10010000</t>
  </si>
  <si>
    <t>10110011</t>
  </si>
  <si>
    <t>10100100</t>
  </si>
  <si>
    <t>10111001</t>
  </si>
  <si>
    <t>11100101</t>
  </si>
  <si>
    <t>01111101</t>
  </si>
  <si>
    <t>10011100</t>
  </si>
  <si>
    <t>01100010</t>
  </si>
  <si>
    <t>01111010</t>
  </si>
  <si>
    <t>11001000</t>
  </si>
  <si>
    <t>00010011</t>
  </si>
  <si>
    <t>00101001</t>
  </si>
  <si>
    <t>11110111</t>
  </si>
  <si>
    <t>00100001</t>
  </si>
  <si>
    <t>01111000</t>
  </si>
  <si>
    <t>10010010</t>
  </si>
  <si>
    <t>11111001</t>
  </si>
  <si>
    <t>00100010</t>
  </si>
  <si>
    <t>10111010</t>
  </si>
  <si>
    <t>11000010</t>
  </si>
  <si>
    <t>00110000</t>
  </si>
  <si>
    <t>11000111</t>
  </si>
  <si>
    <t>11111100</t>
  </si>
  <si>
    <t>01011100</t>
  </si>
  <si>
    <t>11110101</t>
  </si>
  <si>
    <t>10110111</t>
  </si>
  <si>
    <t>00111011</t>
  </si>
  <si>
    <t>11001111</t>
  </si>
  <si>
    <t>10100011</t>
  </si>
  <si>
    <t>0.666667</t>
  </si>
  <si>
    <t>11111000</t>
  </si>
  <si>
    <t>01000011</t>
  </si>
  <si>
    <t>00000101</t>
  </si>
  <si>
    <t>01000000</t>
  </si>
  <si>
    <t>01001001</t>
  </si>
  <si>
    <t>0.555556</t>
  </si>
  <si>
    <t>0.333333</t>
  </si>
  <si>
    <t>1.0</t>
  </si>
  <si>
    <t>00000011</t>
  </si>
  <si>
    <t>10010100</t>
  </si>
  <si>
    <t>11111110</t>
  </si>
  <si>
    <t>00011100</t>
  </si>
  <si>
    <t>11011110</t>
  </si>
  <si>
    <t>00010001</t>
  </si>
  <si>
    <t>00010111</t>
  </si>
  <si>
    <t>00101111</t>
  </si>
  <si>
    <t>11111101</t>
  </si>
  <si>
    <t>01110110</t>
  </si>
  <si>
    <t>01011001</t>
  </si>
  <si>
    <t>00010100</t>
  </si>
  <si>
    <t>11100100</t>
  </si>
  <si>
    <t>00000000</t>
  </si>
  <si>
    <t>11000110</t>
  </si>
  <si>
    <t>11101110</t>
  </si>
  <si>
    <t>01001010</t>
  </si>
  <si>
    <t>01110111</t>
  </si>
  <si>
    <t>10010111</t>
  </si>
  <si>
    <t>00111100</t>
  </si>
  <si>
    <t>11010011</t>
  </si>
  <si>
    <t>11001010</t>
  </si>
  <si>
    <t>11101001</t>
  </si>
  <si>
    <t>11010111</t>
  </si>
  <si>
    <t>00100111</t>
  </si>
  <si>
    <t>01011110</t>
  </si>
  <si>
    <t>01010000</t>
  </si>
  <si>
    <t>00000110</t>
  </si>
  <si>
    <t>00011101</t>
  </si>
  <si>
    <t>01000100</t>
  </si>
  <si>
    <t>01110000</t>
  </si>
  <si>
    <t>01100101</t>
  </si>
  <si>
    <t>00100000</t>
  </si>
  <si>
    <t>11000000</t>
  </si>
  <si>
    <t>01111110</t>
  </si>
  <si>
    <t>10111101</t>
  </si>
  <si>
    <t>11101000</t>
  </si>
  <si>
    <t>10000101</t>
  </si>
  <si>
    <t>00110100</t>
  </si>
  <si>
    <t>01001000</t>
  </si>
  <si>
    <t>01001111</t>
  </si>
  <si>
    <t>11111011</t>
  </si>
  <si>
    <t>01100001</t>
  </si>
  <si>
    <t>10011111</t>
  </si>
  <si>
    <t>01101010</t>
  </si>
  <si>
    <t>01010010</t>
  </si>
  <si>
    <t>11101011</t>
  </si>
  <si>
    <t>10010110</t>
  </si>
  <si>
    <t>01000001</t>
  </si>
  <si>
    <t>00011001</t>
  </si>
  <si>
    <t>00111101</t>
  </si>
  <si>
    <t>11100111</t>
  </si>
  <si>
    <t>01010001</t>
  </si>
  <si>
    <t>00110011</t>
  </si>
  <si>
    <t>11011101</t>
  </si>
  <si>
    <t>01110100</t>
  </si>
  <si>
    <t>10010101</t>
  </si>
  <si>
    <t>10110010</t>
  </si>
  <si>
    <t>10000100</t>
  </si>
  <si>
    <t>00001011</t>
  </si>
  <si>
    <t>11100011</t>
  </si>
  <si>
    <t>00111010</t>
  </si>
  <si>
    <t>01110010</t>
  </si>
  <si>
    <t>10000110</t>
  </si>
  <si>
    <t>01001100</t>
  </si>
  <si>
    <t>00000010</t>
  </si>
  <si>
    <t>01110001</t>
  </si>
  <si>
    <t>11110110</t>
  </si>
  <si>
    <t>11001011</t>
  </si>
  <si>
    <t>01011111</t>
  </si>
  <si>
    <t>10000111</t>
  </si>
  <si>
    <t>01110101</t>
  </si>
  <si>
    <t>00011111</t>
  </si>
  <si>
    <t>00001111</t>
  </si>
  <si>
    <t>01010111</t>
  </si>
  <si>
    <t>11011001</t>
  </si>
  <si>
    <t>11010001</t>
  </si>
  <si>
    <t>11110001</t>
  </si>
  <si>
    <t>11001110</t>
  </si>
  <si>
    <t>01101101</t>
  </si>
  <si>
    <t>01100011</t>
  </si>
  <si>
    <t>01111001</t>
  </si>
  <si>
    <t>11010110</t>
  </si>
  <si>
    <t>10001100</t>
  </si>
  <si>
    <t>01000101</t>
  </si>
  <si>
    <t>01101000</t>
  </si>
  <si>
    <t>00101100</t>
  </si>
  <si>
    <t>00001001</t>
  </si>
  <si>
    <t>00001110</t>
  </si>
  <si>
    <t>01011011</t>
  </si>
  <si>
    <t>01111011</t>
  </si>
  <si>
    <t>11010100</t>
  </si>
  <si>
    <t>11011011</t>
  </si>
  <si>
    <t>00001000</t>
  </si>
  <si>
    <t>01011000</t>
  </si>
  <si>
    <t>11010101</t>
  </si>
  <si>
    <t>00000111</t>
  </si>
  <si>
    <t>11011000</t>
  </si>
  <si>
    <t>11011111</t>
  </si>
  <si>
    <t>01001110</t>
  </si>
  <si>
    <t>00111001</t>
  </si>
  <si>
    <t>01000010</t>
  </si>
  <si>
    <t>01111111</t>
  </si>
  <si>
    <t>00111111</t>
  </si>
  <si>
    <t>11000001</t>
  </si>
  <si>
    <t>0.418006</t>
  </si>
  <si>
    <t>0.794212</t>
  </si>
  <si>
    <t>0.327974</t>
  </si>
  <si>
    <t>11010000</t>
  </si>
  <si>
    <t>11110000</t>
  </si>
  <si>
    <t>00100100</t>
  </si>
  <si>
    <t>01010101</t>
  </si>
  <si>
    <t>11000100</t>
  </si>
  <si>
    <t>10110110</t>
  </si>
  <si>
    <t>11011010</t>
  </si>
  <si>
    <t>11001100</t>
  </si>
  <si>
    <t>00111110</t>
  </si>
  <si>
    <t>01011010</t>
  </si>
  <si>
    <t>10101001</t>
  </si>
  <si>
    <t>01010100</t>
  </si>
  <si>
    <t>00001010</t>
  </si>
  <si>
    <t>10110101</t>
  </si>
  <si>
    <t>00001101</t>
  </si>
  <si>
    <t>11100001</t>
  </si>
  <si>
    <t>10100111</t>
  </si>
  <si>
    <t>10001000</t>
  </si>
  <si>
    <t>01001011</t>
  </si>
  <si>
    <t>0.617761</t>
  </si>
  <si>
    <t>0.420849</t>
  </si>
  <si>
    <t>0.594595</t>
  </si>
  <si>
    <t>11001101</t>
  </si>
  <si>
    <t>11011100</t>
  </si>
  <si>
    <t>0.737643</t>
  </si>
  <si>
    <t>0.18251</t>
  </si>
  <si>
    <t>01110011</t>
  </si>
  <si>
    <t>11100010</t>
  </si>
  <si>
    <t>01000110</t>
  </si>
  <si>
    <t>0.75</t>
  </si>
  <si>
    <t>0.342657</t>
  </si>
  <si>
    <t>0.083916</t>
  </si>
  <si>
    <t>0.353147</t>
  </si>
  <si>
    <t>0.6</t>
  </si>
  <si>
    <t>0.7</t>
  </si>
  <si>
    <t>10001011</t>
  </si>
  <si>
    <t>0.367347</t>
  </si>
  <si>
    <t>0.637188</t>
  </si>
  <si>
    <t>0.419501</t>
  </si>
  <si>
    <t>00011110</t>
  </si>
  <si>
    <t>11110010</t>
  </si>
  <si>
    <t>00101110</t>
  </si>
  <si>
    <t>0.578947</t>
  </si>
  <si>
    <t>0.947368</t>
  </si>
  <si>
    <t>0.307692</t>
  </si>
  <si>
    <t>0.5</t>
  </si>
  <si>
    <t>0.166667</t>
  </si>
  <si>
    <t>0.363636</t>
  </si>
  <si>
    <t>0.378378</t>
  </si>
  <si>
    <t>0.054054</t>
  </si>
  <si>
    <t>partenza</t>
  </si>
  <si>
    <t>migliore</t>
  </si>
  <si>
    <t>migliore relativo</t>
  </si>
  <si>
    <t>n.miglioramenti</t>
  </si>
  <si>
    <t>Ordinato 0.1</t>
  </si>
  <si>
    <t>Critico 0.21</t>
  </si>
  <si>
    <t>Caotico 0.5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</si>
  <si>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</si>
  <si>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</si>
  <si>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</si>
  <si>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</si>
  <si>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</si>
  <si>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</si>
  <si>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</si>
  <si>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</si>
  <si>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</si>
  <si>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</si>
  <si>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min</t>
  </si>
  <si>
    <t>media</t>
  </si>
  <si>
    <t>mediana</t>
  </si>
  <si>
    <t>max</t>
  </si>
  <si>
    <t>n. lanci con benessere iniziale =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</si>
</sst>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'Ordinato 0.1'!$P$2:$P$111</c:f>
              <c:numCache>
                <c:formatCode>General</c:formatCode>
                <c:ptCount val="110"/>
                <c:pt idx="0">
                  <c:v>0.99</c:v>
                </c:pt>
                <c:pt idx="1">
                  <c:v>#N/A</c:v>
                </c:pt>
                <c:pt idx="2">
                  <c:v>0.33</c:v>
                </c:pt>
                <c:pt idx="3">
                  <c:v>5.0000000000000001E-3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4B-40E5-8BED-2ECEF4FD3E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6172560"/>
        <c:axId val="676175080"/>
      </c:scatterChart>
      <c:valAx>
        <c:axId val="676172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6175080"/>
        <c:crosses val="autoZero"/>
        <c:crossBetween val="midCat"/>
      </c:valAx>
      <c:valAx>
        <c:axId val="676175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6172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'Ordinato 0.1'!$P$202:$P$401</c:f>
              <c:numCache>
                <c:formatCode>General</c:formatCode>
                <c:ptCount val="200"/>
                <c:pt idx="0">
                  <c:v>5.0000000000000001E-3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D7-4A4B-93E8-35675A7786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6638776"/>
        <c:axId val="736641656"/>
      </c:scatterChart>
      <c:valAx>
        <c:axId val="736638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6641656"/>
        <c:crosses val="autoZero"/>
        <c:crossBetween val="midCat"/>
      </c:valAx>
      <c:valAx>
        <c:axId val="736641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6638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'Critico 0.21'!$P$1615:$P$1814</c:f>
              <c:numCache>
                <c:formatCode>General</c:formatCode>
                <c:ptCount val="200"/>
                <c:pt idx="0">
                  <c:v>8.3333000000000004E-2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4D-4B9E-B385-F97D93E03B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9113040"/>
        <c:axId val="809114480"/>
      </c:scatterChart>
      <c:valAx>
        <c:axId val="809113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09114480"/>
        <c:crosses val="autoZero"/>
        <c:crossBetween val="midCat"/>
      </c:valAx>
      <c:valAx>
        <c:axId val="80911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09113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'Critico 0.21'!$P$1414:$P$1613</c:f>
              <c:numCache>
                <c:formatCode>General</c:formatCode>
                <c:ptCount val="200"/>
                <c:pt idx="0">
                  <c:v>0.98499999999999999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0.01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07-4AED-9419-903F586BC4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2289480"/>
        <c:axId val="892289840"/>
      </c:scatterChart>
      <c:valAx>
        <c:axId val="892289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92289840"/>
        <c:crosses val="autoZero"/>
        <c:crossBetween val="midCat"/>
      </c:valAx>
      <c:valAx>
        <c:axId val="89228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92289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'Critico 0.21'!$P$1213:$P$1412</c:f>
              <c:numCache>
                <c:formatCode>General</c:formatCode>
                <c:ptCount val="200"/>
                <c:pt idx="0">
                  <c:v>0.1840806633</c:v>
                </c:pt>
                <c:pt idx="1">
                  <c:v>#N/A</c:v>
                </c:pt>
                <c:pt idx="2">
                  <c:v>#N/A</c:v>
                </c:pt>
                <c:pt idx="3">
                  <c:v>0.17131910810000001</c:v>
                </c:pt>
                <c:pt idx="4">
                  <c:v>#N/A</c:v>
                </c:pt>
                <c:pt idx="5">
                  <c:v>0.16049616119999999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0.15939396619999999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0.155060112</c:v>
                </c:pt>
                <c:pt idx="27">
                  <c:v>0.14515658649999999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0.1398020119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2B-4D96-9702-3503D8AFB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4428160"/>
        <c:axId val="744426000"/>
      </c:scatterChart>
      <c:valAx>
        <c:axId val="744428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44426000"/>
        <c:crosses val="autoZero"/>
        <c:crossBetween val="midCat"/>
      </c:valAx>
      <c:valAx>
        <c:axId val="74442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44428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'Critico 0.21'!$P$1012:$P$1211</c:f>
              <c:numCache>
                <c:formatCode>General</c:formatCode>
                <c:ptCount val="200"/>
                <c:pt idx="0">
                  <c:v>0.16500032000000001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0.16333364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0.11833328</c:v>
                </c:pt>
                <c:pt idx="142">
                  <c:v>#N/A</c:v>
                </c:pt>
                <c:pt idx="143">
                  <c:v>#N/A</c:v>
                </c:pt>
                <c:pt idx="144">
                  <c:v>0.10999987999999999</c:v>
                </c:pt>
                <c:pt idx="145">
                  <c:v>#N/A</c:v>
                </c:pt>
                <c:pt idx="146">
                  <c:v>#N/A</c:v>
                </c:pt>
                <c:pt idx="147">
                  <c:v>9.99998E-2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8.3333000000000004E-2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6D-41EC-BBF5-A15542B944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0828912"/>
        <c:axId val="680829632"/>
      </c:scatterChart>
      <c:valAx>
        <c:axId val="680828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0829632"/>
        <c:crosses val="autoZero"/>
        <c:crossBetween val="midCat"/>
      </c:valAx>
      <c:valAx>
        <c:axId val="68082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0828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'Critico 0.21'!$P$811:$P$1010</c:f>
              <c:numCache>
                <c:formatCode>General</c:formatCode>
                <c:ptCount val="200"/>
                <c:pt idx="0">
                  <c:v>0.19181808</c:v>
                </c:pt>
                <c:pt idx="1">
                  <c:v>#N/A</c:v>
                </c:pt>
                <c:pt idx="2">
                  <c:v>0.15363631999999999</c:v>
                </c:pt>
                <c:pt idx="3">
                  <c:v>0.13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0.12181808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82-4664-B5F0-7011300EAF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3429144"/>
        <c:axId val="736272504"/>
      </c:scatterChart>
      <c:valAx>
        <c:axId val="793429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6272504"/>
        <c:crosses val="autoZero"/>
        <c:crossBetween val="midCat"/>
      </c:valAx>
      <c:valAx>
        <c:axId val="736272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93429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'Critico 0.21'!$P$610:$P$809</c:f>
              <c:numCache>
                <c:formatCode>General</c:formatCode>
                <c:ptCount val="200"/>
                <c:pt idx="0">
                  <c:v>0.35967292820000002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0.1849693774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0.14978388970000001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4C-45B8-B3A9-BE1C045862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6244640"/>
        <c:axId val="746245000"/>
      </c:scatterChart>
      <c:valAx>
        <c:axId val="746244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46245000"/>
        <c:crosses val="autoZero"/>
        <c:crossBetween val="midCat"/>
      </c:valAx>
      <c:valAx>
        <c:axId val="746245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46244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'Critico 0.21'!$P$605:$P$608</c:f>
              <c:numCache>
                <c:formatCode>General</c:formatCode>
                <c:ptCount val="4"/>
                <c:pt idx="0">
                  <c:v>0.16500000000000001</c:v>
                </c:pt>
                <c:pt idx="1">
                  <c:v>#N/A</c:v>
                </c:pt>
                <c:pt idx="2">
                  <c:v>#N/A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18-4A27-9D87-ECAA8E2488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702080"/>
        <c:axId val="585703160"/>
      </c:scatterChart>
      <c:valAx>
        <c:axId val="585702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85703160"/>
        <c:crosses val="autoZero"/>
        <c:crossBetween val="midCat"/>
      </c:valAx>
      <c:valAx>
        <c:axId val="585703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85702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'Critico 0.21'!$P$404:$P$603</c:f>
              <c:numCache>
                <c:formatCode>General</c:formatCode>
                <c:ptCount val="200"/>
                <c:pt idx="0">
                  <c:v>0.11807664</c:v>
                </c:pt>
                <c:pt idx="1">
                  <c:v>#N/A</c:v>
                </c:pt>
                <c:pt idx="2">
                  <c:v>#N/A</c:v>
                </c:pt>
                <c:pt idx="3">
                  <c:v>6.3076640000000003E-2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F4-4B7F-B669-F55E9CEDDB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1963536"/>
        <c:axId val="871967496"/>
      </c:scatterChart>
      <c:valAx>
        <c:axId val="87196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71967496"/>
        <c:crosses val="autoZero"/>
        <c:crossBetween val="midCat"/>
      </c:valAx>
      <c:valAx>
        <c:axId val="871967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71963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'Critico 0.21'!$P$203:$P$402</c:f>
              <c:numCache>
                <c:formatCode>General</c:formatCode>
                <c:ptCount val="200"/>
                <c:pt idx="0">
                  <c:v>0.28726005599999999</c:v>
                </c:pt>
                <c:pt idx="1">
                  <c:v>#N/A</c:v>
                </c:pt>
                <c:pt idx="2">
                  <c:v>0.23728700959999999</c:v>
                </c:pt>
                <c:pt idx="3">
                  <c:v>0.19409167729999999</c:v>
                </c:pt>
                <c:pt idx="4">
                  <c:v>#N/A</c:v>
                </c:pt>
                <c:pt idx="5">
                  <c:v>#N/A</c:v>
                </c:pt>
                <c:pt idx="6">
                  <c:v>0.18544668380000001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0.13972661729999999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BE-45ED-A2F8-A5E196F5AD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5117184"/>
        <c:axId val="805114304"/>
      </c:scatterChart>
      <c:valAx>
        <c:axId val="805117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05114304"/>
        <c:crosses val="autoZero"/>
        <c:crossBetween val="midCat"/>
      </c:valAx>
      <c:valAx>
        <c:axId val="80511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05117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'Ordinato 0.1'!$P$113:$P$200</c:f>
              <c:numCache>
                <c:formatCode>General</c:formatCode>
                <c:ptCount val="88"/>
                <c:pt idx="0">
                  <c:v>0.98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0.94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0.86</c:v>
                </c:pt>
                <c:pt idx="29">
                  <c:v>#N/A</c:v>
                </c:pt>
                <c:pt idx="30">
                  <c:v>0.77500000000000002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0.44500000000000001</c:v>
                </c:pt>
                <c:pt idx="37">
                  <c:v>5.0000000000000001E-3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70-48B2-A4CB-DE88D8CC9A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2414728"/>
        <c:axId val="792415088"/>
      </c:scatterChart>
      <c:valAx>
        <c:axId val="792414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92415088"/>
        <c:crosses val="autoZero"/>
        <c:crossBetween val="midCat"/>
      </c:valAx>
      <c:valAx>
        <c:axId val="79241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92414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'Critico 0.21'!$P$2:$P$201</c:f>
              <c:numCache>
                <c:formatCode>General</c:formatCode>
                <c:ptCount val="200"/>
                <c:pt idx="0">
                  <c:v>0.98499999999999999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51-4386-A92E-E7371188F4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4131816"/>
        <c:axId val="864125696"/>
      </c:scatterChart>
      <c:valAx>
        <c:axId val="864131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64125696"/>
        <c:crosses val="autoZero"/>
        <c:crossBetween val="midCat"/>
      </c:valAx>
      <c:valAx>
        <c:axId val="86412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64131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'Caotico 0.5'!$P$1626:$P$1825</c:f>
              <c:numCache>
                <c:formatCode>General</c:formatCode>
                <c:ptCount val="200"/>
                <c:pt idx="0">
                  <c:v>0.36227689089999998</c:v>
                </c:pt>
                <c:pt idx="1">
                  <c:v>0.35219457990000003</c:v>
                </c:pt>
                <c:pt idx="2">
                  <c:v>#N/A</c:v>
                </c:pt>
                <c:pt idx="3">
                  <c:v>#N/A</c:v>
                </c:pt>
                <c:pt idx="4">
                  <c:v>0.2607534178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0.22346051410000001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0.2154547396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27-4E67-AE13-B0ABEAA923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5106384"/>
        <c:axId val="805108184"/>
      </c:scatterChart>
      <c:valAx>
        <c:axId val="805106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05108184"/>
        <c:crosses val="autoZero"/>
        <c:crossBetween val="midCat"/>
      </c:valAx>
      <c:valAx>
        <c:axId val="805108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05106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'Caotico 0.5'!$P$1425:$P$1624</c:f>
              <c:numCache>
                <c:formatCode>General</c:formatCode>
                <c:ptCount val="200"/>
                <c:pt idx="0">
                  <c:v>0.56569816930000005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0.50464334259999999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0.49925864320000002</c:v>
                </c:pt>
                <c:pt idx="10">
                  <c:v>0.49580351039999998</c:v>
                </c:pt>
                <c:pt idx="11">
                  <c:v>#N/A</c:v>
                </c:pt>
                <c:pt idx="12">
                  <c:v>#N/A</c:v>
                </c:pt>
                <c:pt idx="13">
                  <c:v>0.4882237089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0.46453100930000002</c:v>
                </c:pt>
                <c:pt idx="29">
                  <c:v>#N/A</c:v>
                </c:pt>
                <c:pt idx="30">
                  <c:v>#N/A</c:v>
                </c:pt>
                <c:pt idx="31">
                  <c:v>0.43330694580000001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0.16226586309999999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A3-4D35-AEAC-EAA6D83F84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5105304"/>
        <c:axId val="805113584"/>
      </c:scatterChart>
      <c:valAx>
        <c:axId val="805105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05113584"/>
        <c:crosses val="autoZero"/>
        <c:crossBetween val="midCat"/>
      </c:valAx>
      <c:valAx>
        <c:axId val="80511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05105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'Caotico 0.5'!$P$1224:$P$1423</c:f>
              <c:numCache>
                <c:formatCode>General</c:formatCode>
                <c:ptCount val="200"/>
                <c:pt idx="0">
                  <c:v>0.27854117859999999</c:v>
                </c:pt>
                <c:pt idx="1">
                  <c:v>#N/A</c:v>
                </c:pt>
                <c:pt idx="2">
                  <c:v>0.27002203279999998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0.26533369919999999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0.24049557069999999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0.2383913097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0.19773604780000001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F9-4B3F-B298-C8E61809AA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1965696"/>
        <c:axId val="871968576"/>
      </c:scatterChart>
      <c:valAx>
        <c:axId val="871965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71968576"/>
        <c:crosses val="autoZero"/>
        <c:crossBetween val="midCat"/>
      </c:valAx>
      <c:valAx>
        <c:axId val="87196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71965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'Caotico 0.5'!$P$1208:$P$1222</c:f>
              <c:numCache>
                <c:formatCode>General</c:formatCode>
                <c:ptCount val="15"/>
                <c:pt idx="0">
                  <c:v>0.16500000000000001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0.118137085</c:v>
                </c:pt>
                <c:pt idx="9">
                  <c:v>#N/A</c:v>
                </c:pt>
                <c:pt idx="10">
                  <c:v>0.08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82-41B4-B9CE-8993236127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5106744"/>
        <c:axId val="805108544"/>
      </c:scatterChart>
      <c:valAx>
        <c:axId val="805106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05108544"/>
        <c:crosses val="autoZero"/>
        <c:crossBetween val="midCat"/>
      </c:valAx>
      <c:valAx>
        <c:axId val="80510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05106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'Caotico 0.5'!$P$1007:$P$1206</c:f>
              <c:numCache>
                <c:formatCode>General</c:formatCode>
                <c:ptCount val="200"/>
                <c:pt idx="0">
                  <c:v>0.20242727429999999</c:v>
                </c:pt>
                <c:pt idx="1">
                  <c:v>#N/A</c:v>
                </c:pt>
                <c:pt idx="2">
                  <c:v>0.1667056535</c:v>
                </c:pt>
                <c:pt idx="3">
                  <c:v>#N/A</c:v>
                </c:pt>
                <c:pt idx="4">
                  <c:v>#N/A</c:v>
                </c:pt>
                <c:pt idx="5">
                  <c:v>0.14356031969999999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0.13951458450000001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E5-4CDD-B1E7-645375F41E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5103144"/>
        <c:axId val="805109984"/>
      </c:scatterChart>
      <c:valAx>
        <c:axId val="805103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05109984"/>
        <c:crosses val="autoZero"/>
        <c:crossBetween val="midCat"/>
      </c:valAx>
      <c:valAx>
        <c:axId val="80510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05103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'Caotico 0.5'!$P$806:$P$1005</c:f>
              <c:numCache>
                <c:formatCode>General</c:formatCode>
                <c:ptCount val="200"/>
                <c:pt idx="0">
                  <c:v>0.34415950169999998</c:v>
                </c:pt>
                <c:pt idx="1">
                  <c:v>0.31785146679999998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0.31057825230000002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0.30832584530000001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0.2953848006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16-4EBA-86BD-0400266E9A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5843528"/>
        <c:axId val="685844248"/>
      </c:scatterChart>
      <c:valAx>
        <c:axId val="685843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5844248"/>
        <c:crosses val="autoZero"/>
        <c:crossBetween val="midCat"/>
      </c:valAx>
      <c:valAx>
        <c:axId val="685844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5843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'Caotico 0.5'!$P$605:$P$804</c:f>
              <c:numCache>
                <c:formatCode>General</c:formatCode>
                <c:ptCount val="200"/>
                <c:pt idx="0">
                  <c:v>0.35903098950000001</c:v>
                </c:pt>
                <c:pt idx="1">
                  <c:v>0.34293867030000003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0.32820467489999999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0.32471712200000002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0.31097847670000001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0.30100051410000001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0.2923794086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F8-4642-B5BF-011C09BCB4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0651968"/>
        <c:axId val="830648368"/>
      </c:scatterChart>
      <c:valAx>
        <c:axId val="830651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30648368"/>
        <c:crosses val="autoZero"/>
        <c:crossBetween val="midCat"/>
      </c:valAx>
      <c:valAx>
        <c:axId val="83064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30651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'Caotico 0.5'!$P$404:$P$603</c:f>
              <c:numCache>
                <c:formatCode>General</c:formatCode>
                <c:ptCount val="200"/>
                <c:pt idx="0">
                  <c:v>0.37980809119999998</c:v>
                </c:pt>
                <c:pt idx="1">
                  <c:v>#N/A</c:v>
                </c:pt>
                <c:pt idx="2">
                  <c:v>0.36103488039999998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0.35589460000000001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0.35171321659999999</c:v>
                </c:pt>
                <c:pt idx="18">
                  <c:v>#N/A</c:v>
                </c:pt>
                <c:pt idx="19">
                  <c:v>0.29768844719999998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0.24374454179999999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F9-4821-A712-DF27B43559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9251752"/>
        <c:axId val="759252472"/>
      </c:scatterChart>
      <c:valAx>
        <c:axId val="759251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9252472"/>
        <c:crosses val="autoZero"/>
        <c:crossBetween val="midCat"/>
      </c:valAx>
      <c:valAx>
        <c:axId val="759252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9251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'Caotico 0.5'!$P$203:$P$402</c:f>
              <c:numCache>
                <c:formatCode>General</c:formatCode>
                <c:ptCount val="200"/>
                <c:pt idx="0">
                  <c:v>0.7568489437</c:v>
                </c:pt>
                <c:pt idx="1">
                  <c:v>0.75165930339999998</c:v>
                </c:pt>
                <c:pt idx="2">
                  <c:v>0.64751150670000002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0.6426440309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3B-46CA-B3A7-51DA26031C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1963896"/>
        <c:axId val="871968936"/>
      </c:scatterChart>
      <c:valAx>
        <c:axId val="871963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71968936"/>
        <c:crosses val="autoZero"/>
        <c:crossBetween val="midCat"/>
      </c:valAx>
      <c:valAx>
        <c:axId val="871968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7196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'Ordinato 0.1'!$P$1138:$P$1337</c:f>
              <c:numCache>
                <c:formatCode>General</c:formatCode>
                <c:ptCount val="200"/>
                <c:pt idx="0">
                  <c:v>0.12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9B-47AC-8B88-389A03A0BA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4213224"/>
        <c:axId val="584211784"/>
      </c:scatterChart>
      <c:valAx>
        <c:axId val="584213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84211784"/>
        <c:crosses val="autoZero"/>
        <c:crossBetween val="midCat"/>
      </c:valAx>
      <c:valAx>
        <c:axId val="584211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84213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'Caotico 0.5'!$P$2:$P$201</c:f>
              <c:numCache>
                <c:formatCode>General</c:formatCode>
                <c:ptCount val="200"/>
                <c:pt idx="0">
                  <c:v>0.1170565398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0.1120903469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17-492E-8249-434C6DB462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0552664"/>
        <c:axId val="920547984"/>
      </c:scatterChart>
      <c:valAx>
        <c:axId val="920552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20547984"/>
        <c:crosses val="autoZero"/>
        <c:crossBetween val="midCat"/>
      </c:valAx>
      <c:valAx>
        <c:axId val="92054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20552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'Ordinato 0.1'!$P$937:$P$1136</c:f>
              <c:numCache>
                <c:formatCode>General</c:formatCode>
                <c:ptCount val="200"/>
                <c:pt idx="0">
                  <c:v>0.99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DE-4A57-8D8B-A655CF01A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701000"/>
        <c:axId val="585703880"/>
      </c:scatterChart>
      <c:valAx>
        <c:axId val="585701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85703880"/>
        <c:crosses val="autoZero"/>
        <c:crossBetween val="midCat"/>
      </c:valAx>
      <c:valAx>
        <c:axId val="585703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85701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'Ordinato 0.1'!$P$881:$P$935</c:f>
              <c:numCache>
                <c:formatCode>General</c:formatCode>
                <c:ptCount val="55"/>
                <c:pt idx="0">
                  <c:v>0.1</c:v>
                </c:pt>
                <c:pt idx="1">
                  <c:v>0.06</c:v>
                </c:pt>
                <c:pt idx="2">
                  <c:v>1.4999999999999999E-2</c:v>
                </c:pt>
                <c:pt idx="3">
                  <c:v>5.0000000000000001E-3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AC-48C3-AFA7-4F9AC48620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4131456"/>
        <c:axId val="864127496"/>
      </c:scatterChart>
      <c:valAx>
        <c:axId val="864131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64127496"/>
        <c:crosses val="autoZero"/>
        <c:crossBetween val="midCat"/>
      </c:valAx>
      <c:valAx>
        <c:axId val="864127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64131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'Ordinato 0.1'!$P$680:$P$879</c:f>
              <c:numCache>
                <c:formatCode>General</c:formatCode>
                <c:ptCount val="200"/>
                <c:pt idx="0">
                  <c:v>9.5000000000000001E-2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8.5000000000000006E-2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CC-465F-9ADF-8012541150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4056744"/>
        <c:axId val="784059984"/>
      </c:scatterChart>
      <c:valAx>
        <c:axId val="784056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84059984"/>
        <c:crosses val="autoZero"/>
        <c:crossBetween val="midCat"/>
      </c:valAx>
      <c:valAx>
        <c:axId val="78405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84056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'Ordinato 0.1'!$P$479:$P$678</c:f>
              <c:numCache>
                <c:formatCode>General</c:formatCode>
                <c:ptCount val="200"/>
                <c:pt idx="0">
                  <c:v>0.99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0.01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AE-4359-8399-D133ED9B55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1962816"/>
        <c:axId val="871965336"/>
      </c:scatterChart>
      <c:valAx>
        <c:axId val="871962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71965336"/>
        <c:crosses val="autoZero"/>
        <c:crossBetween val="midCat"/>
      </c:valAx>
      <c:valAx>
        <c:axId val="871965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71962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'Ordinato 0.1'!$P$446:$P$477</c:f>
              <c:numCache>
                <c:formatCode>General</c:formatCode>
                <c:ptCount val="32"/>
                <c:pt idx="0">
                  <c:v>0.01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5.0000000000000001E-3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65-49FE-9043-7A6B75AFB0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6891376"/>
        <c:axId val="586892456"/>
      </c:scatterChart>
      <c:valAx>
        <c:axId val="586891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86892456"/>
        <c:crosses val="autoZero"/>
        <c:crossBetween val="midCat"/>
      </c:valAx>
      <c:valAx>
        <c:axId val="586892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86891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'Ordinato 0.1'!$P$403:$P$444</c:f>
              <c:numCache>
                <c:formatCode>General</c:formatCode>
                <c:ptCount val="42"/>
                <c:pt idx="0">
                  <c:v>0.99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0.5</c:v>
                </c:pt>
                <c:pt idx="13">
                  <c:v>1.4999999999999999E-2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0.01</c:v>
                </c:pt>
                <c:pt idx="21">
                  <c:v>#N/A</c:v>
                </c:pt>
                <c:pt idx="22">
                  <c:v>5.0000000000000001E-3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27-4B80-BA80-93AD331E7B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4427800"/>
        <c:axId val="744425280"/>
      </c:scatterChart>
      <c:valAx>
        <c:axId val="744427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44425280"/>
        <c:crosses val="autoZero"/>
        <c:crossBetween val="midCat"/>
      </c:valAx>
      <c:valAx>
        <c:axId val="74442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44427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8.xml"/><Relationship Id="rId3" Type="http://schemas.openxmlformats.org/officeDocument/2006/relationships/chart" Target="../charts/chart13.xml"/><Relationship Id="rId7" Type="http://schemas.openxmlformats.org/officeDocument/2006/relationships/chart" Target="../charts/chart17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10" Type="http://schemas.openxmlformats.org/officeDocument/2006/relationships/chart" Target="../charts/chart20.xml"/><Relationship Id="rId4" Type="http://schemas.openxmlformats.org/officeDocument/2006/relationships/chart" Target="../charts/chart14.xml"/><Relationship Id="rId9" Type="http://schemas.openxmlformats.org/officeDocument/2006/relationships/chart" Target="../charts/chart19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3" Type="http://schemas.openxmlformats.org/officeDocument/2006/relationships/chart" Target="../charts/chart23.xml"/><Relationship Id="rId7" Type="http://schemas.openxmlformats.org/officeDocument/2006/relationships/chart" Target="../charts/chart27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6" Type="http://schemas.openxmlformats.org/officeDocument/2006/relationships/chart" Target="../charts/chart26.xml"/><Relationship Id="rId5" Type="http://schemas.openxmlformats.org/officeDocument/2006/relationships/chart" Target="../charts/chart25.xml"/><Relationship Id="rId10" Type="http://schemas.openxmlformats.org/officeDocument/2006/relationships/chart" Target="../charts/chart30.xml"/><Relationship Id="rId4" Type="http://schemas.openxmlformats.org/officeDocument/2006/relationships/chart" Target="../charts/chart24.xml"/><Relationship Id="rId9" Type="http://schemas.openxmlformats.org/officeDocument/2006/relationships/chart" Target="../charts/chart2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5</xdr:row>
      <xdr:rowOff>185737</xdr:rowOff>
    </xdr:from>
    <xdr:to>
      <xdr:col>13</xdr:col>
      <xdr:colOff>381000</xdr:colOff>
      <xdr:row>20</xdr:row>
      <xdr:rowOff>71437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A56D378E-E4ED-34C4-4C5E-CE43C4E8FA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276225</xdr:colOff>
      <xdr:row>115</xdr:row>
      <xdr:rowOff>23812</xdr:rowOff>
    </xdr:from>
    <xdr:to>
      <xdr:col>12</xdr:col>
      <xdr:colOff>581025</xdr:colOff>
      <xdr:row>129</xdr:row>
      <xdr:rowOff>100012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ABE298EC-B2D5-8283-CB13-FA5EF4E3C2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500062</xdr:colOff>
      <xdr:row>1140</xdr:row>
      <xdr:rowOff>71437</xdr:rowOff>
    </xdr:from>
    <xdr:to>
      <xdr:col>13</xdr:col>
      <xdr:colOff>195262</xdr:colOff>
      <xdr:row>1154</xdr:row>
      <xdr:rowOff>147637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DE56AEE5-C174-8B2F-16B4-FCEF5E7028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152400</xdr:colOff>
      <xdr:row>939</xdr:row>
      <xdr:rowOff>4762</xdr:rowOff>
    </xdr:from>
    <xdr:to>
      <xdr:col>11</xdr:col>
      <xdr:colOff>457200</xdr:colOff>
      <xdr:row>953</xdr:row>
      <xdr:rowOff>80962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E2A87E0A-05A6-BCA2-D276-7F9F11FB6B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266700</xdr:colOff>
      <xdr:row>883</xdr:row>
      <xdr:rowOff>14287</xdr:rowOff>
    </xdr:from>
    <xdr:to>
      <xdr:col>12</xdr:col>
      <xdr:colOff>571500</xdr:colOff>
      <xdr:row>897</xdr:row>
      <xdr:rowOff>90487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AFF3CF9F-C4C4-AB2A-5C85-503C037C8C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352425</xdr:colOff>
      <xdr:row>683</xdr:row>
      <xdr:rowOff>147637</xdr:rowOff>
    </xdr:from>
    <xdr:to>
      <xdr:col>12</xdr:col>
      <xdr:colOff>47625</xdr:colOff>
      <xdr:row>698</xdr:row>
      <xdr:rowOff>33337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5B5A9A19-264A-AC97-8B27-10345B997D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428625</xdr:colOff>
      <xdr:row>481</xdr:row>
      <xdr:rowOff>176212</xdr:rowOff>
    </xdr:from>
    <xdr:to>
      <xdr:col>13</xdr:col>
      <xdr:colOff>123825</xdr:colOff>
      <xdr:row>496</xdr:row>
      <xdr:rowOff>61912</xdr:rowOff>
    </xdr:to>
    <xdr:graphicFrame macro="">
      <xdr:nvGraphicFramePr>
        <xdr:cNvPr id="11" name="Grafico 10">
          <a:extLst>
            <a:ext uri="{FF2B5EF4-FFF2-40B4-BE49-F238E27FC236}">
              <a16:creationId xmlns:a16="http://schemas.microsoft.com/office/drawing/2014/main" id="{4D8452C2-1A6F-E7C5-3DCA-71FA857DC2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466725</xdr:colOff>
      <xdr:row>449</xdr:row>
      <xdr:rowOff>23812</xdr:rowOff>
    </xdr:from>
    <xdr:to>
      <xdr:col>11</xdr:col>
      <xdr:colOff>161925</xdr:colOff>
      <xdr:row>463</xdr:row>
      <xdr:rowOff>100012</xdr:rowOff>
    </xdr:to>
    <xdr:graphicFrame macro="">
      <xdr:nvGraphicFramePr>
        <xdr:cNvPr id="12" name="Grafico 11">
          <a:extLst>
            <a:ext uri="{FF2B5EF4-FFF2-40B4-BE49-F238E27FC236}">
              <a16:creationId xmlns:a16="http://schemas.microsoft.com/office/drawing/2014/main" id="{59213F96-7E47-4E37-5604-B8FCB9D832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133350</xdr:colOff>
      <xdr:row>407</xdr:row>
      <xdr:rowOff>33337</xdr:rowOff>
    </xdr:from>
    <xdr:to>
      <xdr:col>10</xdr:col>
      <xdr:colOff>438150</xdr:colOff>
      <xdr:row>421</xdr:row>
      <xdr:rowOff>109537</xdr:rowOff>
    </xdr:to>
    <xdr:graphicFrame macro="">
      <xdr:nvGraphicFramePr>
        <xdr:cNvPr id="13" name="Grafico 12">
          <a:extLst>
            <a:ext uri="{FF2B5EF4-FFF2-40B4-BE49-F238E27FC236}">
              <a16:creationId xmlns:a16="http://schemas.microsoft.com/office/drawing/2014/main" id="{75534563-2D84-F849-E80D-E086C8BDA0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28575</xdr:colOff>
      <xdr:row>205</xdr:row>
      <xdr:rowOff>119062</xdr:rowOff>
    </xdr:from>
    <xdr:to>
      <xdr:col>11</xdr:col>
      <xdr:colOff>333375</xdr:colOff>
      <xdr:row>220</xdr:row>
      <xdr:rowOff>4762</xdr:rowOff>
    </xdr:to>
    <xdr:graphicFrame macro="">
      <xdr:nvGraphicFramePr>
        <xdr:cNvPr id="14" name="Grafico 13">
          <a:extLst>
            <a:ext uri="{FF2B5EF4-FFF2-40B4-BE49-F238E27FC236}">
              <a16:creationId xmlns:a16="http://schemas.microsoft.com/office/drawing/2014/main" id="{1961C1BA-D177-E405-3E04-853877A0B7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214312</xdr:colOff>
      <xdr:row>1618</xdr:row>
      <xdr:rowOff>147637</xdr:rowOff>
    </xdr:from>
    <xdr:to>
      <xdr:col>11</xdr:col>
      <xdr:colOff>519112</xdr:colOff>
      <xdr:row>1633</xdr:row>
      <xdr:rowOff>33337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D695D5EC-5CF9-5B7D-A494-68E03BC4FE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61912</xdr:colOff>
      <xdr:row>1417</xdr:row>
      <xdr:rowOff>23812</xdr:rowOff>
    </xdr:from>
    <xdr:to>
      <xdr:col>11</xdr:col>
      <xdr:colOff>366712</xdr:colOff>
      <xdr:row>1431</xdr:row>
      <xdr:rowOff>100012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921A89BE-C8B1-EC95-FD74-5B7716ED9A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385762</xdr:colOff>
      <xdr:row>1220</xdr:row>
      <xdr:rowOff>128587</xdr:rowOff>
    </xdr:from>
    <xdr:to>
      <xdr:col>12</xdr:col>
      <xdr:colOff>80962</xdr:colOff>
      <xdr:row>1235</xdr:row>
      <xdr:rowOff>14287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CC66A092-9ACF-CFC9-29ED-DAD0ED3ECC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138112</xdr:colOff>
      <xdr:row>1017</xdr:row>
      <xdr:rowOff>14287</xdr:rowOff>
    </xdr:from>
    <xdr:to>
      <xdr:col>11</xdr:col>
      <xdr:colOff>442912</xdr:colOff>
      <xdr:row>1031</xdr:row>
      <xdr:rowOff>90487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B4BA8401-8751-DB75-6CE7-6B64CC8D1E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247650</xdr:colOff>
      <xdr:row>815</xdr:row>
      <xdr:rowOff>176212</xdr:rowOff>
    </xdr:from>
    <xdr:to>
      <xdr:col>12</xdr:col>
      <xdr:colOff>552450</xdr:colOff>
      <xdr:row>830</xdr:row>
      <xdr:rowOff>61912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E8999967-5BA4-4B56-AAF5-CABD93B4A9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257175</xdr:colOff>
      <xdr:row>614</xdr:row>
      <xdr:rowOff>109537</xdr:rowOff>
    </xdr:from>
    <xdr:to>
      <xdr:col>11</xdr:col>
      <xdr:colOff>561975</xdr:colOff>
      <xdr:row>628</xdr:row>
      <xdr:rowOff>185737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FDCCB82E-1205-164B-8753-0832F17C26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400050</xdr:colOff>
      <xdr:row>594</xdr:row>
      <xdr:rowOff>33337</xdr:rowOff>
    </xdr:from>
    <xdr:to>
      <xdr:col>14</xdr:col>
      <xdr:colOff>95250</xdr:colOff>
      <xdr:row>608</xdr:row>
      <xdr:rowOff>109537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3020AAF8-4F37-9E62-5B8C-766BC8BF6B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381000</xdr:colOff>
      <xdr:row>407</xdr:row>
      <xdr:rowOff>71437</xdr:rowOff>
    </xdr:from>
    <xdr:to>
      <xdr:col>11</xdr:col>
      <xdr:colOff>76200</xdr:colOff>
      <xdr:row>421</xdr:row>
      <xdr:rowOff>147637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843950CE-5440-8E38-9C6A-4B78D46EC0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285750</xdr:colOff>
      <xdr:row>207</xdr:row>
      <xdr:rowOff>166687</xdr:rowOff>
    </xdr:from>
    <xdr:to>
      <xdr:col>11</xdr:col>
      <xdr:colOff>590550</xdr:colOff>
      <xdr:row>222</xdr:row>
      <xdr:rowOff>52387</xdr:rowOff>
    </xdr:to>
    <xdr:graphicFrame macro="">
      <xdr:nvGraphicFramePr>
        <xdr:cNvPr id="11" name="Grafico 10">
          <a:extLst>
            <a:ext uri="{FF2B5EF4-FFF2-40B4-BE49-F238E27FC236}">
              <a16:creationId xmlns:a16="http://schemas.microsoft.com/office/drawing/2014/main" id="{97B128D6-0259-9568-BF1B-6521146CD3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552450</xdr:colOff>
      <xdr:row>6</xdr:row>
      <xdr:rowOff>119062</xdr:rowOff>
    </xdr:from>
    <xdr:to>
      <xdr:col>11</xdr:col>
      <xdr:colOff>247650</xdr:colOff>
      <xdr:row>21</xdr:row>
      <xdr:rowOff>4762</xdr:rowOff>
    </xdr:to>
    <xdr:graphicFrame macro="">
      <xdr:nvGraphicFramePr>
        <xdr:cNvPr id="12" name="Grafico 11">
          <a:extLst>
            <a:ext uri="{FF2B5EF4-FFF2-40B4-BE49-F238E27FC236}">
              <a16:creationId xmlns:a16="http://schemas.microsoft.com/office/drawing/2014/main" id="{8D43D8A0-769C-E4D0-B385-3E94EF0597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166687</xdr:colOff>
      <xdr:row>1633</xdr:row>
      <xdr:rowOff>176212</xdr:rowOff>
    </xdr:from>
    <xdr:to>
      <xdr:col>10</xdr:col>
      <xdr:colOff>471487</xdr:colOff>
      <xdr:row>1648</xdr:row>
      <xdr:rowOff>61912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435F6739-3EB4-3C83-0235-A259FB1ED3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404812</xdr:colOff>
      <xdr:row>1427</xdr:row>
      <xdr:rowOff>52387</xdr:rowOff>
    </xdr:from>
    <xdr:to>
      <xdr:col>10</xdr:col>
      <xdr:colOff>100012</xdr:colOff>
      <xdr:row>1441</xdr:row>
      <xdr:rowOff>128587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B38B8289-32D5-075E-125B-98C3ACA8DF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595312</xdr:colOff>
      <xdr:row>1228</xdr:row>
      <xdr:rowOff>61912</xdr:rowOff>
    </xdr:from>
    <xdr:to>
      <xdr:col>10</xdr:col>
      <xdr:colOff>290512</xdr:colOff>
      <xdr:row>1242</xdr:row>
      <xdr:rowOff>138112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1617F247-9DBA-02F3-2D3E-00F66E1642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519112</xdr:colOff>
      <xdr:row>1207</xdr:row>
      <xdr:rowOff>185737</xdr:rowOff>
    </xdr:from>
    <xdr:to>
      <xdr:col>11</xdr:col>
      <xdr:colOff>214312</xdr:colOff>
      <xdr:row>1222</xdr:row>
      <xdr:rowOff>71437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916A5E42-3AFC-C88A-4971-DFD1B9CA73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109537</xdr:colOff>
      <xdr:row>1009</xdr:row>
      <xdr:rowOff>176212</xdr:rowOff>
    </xdr:from>
    <xdr:to>
      <xdr:col>11</xdr:col>
      <xdr:colOff>414337</xdr:colOff>
      <xdr:row>1024</xdr:row>
      <xdr:rowOff>61912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55C26225-CFCC-66D9-DA84-37B8BB4D14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0</xdr:colOff>
      <xdr:row>809</xdr:row>
      <xdr:rowOff>157162</xdr:rowOff>
    </xdr:from>
    <xdr:to>
      <xdr:col>10</xdr:col>
      <xdr:colOff>304800</xdr:colOff>
      <xdr:row>824</xdr:row>
      <xdr:rowOff>42862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15A0E8D8-1FE8-AA9D-BB8F-9F71FBE314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219075</xdr:colOff>
      <xdr:row>608</xdr:row>
      <xdr:rowOff>185737</xdr:rowOff>
    </xdr:from>
    <xdr:to>
      <xdr:col>10</xdr:col>
      <xdr:colOff>523875</xdr:colOff>
      <xdr:row>623</xdr:row>
      <xdr:rowOff>71437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8BC49901-DC3C-29BE-7CFB-887075FA6A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28575</xdr:colOff>
      <xdr:row>409</xdr:row>
      <xdr:rowOff>138112</xdr:rowOff>
    </xdr:from>
    <xdr:to>
      <xdr:col>12</xdr:col>
      <xdr:colOff>333375</xdr:colOff>
      <xdr:row>424</xdr:row>
      <xdr:rowOff>23812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2B6E1860-5D25-765F-A849-38527C4E19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533400</xdr:colOff>
      <xdr:row>206</xdr:row>
      <xdr:rowOff>100012</xdr:rowOff>
    </xdr:from>
    <xdr:to>
      <xdr:col>11</xdr:col>
      <xdr:colOff>228600</xdr:colOff>
      <xdr:row>220</xdr:row>
      <xdr:rowOff>176212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7D945004-2CE8-81DA-46FF-9E75787428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352425</xdr:colOff>
      <xdr:row>7</xdr:row>
      <xdr:rowOff>33337</xdr:rowOff>
    </xdr:from>
    <xdr:to>
      <xdr:col>11</xdr:col>
      <xdr:colOff>47625</xdr:colOff>
      <xdr:row>21</xdr:row>
      <xdr:rowOff>109537</xdr:rowOff>
    </xdr:to>
    <xdr:graphicFrame macro="">
      <xdr:nvGraphicFramePr>
        <xdr:cNvPr id="11" name="Grafico 10">
          <a:extLst>
            <a:ext uri="{FF2B5EF4-FFF2-40B4-BE49-F238E27FC236}">
              <a16:creationId xmlns:a16="http://schemas.microsoft.com/office/drawing/2014/main" id="{51B2DC51-0F91-98FB-ACE4-2A98F919CB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22CA4-EFA6-4B39-B19E-B201023327DA}">
  <dimension ref="B1:T18"/>
  <sheetViews>
    <sheetView tabSelected="1" workbookViewId="0">
      <selection activeCell="M17" sqref="M17"/>
    </sheetView>
  </sheetViews>
  <sheetFormatPr defaultRowHeight="15" x14ac:dyDescent="0.25"/>
  <cols>
    <col min="2" max="2" width="11.85546875" bestFit="1" customWidth="1"/>
    <col min="3" max="3" width="15.85546875" bestFit="1" customWidth="1"/>
    <col min="16" max="16" width="15.85546875" bestFit="1" customWidth="1"/>
    <col min="17" max="17" width="15.42578125" bestFit="1" customWidth="1"/>
    <col min="19" max="19" width="31" bestFit="1" customWidth="1"/>
  </cols>
  <sheetData>
    <row r="1" spans="2:20" x14ac:dyDescent="0.25">
      <c r="D1" t="s">
        <v>312</v>
      </c>
      <c r="E1" t="s">
        <v>313</v>
      </c>
      <c r="F1" t="s">
        <v>314</v>
      </c>
      <c r="G1" t="s">
        <v>315</v>
      </c>
      <c r="H1" t="s">
        <v>316</v>
      </c>
      <c r="I1" t="s">
        <v>317</v>
      </c>
      <c r="J1" t="s">
        <v>318</v>
      </c>
      <c r="K1" t="s">
        <v>319</v>
      </c>
      <c r="L1" t="s">
        <v>320</v>
      </c>
      <c r="M1" t="s">
        <v>321</v>
      </c>
    </row>
    <row r="2" spans="2:20" x14ac:dyDescent="0.25">
      <c r="B2" t="s">
        <v>309</v>
      </c>
      <c r="C2" t="s">
        <v>305</v>
      </c>
      <c r="D2">
        <f>'Ordinato 0.1'!T2</f>
        <v>0.99</v>
      </c>
      <c r="E2">
        <f>'Ordinato 0.1'!T113</f>
        <v>0.98</v>
      </c>
      <c r="F2">
        <f>'Ordinato 0.1'!T202</f>
        <v>5.0000000000000001E-3</v>
      </c>
      <c r="G2">
        <f>'Ordinato 0.1'!T403</f>
        <v>0.99</v>
      </c>
      <c r="H2">
        <f>'Ordinato 0.1'!T446</f>
        <v>0.01</v>
      </c>
      <c r="I2">
        <f>'Ordinato 0.1'!T479</f>
        <v>0.99</v>
      </c>
      <c r="J2">
        <f>'Ordinato 0.1'!T680</f>
        <v>9.5000000000000001E-2</v>
      </c>
      <c r="K2">
        <f>'Ordinato 0.1'!T881</f>
        <v>0.1</v>
      </c>
      <c r="L2">
        <f>'Ordinato 0.1'!T937</f>
        <v>0.99</v>
      </c>
      <c r="M2">
        <f>'Ordinato 0.1'!T1138</f>
        <v>0.12</v>
      </c>
      <c r="P2" t="str">
        <f>C4</f>
        <v>migliore relativo</v>
      </c>
      <c r="Q2" t="s">
        <v>308</v>
      </c>
      <c r="S2" t="s">
        <v>326</v>
      </c>
      <c r="T2">
        <f>'Ordinato 0.1'!Y1</f>
        <v>108</v>
      </c>
    </row>
    <row r="3" spans="2:20" x14ac:dyDescent="0.25">
      <c r="C3" t="s">
        <v>306</v>
      </c>
      <c r="D3">
        <f>'Ordinato 0.1'!T3</f>
        <v>0</v>
      </c>
      <c r="E3">
        <f>'Ordinato 0.1'!T114</f>
        <v>0</v>
      </c>
      <c r="F3">
        <f>'Ordinato 0.1'!T203</f>
        <v>5.0000000000000001E-3</v>
      </c>
      <c r="G3">
        <f>'Ordinato 0.1'!T404</f>
        <v>0</v>
      </c>
      <c r="H3">
        <f>'Ordinato 0.1'!T447</f>
        <v>0</v>
      </c>
      <c r="I3">
        <f>'Ordinato 0.1'!T480</f>
        <v>0.01</v>
      </c>
      <c r="J3">
        <f>'Ordinato 0.1'!T681</f>
        <v>8.5000000000000006E-2</v>
      </c>
      <c r="K3">
        <f>'Ordinato 0.1'!T882</f>
        <v>0</v>
      </c>
      <c r="L3">
        <f>'Ordinato 0.1'!T938</f>
        <v>0.99</v>
      </c>
      <c r="M3">
        <f>'Ordinato 0.1'!T1139</f>
        <v>0.12</v>
      </c>
      <c r="O3" t="s">
        <v>322</v>
      </c>
      <c r="P3">
        <f>MIN(D4:M4)</f>
        <v>0</v>
      </c>
      <c r="Q3">
        <f>MIN(D5:M5)</f>
        <v>1</v>
      </c>
    </row>
    <row r="4" spans="2:20" x14ac:dyDescent="0.25">
      <c r="C4" t="s">
        <v>307</v>
      </c>
      <c r="D4">
        <f>'Ordinato 0.1'!T4</f>
        <v>0</v>
      </c>
      <c r="E4">
        <f>'Ordinato 0.1'!T115</f>
        <v>0</v>
      </c>
      <c r="F4">
        <f>'Ordinato 0.1'!T204</f>
        <v>1</v>
      </c>
      <c r="G4">
        <f>'Ordinato 0.1'!T405</f>
        <v>0</v>
      </c>
      <c r="H4">
        <f>'Ordinato 0.1'!T448</f>
        <v>0</v>
      </c>
      <c r="I4">
        <f>'Ordinato 0.1'!T481</f>
        <v>1.0101010101010102E-2</v>
      </c>
      <c r="J4">
        <f>'Ordinato 0.1'!T682</f>
        <v>0.89473684210526316</v>
      </c>
      <c r="K4">
        <f>'Ordinato 0.1'!T883</f>
        <v>0</v>
      </c>
      <c r="L4">
        <f>'Ordinato 0.1'!T939</f>
        <v>1</v>
      </c>
      <c r="M4">
        <f>'Ordinato 0.1'!T1140</f>
        <v>1</v>
      </c>
      <c r="O4" t="s">
        <v>323</v>
      </c>
      <c r="P4">
        <f>AVERAGE(D4:M4)</f>
        <v>0.39048378522062732</v>
      </c>
      <c r="Q4">
        <f>AVERAGE(D5:M5)</f>
        <v>3.2</v>
      </c>
    </row>
    <row r="5" spans="2:20" x14ac:dyDescent="0.25">
      <c r="C5" t="s">
        <v>308</v>
      </c>
      <c r="D5">
        <f>'Ordinato 0.1'!T5</f>
        <v>4</v>
      </c>
      <c r="E5">
        <f>'Ordinato 0.1'!T116</f>
        <v>7</v>
      </c>
      <c r="F5">
        <f>'Ordinato 0.1'!T205</f>
        <v>1</v>
      </c>
      <c r="G5">
        <f>'Ordinato 0.1'!T406</f>
        <v>6</v>
      </c>
      <c r="H5">
        <f>'Ordinato 0.1'!T449</f>
        <v>3</v>
      </c>
      <c r="I5">
        <f>'Ordinato 0.1'!T482</f>
        <v>2</v>
      </c>
      <c r="J5">
        <f>'Ordinato 0.1'!T683</f>
        <v>2</v>
      </c>
      <c r="K5">
        <f>'Ordinato 0.1'!T884</f>
        <v>5</v>
      </c>
      <c r="L5">
        <f>'Ordinato 0.1'!T940</f>
        <v>1</v>
      </c>
      <c r="M5">
        <f>'Ordinato 0.1'!T1141</f>
        <v>1</v>
      </c>
      <c r="O5" t="s">
        <v>324</v>
      </c>
      <c r="P5">
        <f>MEDIAN(D4:M4)</f>
        <v>5.0505050505050509E-3</v>
      </c>
      <c r="Q5">
        <f>MEDIAN(D5:M5)</f>
        <v>2.5</v>
      </c>
    </row>
    <row r="6" spans="2:20" x14ac:dyDescent="0.25">
      <c r="O6" t="s">
        <v>325</v>
      </c>
      <c r="P6">
        <f>MAX(D4:M4)</f>
        <v>1</v>
      </c>
      <c r="Q6">
        <f>MAX(D5:M5)</f>
        <v>7</v>
      </c>
    </row>
    <row r="8" spans="2:20" x14ac:dyDescent="0.25">
      <c r="B8" t="s">
        <v>310</v>
      </c>
      <c r="C8" t="s">
        <v>305</v>
      </c>
      <c r="D8">
        <f>'Critico 0.21'!T2</f>
        <v>0.98499999999999999</v>
      </c>
      <c r="E8">
        <f>'Critico 0.21'!T203</f>
        <v>0.28726005599999999</v>
      </c>
      <c r="F8">
        <f>'Critico 0.21'!T404</f>
        <v>0.11807664</v>
      </c>
      <c r="G8">
        <f>'Critico 0.21'!T605</f>
        <v>0.16500000000000001</v>
      </c>
      <c r="H8">
        <f>'Critico 0.21'!T610</f>
        <v>0.35967292820000002</v>
      </c>
      <c r="I8">
        <f>'Critico 0.21'!T811</f>
        <v>0.19181808</v>
      </c>
      <c r="J8">
        <f>'Critico 0.21'!T1012</f>
        <v>0.16500032000000001</v>
      </c>
      <c r="K8">
        <f>'Critico 0.21'!T1213</f>
        <v>0.1840806633</v>
      </c>
      <c r="L8">
        <f>'Critico 0.21'!T1414</f>
        <v>0.98499999999999999</v>
      </c>
      <c r="M8">
        <f>'Critico 0.21'!T1615</f>
        <v>8.3333000000000004E-2</v>
      </c>
      <c r="P8" t="str">
        <f>C10</f>
        <v>migliore relativo</v>
      </c>
      <c r="Q8" t="s">
        <v>308</v>
      </c>
      <c r="S8" t="s">
        <v>326</v>
      </c>
      <c r="T8">
        <f>'Critico 0.21'!Y1</f>
        <v>32</v>
      </c>
    </row>
    <row r="9" spans="2:20" x14ac:dyDescent="0.25">
      <c r="C9" t="s">
        <v>306</v>
      </c>
      <c r="D9">
        <f>'Critico 0.21'!T3</f>
        <v>0.98499999999999999</v>
      </c>
      <c r="E9">
        <f>'Critico 0.21'!T204</f>
        <v>0.13972661729999999</v>
      </c>
      <c r="F9">
        <f>'Critico 0.21'!T405</f>
        <v>6.3076640000000003E-2</v>
      </c>
      <c r="G9">
        <f>'Critico 0.21'!T606</f>
        <v>0</v>
      </c>
      <c r="H9">
        <f>'Critico 0.21'!T611</f>
        <v>0.14978388970000001</v>
      </c>
      <c r="I9">
        <f>'Critico 0.21'!T812</f>
        <v>0.12181808</v>
      </c>
      <c r="J9">
        <f>'Critico 0.21'!T1013</f>
        <v>8.3333000000000004E-2</v>
      </c>
      <c r="K9">
        <f>'Critico 0.21'!T1214</f>
        <v>0.1398020119</v>
      </c>
      <c r="L9">
        <f>'Critico 0.21'!T1415</f>
        <v>0.01</v>
      </c>
      <c r="M9">
        <f>'Critico 0.21'!T1616</f>
        <v>8.3333000000000004E-2</v>
      </c>
      <c r="O9" t="s">
        <v>322</v>
      </c>
      <c r="P9">
        <f>MIN(D10:M10)</f>
        <v>0</v>
      </c>
      <c r="Q9">
        <f>MIN(D11:M11)</f>
        <v>1</v>
      </c>
    </row>
    <row r="10" spans="2:20" x14ac:dyDescent="0.25">
      <c r="C10" t="s">
        <v>307</v>
      </c>
      <c r="D10">
        <f>'Critico 0.21'!T4</f>
        <v>1</v>
      </c>
      <c r="E10">
        <f>'Critico 0.21'!T205</f>
        <v>0.48641157857324935</v>
      </c>
      <c r="F10">
        <f>'Critico 0.21'!T406</f>
        <v>0.53420083769321358</v>
      </c>
      <c r="G10">
        <f>'Critico 0.21'!T607</f>
        <v>0</v>
      </c>
      <c r="H10">
        <f>'Critico 0.21'!T612</f>
        <v>0.41644471395053412</v>
      </c>
      <c r="I10">
        <f>'Critico 0.21'!T813</f>
        <v>0.63507089634094971</v>
      </c>
      <c r="J10">
        <f>'Critico 0.21'!T1014</f>
        <v>0.50504750536241383</v>
      </c>
      <c r="K10">
        <f>'Critico 0.21'!T1215</f>
        <v>0.75946060489885248</v>
      </c>
      <c r="L10">
        <f>'Critico 0.21'!T1416</f>
        <v>1.0152284263959392E-2</v>
      </c>
      <c r="M10">
        <f>'Critico 0.21'!T1617</f>
        <v>1</v>
      </c>
      <c r="O10" t="s">
        <v>323</v>
      </c>
      <c r="P10">
        <f>AVERAGE(D10:M10)</f>
        <v>0.53467884210831729</v>
      </c>
      <c r="Q10">
        <f>AVERAGE(D11:M11)</f>
        <v>3.3</v>
      </c>
    </row>
    <row r="11" spans="2:20" x14ac:dyDescent="0.25">
      <c r="C11" t="s">
        <v>308</v>
      </c>
      <c r="D11">
        <f>'Critico 0.21'!T5</f>
        <v>1</v>
      </c>
      <c r="E11">
        <f>'Critico 0.21'!T206</f>
        <v>5</v>
      </c>
      <c r="F11">
        <f>'Critico 0.21'!T407</f>
        <v>2</v>
      </c>
      <c r="G11">
        <f>'Critico 0.21'!T608</f>
        <v>2</v>
      </c>
      <c r="H11">
        <f>'Critico 0.21'!T613</f>
        <v>3</v>
      </c>
      <c r="I11">
        <f>'Critico 0.21'!T814</f>
        <v>4</v>
      </c>
      <c r="J11">
        <f>'Critico 0.21'!T1015</f>
        <v>6</v>
      </c>
      <c r="K11">
        <f>'Critico 0.21'!T1216</f>
        <v>7</v>
      </c>
      <c r="L11">
        <f>'Critico 0.21'!T1417</f>
        <v>2</v>
      </c>
      <c r="M11">
        <f>'Critico 0.21'!T1618</f>
        <v>1</v>
      </c>
      <c r="O11" t="s">
        <v>324</v>
      </c>
      <c r="P11">
        <f>MEDIAN(D10:M10)</f>
        <v>0.51962417152781371</v>
      </c>
      <c r="Q11">
        <f>MEDIAN(D11:M11)</f>
        <v>2.5</v>
      </c>
    </row>
    <row r="12" spans="2:20" x14ac:dyDescent="0.25">
      <c r="O12" t="s">
        <v>325</v>
      </c>
      <c r="P12">
        <f>MAX(D10:M10)</f>
        <v>1</v>
      </c>
      <c r="Q12">
        <f>MAX(D11:M11)</f>
        <v>7</v>
      </c>
    </row>
    <row r="14" spans="2:20" x14ac:dyDescent="0.25">
      <c r="B14" t="s">
        <v>311</v>
      </c>
      <c r="C14" t="s">
        <v>305</v>
      </c>
      <c r="D14">
        <f>'Caotico 0.5'!T2</f>
        <v>0.1170565398</v>
      </c>
      <c r="E14">
        <f>'Caotico 0.5'!T203</f>
        <v>0.7568489437</v>
      </c>
      <c r="F14">
        <f>'Caotico 0.5'!T404</f>
        <v>0.37980809119999998</v>
      </c>
      <c r="G14">
        <f>'Caotico 0.5'!T605</f>
        <v>0.35903098950000001</v>
      </c>
      <c r="H14">
        <f>'Caotico 0.5'!T806</f>
        <v>0.34415950169999998</v>
      </c>
      <c r="I14">
        <f>'Caotico 0.5'!T1007</f>
        <v>0.20242727429999999</v>
      </c>
      <c r="J14">
        <f>'Caotico 0.5'!T1208</f>
        <v>0.16500000000000001</v>
      </c>
      <c r="K14">
        <f>'Caotico 0.5'!T1224</f>
        <v>0.27854117859999999</v>
      </c>
      <c r="L14">
        <f>'Caotico 0.5'!T1425</f>
        <v>0.56569816930000005</v>
      </c>
      <c r="M14">
        <f>'Caotico 0.5'!T1626</f>
        <v>0.36227689089999998</v>
      </c>
      <c r="P14" t="str">
        <f>C16</f>
        <v>migliore relativo</v>
      </c>
      <c r="Q14" t="s">
        <v>308</v>
      </c>
      <c r="S14" t="s">
        <v>326</v>
      </c>
      <c r="T14">
        <f>'Caotico 0.5'!Y1</f>
        <v>1</v>
      </c>
    </row>
    <row r="15" spans="2:20" x14ac:dyDescent="0.25">
      <c r="C15" t="s">
        <v>306</v>
      </c>
      <c r="D15">
        <f>'Caotico 0.5'!T3</f>
        <v>0.1120903469</v>
      </c>
      <c r="E15">
        <f>'Caotico 0.5'!T204</f>
        <v>0.6426440309</v>
      </c>
      <c r="F15">
        <f>'Caotico 0.5'!T405</f>
        <v>0.24374454179999999</v>
      </c>
      <c r="G15">
        <f>'Caotico 0.5'!T606</f>
        <v>0.2923794086</v>
      </c>
      <c r="H15">
        <f>'Caotico 0.5'!T807</f>
        <v>0.2953848006</v>
      </c>
      <c r="I15">
        <f>'Caotico 0.5'!T1008</f>
        <v>0.13951458450000001</v>
      </c>
      <c r="J15">
        <f>'Caotico 0.5'!T1209</f>
        <v>0</v>
      </c>
      <c r="K15">
        <f>'Caotico 0.5'!T1225</f>
        <v>0.19773604780000001</v>
      </c>
      <c r="L15">
        <f>'Caotico 0.5'!T1426</f>
        <v>0.16226586309999999</v>
      </c>
      <c r="M15">
        <f>'Caotico 0.5'!T1627</f>
        <v>0.2154547396</v>
      </c>
      <c r="O15" t="s">
        <v>322</v>
      </c>
      <c r="P15">
        <f>MIN(D16:M16)</f>
        <v>0</v>
      </c>
      <c r="Q15">
        <f>MIN(D17:M17)</f>
        <v>2</v>
      </c>
    </row>
    <row r="16" spans="2:20" x14ac:dyDescent="0.25">
      <c r="C16" t="s">
        <v>307</v>
      </c>
      <c r="D16">
        <f>'Caotico 0.5'!T4</f>
        <v>0.95757440884135892</v>
      </c>
      <c r="E16">
        <f>'Caotico 0.5'!T205</f>
        <v>0.84910474705601413</v>
      </c>
      <c r="F16">
        <f>'Caotico 0.5'!T406</f>
        <v>0.64175710693758914</v>
      </c>
      <c r="G16">
        <f>'Caotico 0.5'!T607</f>
        <v>0.81435702530073661</v>
      </c>
      <c r="H16">
        <f>'Caotico 0.5'!T808</f>
        <v>0.85827878974988647</v>
      </c>
      <c r="I16">
        <f>'Caotico 0.5'!T1009</f>
        <v>0.68920843291718437</v>
      </c>
      <c r="J16">
        <f>'Caotico 0.5'!T1210</f>
        <v>0</v>
      </c>
      <c r="K16">
        <f>'Caotico 0.5'!T1226</f>
        <v>0.70989879770688957</v>
      </c>
      <c r="L16">
        <f>'Caotico 0.5'!T1427</f>
        <v>0.28684176811247103</v>
      </c>
      <c r="M16">
        <f>'Caotico 0.5'!T1628</f>
        <v>0.59472393909738064</v>
      </c>
      <c r="O16" t="s">
        <v>323</v>
      </c>
      <c r="P16">
        <f>AVERAGE(D16:M16)</f>
        <v>0.6401745015719511</v>
      </c>
      <c r="Q16">
        <f>AVERAGE(D17:M17)</f>
        <v>5.0999999999999996</v>
      </c>
    </row>
    <row r="17" spans="3:17" x14ac:dyDescent="0.25">
      <c r="C17" t="s">
        <v>308</v>
      </c>
      <c r="D17">
        <f>'Caotico 0.5'!T5</f>
        <v>2</v>
      </c>
      <c r="E17">
        <f>'Caotico 0.5'!T206</f>
        <v>4</v>
      </c>
      <c r="F17">
        <f>'Caotico 0.5'!T407</f>
        <v>6</v>
      </c>
      <c r="G17">
        <f>'Caotico 0.5'!T608</f>
        <v>7</v>
      </c>
      <c r="H17">
        <f>'Caotico 0.5'!T809</f>
        <v>5</v>
      </c>
      <c r="I17">
        <f>'Caotico 0.5'!T1010</f>
        <v>4</v>
      </c>
      <c r="J17">
        <f>'Caotico 0.5'!T1211</f>
        <v>4</v>
      </c>
      <c r="K17">
        <f>'Caotico 0.5'!T1227</f>
        <v>6</v>
      </c>
      <c r="L17">
        <f>'Caotico 0.5'!T1428</f>
        <v>8</v>
      </c>
      <c r="M17">
        <f>'Caotico 0.5'!T1629</f>
        <v>5</v>
      </c>
      <c r="O17" t="s">
        <v>324</v>
      </c>
      <c r="P17">
        <f>MEDIAN(D16:M16)</f>
        <v>0.69955361531203697</v>
      </c>
      <c r="Q17">
        <f>MEDIAN(D17:M17)</f>
        <v>5</v>
      </c>
    </row>
    <row r="18" spans="3:17" x14ac:dyDescent="0.25">
      <c r="O18" t="s">
        <v>325</v>
      </c>
      <c r="P18">
        <f>MAX(D16:M16)</f>
        <v>0.95757440884135892</v>
      </c>
      <c r="Q18">
        <f>MAX(D17:M17)</f>
        <v>8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337"/>
  <sheetViews>
    <sheetView workbookViewId="0">
      <selection activeCell="X1" sqref="X1"/>
    </sheetView>
  </sheetViews>
  <sheetFormatPr defaultRowHeight="15" x14ac:dyDescent="0.25"/>
  <cols>
    <col min="16" max="18" width="9.140625" customWidth="1"/>
    <col min="19" max="19" width="15.85546875" bestFit="1" customWidth="1"/>
    <col min="24" max="24" width="31" bestFit="1" customWidth="1"/>
  </cols>
  <sheetData>
    <row r="1" spans="1:2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X1" t="s">
        <v>326</v>
      </c>
      <c r="Y1">
        <v>108</v>
      </c>
    </row>
    <row r="2" spans="1:25" x14ac:dyDescent="0.25">
      <c r="A2">
        <v>0.99</v>
      </c>
      <c r="C2">
        <v>21</v>
      </c>
      <c r="D2">
        <v>57</v>
      </c>
      <c r="E2">
        <v>45</v>
      </c>
      <c r="G2" t="s">
        <v>105</v>
      </c>
      <c r="H2" t="s">
        <v>141</v>
      </c>
      <c r="I2" t="s">
        <v>80</v>
      </c>
      <c r="K2" t="s">
        <v>18</v>
      </c>
      <c r="L2" t="s">
        <v>18</v>
      </c>
      <c r="M2" t="s">
        <v>18</v>
      </c>
      <c r="O2" t="s">
        <v>21</v>
      </c>
      <c r="P2">
        <f t="shared" ref="P2:P66" si="0">IF(O2="S",A2,#N/A)</f>
        <v>0.99</v>
      </c>
      <c r="Q2">
        <f>IF(O2="S",A2,"")</f>
        <v>0.99</v>
      </c>
      <c r="S2" t="s">
        <v>305</v>
      </c>
      <c r="T2">
        <f>P2</f>
        <v>0.99</v>
      </c>
    </row>
    <row r="3" spans="1:25" x14ac:dyDescent="0.25">
      <c r="A3">
        <v>0.99</v>
      </c>
      <c r="C3">
        <v>88</v>
      </c>
      <c r="D3">
        <v>57</v>
      </c>
      <c r="E3">
        <v>45</v>
      </c>
      <c r="G3" t="s">
        <v>105</v>
      </c>
      <c r="H3" t="s">
        <v>141</v>
      </c>
      <c r="I3" t="s">
        <v>80</v>
      </c>
      <c r="K3" t="s">
        <v>18</v>
      </c>
      <c r="L3" t="s">
        <v>18</v>
      </c>
      <c r="M3" t="s">
        <v>18</v>
      </c>
      <c r="O3" t="s">
        <v>25</v>
      </c>
      <c r="P3" t="e">
        <f t="shared" si="0"/>
        <v>#N/A</v>
      </c>
      <c r="Q3" t="str">
        <f>IF(O3="S",A3,"")</f>
        <v/>
      </c>
      <c r="S3" t="s">
        <v>306</v>
      </c>
      <c r="T3">
        <f>MIN(Q2:Q111)</f>
        <v>0</v>
      </c>
    </row>
    <row r="4" spans="1:25" x14ac:dyDescent="0.25">
      <c r="A4">
        <v>0.33</v>
      </c>
      <c r="C4">
        <v>88</v>
      </c>
      <c r="D4">
        <v>2</v>
      </c>
      <c r="E4">
        <v>45</v>
      </c>
      <c r="G4" t="s">
        <v>173</v>
      </c>
      <c r="H4" t="s">
        <v>98</v>
      </c>
      <c r="I4" t="s">
        <v>54</v>
      </c>
      <c r="K4" t="s">
        <v>18</v>
      </c>
      <c r="L4" t="s">
        <v>18</v>
      </c>
      <c r="M4" t="s">
        <v>18</v>
      </c>
      <c r="O4" t="s">
        <v>21</v>
      </c>
      <c r="P4">
        <f t="shared" si="0"/>
        <v>0.33</v>
      </c>
      <c r="Q4">
        <f>IF(O4="S",A4,"")</f>
        <v>0.33</v>
      </c>
      <c r="S4" t="s">
        <v>307</v>
      </c>
      <c r="T4">
        <f>T3/T2</f>
        <v>0</v>
      </c>
    </row>
    <row r="5" spans="1:25" x14ac:dyDescent="0.25">
      <c r="A5">
        <v>5.0000000000000001E-3</v>
      </c>
      <c r="C5">
        <v>88</v>
      </c>
      <c r="D5">
        <v>2</v>
      </c>
      <c r="E5">
        <v>27</v>
      </c>
      <c r="G5" t="s">
        <v>160</v>
      </c>
      <c r="H5" t="s">
        <v>259</v>
      </c>
      <c r="I5" t="s">
        <v>160</v>
      </c>
      <c r="K5" t="s">
        <v>18</v>
      </c>
      <c r="L5" t="s">
        <v>18</v>
      </c>
      <c r="M5" t="s">
        <v>18</v>
      </c>
      <c r="O5" t="s">
        <v>21</v>
      </c>
      <c r="P5">
        <f t="shared" si="0"/>
        <v>5.0000000000000001E-3</v>
      </c>
      <c r="Q5">
        <f>IF(O5="S",A5,"")</f>
        <v>5.0000000000000001E-3</v>
      </c>
      <c r="S5" t="s">
        <v>308</v>
      </c>
      <c r="T5">
        <f>COUNT(Q2:Q111)</f>
        <v>4</v>
      </c>
    </row>
    <row r="6" spans="1:25" x14ac:dyDescent="0.25">
      <c r="A6">
        <v>0.99</v>
      </c>
      <c r="C6">
        <v>88</v>
      </c>
      <c r="D6">
        <v>42</v>
      </c>
      <c r="E6">
        <v>27</v>
      </c>
      <c r="G6" t="s">
        <v>160</v>
      </c>
      <c r="H6" t="s">
        <v>259</v>
      </c>
      <c r="I6" t="s">
        <v>160</v>
      </c>
      <c r="K6" t="s">
        <v>18</v>
      </c>
      <c r="L6" t="s">
        <v>18</v>
      </c>
      <c r="M6" t="s">
        <v>18</v>
      </c>
      <c r="O6" t="s">
        <v>25</v>
      </c>
      <c r="P6" t="e">
        <f t="shared" si="0"/>
        <v>#N/A</v>
      </c>
      <c r="Q6" t="str">
        <f>IF(O6="S",A6,"")</f>
        <v/>
      </c>
    </row>
    <row r="7" spans="1:25" x14ac:dyDescent="0.25">
      <c r="A7">
        <v>5.0000000000000001E-3</v>
      </c>
      <c r="C7">
        <v>88</v>
      </c>
      <c r="D7">
        <v>2</v>
      </c>
      <c r="E7">
        <v>93</v>
      </c>
      <c r="G7" t="s">
        <v>160</v>
      </c>
      <c r="H7" t="s">
        <v>259</v>
      </c>
      <c r="I7" t="s">
        <v>160</v>
      </c>
      <c r="K7" t="s">
        <v>18</v>
      </c>
      <c r="L7" t="s">
        <v>18</v>
      </c>
      <c r="M7" t="s">
        <v>18</v>
      </c>
      <c r="O7" t="s">
        <v>25</v>
      </c>
      <c r="P7" t="e">
        <f t="shared" si="0"/>
        <v>#N/A</v>
      </c>
      <c r="Q7" t="str">
        <f>IF(O7="S",A7,"")</f>
        <v/>
      </c>
    </row>
    <row r="8" spans="1:25" x14ac:dyDescent="0.25">
      <c r="A8">
        <v>5.0000000000000001E-3</v>
      </c>
      <c r="C8">
        <v>88</v>
      </c>
      <c r="D8">
        <v>2</v>
      </c>
      <c r="E8">
        <v>17</v>
      </c>
      <c r="G8" t="s">
        <v>160</v>
      </c>
      <c r="H8" t="s">
        <v>259</v>
      </c>
      <c r="I8" t="s">
        <v>160</v>
      </c>
      <c r="K8" t="s">
        <v>18</v>
      </c>
      <c r="L8" t="s">
        <v>18</v>
      </c>
      <c r="M8" t="s">
        <v>18</v>
      </c>
      <c r="O8" t="s">
        <v>25</v>
      </c>
      <c r="P8" t="e">
        <f t="shared" si="0"/>
        <v>#N/A</v>
      </c>
      <c r="Q8" t="str">
        <f>IF(O8="S",A8,"")</f>
        <v/>
      </c>
    </row>
    <row r="9" spans="1:25" x14ac:dyDescent="0.25">
      <c r="A9">
        <v>5.0000000000000001E-3</v>
      </c>
      <c r="C9">
        <v>88</v>
      </c>
      <c r="D9">
        <v>6</v>
      </c>
      <c r="E9">
        <v>17</v>
      </c>
      <c r="G9" t="s">
        <v>160</v>
      </c>
      <c r="H9" t="s">
        <v>259</v>
      </c>
      <c r="I9" t="s">
        <v>160</v>
      </c>
      <c r="K9" t="s">
        <v>18</v>
      </c>
      <c r="L9" t="s">
        <v>18</v>
      </c>
      <c r="M9" t="s">
        <v>18</v>
      </c>
      <c r="O9" t="s">
        <v>25</v>
      </c>
      <c r="P9" t="e">
        <f t="shared" si="0"/>
        <v>#N/A</v>
      </c>
      <c r="Q9" t="str">
        <f>IF(O9="S",A9,"")</f>
        <v/>
      </c>
    </row>
    <row r="10" spans="1:25" x14ac:dyDescent="0.25">
      <c r="A10">
        <v>5.0000000000000001E-3</v>
      </c>
      <c r="C10">
        <v>88</v>
      </c>
      <c r="D10">
        <v>6</v>
      </c>
      <c r="E10">
        <v>80</v>
      </c>
      <c r="G10" t="s">
        <v>160</v>
      </c>
      <c r="H10" t="s">
        <v>259</v>
      </c>
      <c r="I10" t="s">
        <v>160</v>
      </c>
      <c r="K10" t="s">
        <v>18</v>
      </c>
      <c r="L10" t="s">
        <v>18</v>
      </c>
      <c r="M10" t="s">
        <v>18</v>
      </c>
      <c r="O10" t="s">
        <v>25</v>
      </c>
      <c r="P10" t="e">
        <f t="shared" si="0"/>
        <v>#N/A</v>
      </c>
      <c r="Q10" t="str">
        <f>IF(O10="S",A10,"")</f>
        <v/>
      </c>
    </row>
    <row r="11" spans="1:25" x14ac:dyDescent="0.25">
      <c r="A11">
        <v>0.99</v>
      </c>
      <c r="C11">
        <v>88</v>
      </c>
      <c r="D11">
        <v>85</v>
      </c>
      <c r="E11">
        <v>80</v>
      </c>
      <c r="G11" t="s">
        <v>160</v>
      </c>
      <c r="H11" t="s">
        <v>259</v>
      </c>
      <c r="I11" t="s">
        <v>160</v>
      </c>
      <c r="K11" t="s">
        <v>18</v>
      </c>
      <c r="L11" t="s">
        <v>18</v>
      </c>
      <c r="M11" t="s">
        <v>18</v>
      </c>
      <c r="O11" t="s">
        <v>25</v>
      </c>
      <c r="P11" t="e">
        <f t="shared" si="0"/>
        <v>#N/A</v>
      </c>
      <c r="Q11" t="str">
        <f>IF(O11="S",A11,"")</f>
        <v/>
      </c>
    </row>
    <row r="12" spans="1:25" x14ac:dyDescent="0.25">
      <c r="A12">
        <v>0.99</v>
      </c>
      <c r="C12">
        <v>88</v>
      </c>
      <c r="D12">
        <v>14</v>
      </c>
      <c r="E12">
        <v>80</v>
      </c>
      <c r="G12" t="s">
        <v>160</v>
      </c>
      <c r="H12" t="s">
        <v>259</v>
      </c>
      <c r="I12" t="s">
        <v>160</v>
      </c>
      <c r="K12" t="s">
        <v>18</v>
      </c>
      <c r="L12" t="s">
        <v>18</v>
      </c>
      <c r="M12" t="s">
        <v>18</v>
      </c>
      <c r="O12" t="s">
        <v>25</v>
      </c>
      <c r="P12" t="e">
        <f t="shared" si="0"/>
        <v>#N/A</v>
      </c>
      <c r="Q12" t="str">
        <f>IF(O12="S",A12,"")</f>
        <v/>
      </c>
    </row>
    <row r="13" spans="1:25" x14ac:dyDescent="0.25">
      <c r="A13">
        <v>5.0000000000000001E-3</v>
      </c>
      <c r="C13">
        <v>88</v>
      </c>
      <c r="D13">
        <v>6</v>
      </c>
      <c r="E13">
        <v>89</v>
      </c>
      <c r="G13" t="s">
        <v>160</v>
      </c>
      <c r="H13" t="s">
        <v>259</v>
      </c>
      <c r="I13" t="s">
        <v>160</v>
      </c>
      <c r="K13" t="s">
        <v>18</v>
      </c>
      <c r="L13" t="s">
        <v>18</v>
      </c>
      <c r="M13" t="s">
        <v>18</v>
      </c>
      <c r="O13" t="s">
        <v>25</v>
      </c>
      <c r="P13" t="e">
        <f t="shared" si="0"/>
        <v>#N/A</v>
      </c>
      <c r="Q13" t="str">
        <f>IF(O13="S",A13,"")</f>
        <v/>
      </c>
    </row>
    <row r="14" spans="1:25" x14ac:dyDescent="0.25">
      <c r="A14">
        <v>0.99</v>
      </c>
      <c r="C14">
        <v>88</v>
      </c>
      <c r="D14">
        <v>83</v>
      </c>
      <c r="E14">
        <v>89</v>
      </c>
      <c r="G14" t="s">
        <v>160</v>
      </c>
      <c r="H14" t="s">
        <v>259</v>
      </c>
      <c r="I14" t="s">
        <v>160</v>
      </c>
      <c r="K14" t="s">
        <v>18</v>
      </c>
      <c r="L14" t="s">
        <v>18</v>
      </c>
      <c r="M14" t="s">
        <v>18</v>
      </c>
      <c r="O14" t="s">
        <v>25</v>
      </c>
      <c r="P14" t="e">
        <f t="shared" si="0"/>
        <v>#N/A</v>
      </c>
      <c r="Q14" t="str">
        <f>IF(O14="S",A14,"")</f>
        <v/>
      </c>
    </row>
    <row r="15" spans="1:25" x14ac:dyDescent="0.25">
      <c r="A15">
        <v>0.99</v>
      </c>
      <c r="C15">
        <v>88</v>
      </c>
      <c r="D15">
        <v>28</v>
      </c>
      <c r="E15">
        <v>89</v>
      </c>
      <c r="G15" t="s">
        <v>160</v>
      </c>
      <c r="H15" t="s">
        <v>259</v>
      </c>
      <c r="I15" t="s">
        <v>160</v>
      </c>
      <c r="K15" t="s">
        <v>18</v>
      </c>
      <c r="L15" t="s">
        <v>18</v>
      </c>
      <c r="M15" t="s">
        <v>18</v>
      </c>
      <c r="O15" t="s">
        <v>25</v>
      </c>
      <c r="P15" t="e">
        <f t="shared" si="0"/>
        <v>#N/A</v>
      </c>
      <c r="Q15" t="str">
        <f>IF(O15="S",A15,"")</f>
        <v/>
      </c>
    </row>
    <row r="16" spans="1:25" x14ac:dyDescent="0.25">
      <c r="A16">
        <v>5.0000000000000001E-3</v>
      </c>
      <c r="C16">
        <v>3</v>
      </c>
      <c r="D16">
        <v>6</v>
      </c>
      <c r="E16">
        <v>89</v>
      </c>
      <c r="G16" t="s">
        <v>160</v>
      </c>
      <c r="H16" t="s">
        <v>259</v>
      </c>
      <c r="I16" t="s">
        <v>160</v>
      </c>
      <c r="K16" t="s">
        <v>18</v>
      </c>
      <c r="L16" t="s">
        <v>18</v>
      </c>
      <c r="M16" t="s">
        <v>18</v>
      </c>
      <c r="O16" t="s">
        <v>25</v>
      </c>
      <c r="P16" t="e">
        <f t="shared" si="0"/>
        <v>#N/A</v>
      </c>
      <c r="Q16" t="str">
        <f>IF(O16="S",A16,"")</f>
        <v/>
      </c>
    </row>
    <row r="17" spans="1:17" x14ac:dyDescent="0.25">
      <c r="A17">
        <v>5.0000000000000001E-3</v>
      </c>
      <c r="C17">
        <v>65</v>
      </c>
      <c r="D17">
        <v>6</v>
      </c>
      <c r="E17">
        <v>89</v>
      </c>
      <c r="G17" t="s">
        <v>160</v>
      </c>
      <c r="H17" t="s">
        <v>259</v>
      </c>
      <c r="I17" t="s">
        <v>160</v>
      </c>
      <c r="K17" t="s">
        <v>18</v>
      </c>
      <c r="L17" t="s">
        <v>18</v>
      </c>
      <c r="M17" t="s">
        <v>18</v>
      </c>
      <c r="O17" t="s">
        <v>25</v>
      </c>
      <c r="P17" t="e">
        <f t="shared" si="0"/>
        <v>#N/A</v>
      </c>
      <c r="Q17" t="str">
        <f>IF(O17="S",A17,"")</f>
        <v/>
      </c>
    </row>
    <row r="18" spans="1:17" x14ac:dyDescent="0.25">
      <c r="A18">
        <v>5.0000000000000001E-3</v>
      </c>
      <c r="C18">
        <v>65</v>
      </c>
      <c r="D18">
        <v>6</v>
      </c>
      <c r="E18">
        <v>55</v>
      </c>
      <c r="G18" t="s">
        <v>160</v>
      </c>
      <c r="H18" t="s">
        <v>259</v>
      </c>
      <c r="I18" t="s">
        <v>160</v>
      </c>
      <c r="K18" t="s">
        <v>18</v>
      </c>
      <c r="L18" t="s">
        <v>18</v>
      </c>
      <c r="M18" t="s">
        <v>18</v>
      </c>
      <c r="O18" t="s">
        <v>25</v>
      </c>
      <c r="P18" t="e">
        <f t="shared" si="0"/>
        <v>#N/A</v>
      </c>
      <c r="Q18" t="str">
        <f>IF(O18="S",A18,"")</f>
        <v/>
      </c>
    </row>
    <row r="19" spans="1:17" x14ac:dyDescent="0.25">
      <c r="A19">
        <v>5.0000000000000001E-3</v>
      </c>
      <c r="C19">
        <v>86</v>
      </c>
      <c r="D19">
        <v>6</v>
      </c>
      <c r="E19">
        <v>55</v>
      </c>
      <c r="G19" t="s">
        <v>160</v>
      </c>
      <c r="H19" t="s">
        <v>259</v>
      </c>
      <c r="I19" t="s">
        <v>160</v>
      </c>
      <c r="K19" t="s">
        <v>18</v>
      </c>
      <c r="L19" t="s">
        <v>18</v>
      </c>
      <c r="M19" t="s">
        <v>18</v>
      </c>
      <c r="O19" t="s">
        <v>25</v>
      </c>
      <c r="P19" t="e">
        <f t="shared" si="0"/>
        <v>#N/A</v>
      </c>
      <c r="Q19" t="str">
        <f>IF(O19="S",A19,"")</f>
        <v/>
      </c>
    </row>
    <row r="20" spans="1:17" x14ac:dyDescent="0.25">
      <c r="A20">
        <v>5.0000000000000001E-3</v>
      </c>
      <c r="C20">
        <v>86</v>
      </c>
      <c r="D20">
        <v>6</v>
      </c>
      <c r="E20">
        <v>17</v>
      </c>
      <c r="G20" t="s">
        <v>160</v>
      </c>
      <c r="H20" t="s">
        <v>259</v>
      </c>
      <c r="I20" t="s">
        <v>160</v>
      </c>
      <c r="K20" t="s">
        <v>18</v>
      </c>
      <c r="L20" t="s">
        <v>18</v>
      </c>
      <c r="M20" t="s">
        <v>18</v>
      </c>
      <c r="O20" t="s">
        <v>25</v>
      </c>
      <c r="P20" t="e">
        <f t="shared" si="0"/>
        <v>#N/A</v>
      </c>
      <c r="Q20" t="str">
        <f>IF(O20="S",A20,"")</f>
        <v/>
      </c>
    </row>
    <row r="21" spans="1:17" x14ac:dyDescent="0.25">
      <c r="A21">
        <v>5.0000000000000001E-3</v>
      </c>
      <c r="C21">
        <v>86</v>
      </c>
      <c r="D21">
        <v>6</v>
      </c>
      <c r="E21">
        <v>78</v>
      </c>
      <c r="G21" t="s">
        <v>160</v>
      </c>
      <c r="H21" t="s">
        <v>259</v>
      </c>
      <c r="I21" t="s">
        <v>160</v>
      </c>
      <c r="K21" t="s">
        <v>18</v>
      </c>
      <c r="L21" t="s">
        <v>18</v>
      </c>
      <c r="M21" t="s">
        <v>18</v>
      </c>
      <c r="O21" t="s">
        <v>25</v>
      </c>
      <c r="P21" t="e">
        <f t="shared" si="0"/>
        <v>#N/A</v>
      </c>
      <c r="Q21" t="str">
        <f>IF(O21="S",A21,"")</f>
        <v/>
      </c>
    </row>
    <row r="22" spans="1:17" x14ac:dyDescent="0.25">
      <c r="A22">
        <v>5.0000000000000001E-3</v>
      </c>
      <c r="C22">
        <v>88</v>
      </c>
      <c r="D22">
        <v>6</v>
      </c>
      <c r="E22">
        <v>78</v>
      </c>
      <c r="G22" t="s">
        <v>160</v>
      </c>
      <c r="H22" t="s">
        <v>259</v>
      </c>
      <c r="I22" t="s">
        <v>160</v>
      </c>
      <c r="K22" t="s">
        <v>18</v>
      </c>
      <c r="L22" t="s">
        <v>18</v>
      </c>
      <c r="M22" t="s">
        <v>18</v>
      </c>
      <c r="O22" t="s">
        <v>25</v>
      </c>
      <c r="P22" t="e">
        <f t="shared" si="0"/>
        <v>#N/A</v>
      </c>
      <c r="Q22" t="str">
        <f>IF(O22="S",A22,"")</f>
        <v/>
      </c>
    </row>
    <row r="23" spans="1:17" x14ac:dyDescent="0.25">
      <c r="A23">
        <v>5.0000000000000001E-3</v>
      </c>
      <c r="C23">
        <v>88</v>
      </c>
      <c r="D23">
        <v>6</v>
      </c>
      <c r="E23">
        <v>57</v>
      </c>
      <c r="G23" t="s">
        <v>160</v>
      </c>
      <c r="H23" t="s">
        <v>259</v>
      </c>
      <c r="I23" t="s">
        <v>160</v>
      </c>
      <c r="K23" t="s">
        <v>18</v>
      </c>
      <c r="L23" t="s">
        <v>18</v>
      </c>
      <c r="M23" t="s">
        <v>18</v>
      </c>
      <c r="O23" t="s">
        <v>25</v>
      </c>
      <c r="P23" t="e">
        <f t="shared" si="0"/>
        <v>#N/A</v>
      </c>
      <c r="Q23" t="str">
        <f>IF(O23="S",A23,"")</f>
        <v/>
      </c>
    </row>
    <row r="24" spans="1:17" x14ac:dyDescent="0.25">
      <c r="A24">
        <v>5.0000000000000001E-3</v>
      </c>
      <c r="C24">
        <v>80</v>
      </c>
      <c r="D24">
        <v>6</v>
      </c>
      <c r="E24">
        <v>57</v>
      </c>
      <c r="G24" t="s">
        <v>160</v>
      </c>
      <c r="H24" t="s">
        <v>259</v>
      </c>
      <c r="I24" t="s">
        <v>160</v>
      </c>
      <c r="K24" t="s">
        <v>18</v>
      </c>
      <c r="L24" t="s">
        <v>18</v>
      </c>
      <c r="M24" t="s">
        <v>18</v>
      </c>
      <c r="O24" t="s">
        <v>25</v>
      </c>
      <c r="P24" t="e">
        <f t="shared" si="0"/>
        <v>#N/A</v>
      </c>
      <c r="Q24" t="str">
        <f>IF(O24="S",A24,"")</f>
        <v/>
      </c>
    </row>
    <row r="25" spans="1:17" x14ac:dyDescent="0.25">
      <c r="A25">
        <v>5.0000000000000001E-3</v>
      </c>
      <c r="C25">
        <v>17</v>
      </c>
      <c r="D25">
        <v>6</v>
      </c>
      <c r="E25">
        <v>57</v>
      </c>
      <c r="G25" t="s">
        <v>160</v>
      </c>
      <c r="H25" t="s">
        <v>259</v>
      </c>
      <c r="I25" t="s">
        <v>160</v>
      </c>
      <c r="K25" t="s">
        <v>18</v>
      </c>
      <c r="L25" t="s">
        <v>18</v>
      </c>
      <c r="M25" t="s">
        <v>18</v>
      </c>
      <c r="O25" t="s">
        <v>25</v>
      </c>
      <c r="P25" t="e">
        <f t="shared" si="0"/>
        <v>#N/A</v>
      </c>
      <c r="Q25" t="str">
        <f>IF(O25="S",A25,"")</f>
        <v/>
      </c>
    </row>
    <row r="26" spans="1:17" x14ac:dyDescent="0.25">
      <c r="A26">
        <v>0.99</v>
      </c>
      <c r="C26">
        <v>17</v>
      </c>
      <c r="D26">
        <v>14</v>
      </c>
      <c r="E26">
        <v>57</v>
      </c>
      <c r="G26" t="s">
        <v>160</v>
      </c>
      <c r="H26" t="s">
        <v>259</v>
      </c>
      <c r="I26" t="s">
        <v>160</v>
      </c>
      <c r="K26" t="s">
        <v>18</v>
      </c>
      <c r="L26" t="s">
        <v>18</v>
      </c>
      <c r="M26" t="s">
        <v>18</v>
      </c>
      <c r="O26" t="s">
        <v>25</v>
      </c>
      <c r="P26" t="e">
        <f t="shared" si="0"/>
        <v>#N/A</v>
      </c>
      <c r="Q26" t="str">
        <f>IF(O26="S",A26,"")</f>
        <v/>
      </c>
    </row>
    <row r="27" spans="1:17" x14ac:dyDescent="0.25">
      <c r="A27">
        <v>5.0000000000000001E-3</v>
      </c>
      <c r="C27">
        <v>17</v>
      </c>
      <c r="D27">
        <v>6</v>
      </c>
      <c r="E27">
        <v>26</v>
      </c>
      <c r="G27" t="s">
        <v>160</v>
      </c>
      <c r="H27" t="s">
        <v>259</v>
      </c>
      <c r="I27" t="s">
        <v>160</v>
      </c>
      <c r="K27" t="s">
        <v>18</v>
      </c>
      <c r="L27" t="s">
        <v>18</v>
      </c>
      <c r="M27" t="s">
        <v>18</v>
      </c>
      <c r="O27" t="s">
        <v>25</v>
      </c>
      <c r="P27" t="e">
        <f t="shared" si="0"/>
        <v>#N/A</v>
      </c>
      <c r="Q27" t="str">
        <f>IF(O27="S",A27,"")</f>
        <v/>
      </c>
    </row>
    <row r="28" spans="1:17" x14ac:dyDescent="0.25">
      <c r="A28">
        <v>5.0000000000000001E-3</v>
      </c>
      <c r="C28">
        <v>17</v>
      </c>
      <c r="D28">
        <v>6</v>
      </c>
      <c r="E28">
        <v>65</v>
      </c>
      <c r="G28" t="s">
        <v>160</v>
      </c>
      <c r="H28" t="s">
        <v>259</v>
      </c>
      <c r="I28" t="s">
        <v>160</v>
      </c>
      <c r="K28" t="s">
        <v>18</v>
      </c>
      <c r="L28" t="s">
        <v>18</v>
      </c>
      <c r="M28" t="s">
        <v>18</v>
      </c>
      <c r="O28" t="s">
        <v>25</v>
      </c>
      <c r="P28" t="e">
        <f t="shared" si="0"/>
        <v>#N/A</v>
      </c>
      <c r="Q28" t="str">
        <f>IF(O28="S",A28,"")</f>
        <v/>
      </c>
    </row>
    <row r="29" spans="1:17" x14ac:dyDescent="0.25">
      <c r="A29">
        <v>5.0000000000000001E-3</v>
      </c>
      <c r="C29">
        <v>17</v>
      </c>
      <c r="D29">
        <v>6</v>
      </c>
      <c r="E29">
        <v>52</v>
      </c>
      <c r="G29" t="s">
        <v>160</v>
      </c>
      <c r="H29" t="s">
        <v>259</v>
      </c>
      <c r="I29" t="s">
        <v>160</v>
      </c>
      <c r="K29" t="s">
        <v>18</v>
      </c>
      <c r="L29" t="s">
        <v>18</v>
      </c>
      <c r="M29" t="s">
        <v>18</v>
      </c>
      <c r="O29" t="s">
        <v>25</v>
      </c>
      <c r="P29" t="e">
        <f t="shared" si="0"/>
        <v>#N/A</v>
      </c>
      <c r="Q29" t="str">
        <f>IF(O29="S",A29,"")</f>
        <v/>
      </c>
    </row>
    <row r="30" spans="1:17" x14ac:dyDescent="0.25">
      <c r="A30">
        <v>0.99</v>
      </c>
      <c r="C30">
        <v>17</v>
      </c>
      <c r="D30">
        <v>66</v>
      </c>
      <c r="E30">
        <v>52</v>
      </c>
      <c r="G30" t="s">
        <v>160</v>
      </c>
      <c r="H30" t="s">
        <v>259</v>
      </c>
      <c r="I30" t="s">
        <v>160</v>
      </c>
      <c r="K30" t="s">
        <v>18</v>
      </c>
      <c r="L30" t="s">
        <v>18</v>
      </c>
      <c r="M30" t="s">
        <v>18</v>
      </c>
      <c r="O30" t="s">
        <v>25</v>
      </c>
      <c r="P30" t="e">
        <f t="shared" si="0"/>
        <v>#N/A</v>
      </c>
      <c r="Q30" t="str">
        <f>IF(O30="S",A30,"")</f>
        <v/>
      </c>
    </row>
    <row r="31" spans="1:17" x14ac:dyDescent="0.25">
      <c r="A31">
        <v>5.0000000000000001E-3</v>
      </c>
      <c r="C31">
        <v>17</v>
      </c>
      <c r="D31">
        <v>6</v>
      </c>
      <c r="E31">
        <v>49</v>
      </c>
      <c r="G31" t="s">
        <v>160</v>
      </c>
      <c r="H31" t="s">
        <v>259</v>
      </c>
      <c r="I31" t="s">
        <v>160</v>
      </c>
      <c r="K31" t="s">
        <v>18</v>
      </c>
      <c r="L31" t="s">
        <v>18</v>
      </c>
      <c r="M31" t="s">
        <v>18</v>
      </c>
      <c r="O31" t="s">
        <v>25</v>
      </c>
      <c r="P31" t="e">
        <f t="shared" si="0"/>
        <v>#N/A</v>
      </c>
      <c r="Q31" t="str">
        <f>IF(O31="S",A31,"")</f>
        <v/>
      </c>
    </row>
    <row r="32" spans="1:17" x14ac:dyDescent="0.25">
      <c r="A32">
        <v>5.0000000000000001E-3</v>
      </c>
      <c r="C32">
        <v>17</v>
      </c>
      <c r="D32">
        <v>6</v>
      </c>
      <c r="E32">
        <v>83</v>
      </c>
      <c r="G32" t="s">
        <v>160</v>
      </c>
      <c r="H32" t="s">
        <v>259</v>
      </c>
      <c r="I32" t="s">
        <v>160</v>
      </c>
      <c r="K32" t="s">
        <v>18</v>
      </c>
      <c r="L32" t="s">
        <v>18</v>
      </c>
      <c r="M32" t="s">
        <v>18</v>
      </c>
      <c r="O32" t="s">
        <v>25</v>
      </c>
      <c r="P32" t="e">
        <f t="shared" si="0"/>
        <v>#N/A</v>
      </c>
      <c r="Q32" t="str">
        <f>IF(O32="S",A32,"")</f>
        <v/>
      </c>
    </row>
    <row r="33" spans="1:17" x14ac:dyDescent="0.25">
      <c r="A33">
        <v>5.0000000000000001E-3</v>
      </c>
      <c r="C33">
        <v>17</v>
      </c>
      <c r="D33">
        <v>6</v>
      </c>
      <c r="E33">
        <v>71</v>
      </c>
      <c r="G33" t="s">
        <v>160</v>
      </c>
      <c r="H33" t="s">
        <v>259</v>
      </c>
      <c r="I33" t="s">
        <v>160</v>
      </c>
      <c r="K33" t="s">
        <v>18</v>
      </c>
      <c r="L33" t="s">
        <v>18</v>
      </c>
      <c r="M33" t="s">
        <v>18</v>
      </c>
      <c r="O33" t="s">
        <v>25</v>
      </c>
      <c r="P33" t="e">
        <f t="shared" si="0"/>
        <v>#N/A</v>
      </c>
      <c r="Q33" t="str">
        <f>IF(O33="S",A33,"")</f>
        <v/>
      </c>
    </row>
    <row r="34" spans="1:17" x14ac:dyDescent="0.25">
      <c r="A34">
        <v>5.0000000000000001E-3</v>
      </c>
      <c r="C34">
        <v>17</v>
      </c>
      <c r="D34">
        <v>6</v>
      </c>
      <c r="E34">
        <v>22</v>
      </c>
      <c r="G34" t="s">
        <v>160</v>
      </c>
      <c r="H34" t="s">
        <v>259</v>
      </c>
      <c r="I34" t="s">
        <v>160</v>
      </c>
      <c r="K34" t="s">
        <v>18</v>
      </c>
      <c r="L34" t="s">
        <v>18</v>
      </c>
      <c r="M34" t="s">
        <v>18</v>
      </c>
      <c r="O34" t="s">
        <v>25</v>
      </c>
      <c r="P34" t="e">
        <f t="shared" si="0"/>
        <v>#N/A</v>
      </c>
      <c r="Q34" t="str">
        <f>IF(O34="S",A34,"")</f>
        <v/>
      </c>
    </row>
    <row r="35" spans="1:17" x14ac:dyDescent="0.25">
      <c r="A35">
        <v>5.0000000000000001E-3</v>
      </c>
      <c r="C35">
        <v>17</v>
      </c>
      <c r="D35">
        <v>6</v>
      </c>
      <c r="E35">
        <v>43</v>
      </c>
      <c r="G35" t="s">
        <v>160</v>
      </c>
      <c r="H35" t="s">
        <v>259</v>
      </c>
      <c r="I35" t="s">
        <v>160</v>
      </c>
      <c r="K35" t="s">
        <v>18</v>
      </c>
      <c r="L35" t="s">
        <v>18</v>
      </c>
      <c r="M35" t="s">
        <v>18</v>
      </c>
      <c r="O35" t="s">
        <v>25</v>
      </c>
      <c r="P35" t="e">
        <f t="shared" si="0"/>
        <v>#N/A</v>
      </c>
      <c r="Q35" t="str">
        <f t="shared" ref="Q35:Q98" si="1">IF(O35="S",A35,"")</f>
        <v/>
      </c>
    </row>
    <row r="36" spans="1:17" x14ac:dyDescent="0.25">
      <c r="A36">
        <v>5.0000000000000001E-3</v>
      </c>
      <c r="C36">
        <v>76</v>
      </c>
      <c r="D36">
        <v>6</v>
      </c>
      <c r="E36">
        <v>43</v>
      </c>
      <c r="G36" t="s">
        <v>160</v>
      </c>
      <c r="H36" t="s">
        <v>259</v>
      </c>
      <c r="I36" t="s">
        <v>160</v>
      </c>
      <c r="K36" t="s">
        <v>18</v>
      </c>
      <c r="L36" t="s">
        <v>18</v>
      </c>
      <c r="M36" t="s">
        <v>18</v>
      </c>
      <c r="O36" t="s">
        <v>25</v>
      </c>
      <c r="P36" t="e">
        <f t="shared" si="0"/>
        <v>#N/A</v>
      </c>
      <c r="Q36" t="str">
        <f t="shared" si="1"/>
        <v/>
      </c>
    </row>
    <row r="37" spans="1:17" x14ac:dyDescent="0.25">
      <c r="A37">
        <v>0.99</v>
      </c>
      <c r="C37">
        <v>76</v>
      </c>
      <c r="D37">
        <v>31</v>
      </c>
      <c r="E37">
        <v>43</v>
      </c>
      <c r="G37" t="s">
        <v>160</v>
      </c>
      <c r="H37" t="s">
        <v>259</v>
      </c>
      <c r="I37" t="s">
        <v>160</v>
      </c>
      <c r="K37" t="s">
        <v>18</v>
      </c>
      <c r="L37" t="s">
        <v>18</v>
      </c>
      <c r="M37" t="s">
        <v>18</v>
      </c>
      <c r="O37" t="s">
        <v>25</v>
      </c>
      <c r="P37" t="e">
        <f t="shared" si="0"/>
        <v>#N/A</v>
      </c>
      <c r="Q37" t="str">
        <f t="shared" si="1"/>
        <v/>
      </c>
    </row>
    <row r="38" spans="1:17" x14ac:dyDescent="0.25">
      <c r="A38">
        <v>5.0000000000000001E-3</v>
      </c>
      <c r="C38">
        <v>86</v>
      </c>
      <c r="D38">
        <v>6</v>
      </c>
      <c r="E38">
        <v>43</v>
      </c>
      <c r="G38" t="s">
        <v>160</v>
      </c>
      <c r="H38" t="s">
        <v>259</v>
      </c>
      <c r="I38" t="s">
        <v>160</v>
      </c>
      <c r="K38" t="s">
        <v>18</v>
      </c>
      <c r="L38" t="s">
        <v>18</v>
      </c>
      <c r="M38" t="s">
        <v>18</v>
      </c>
      <c r="O38" t="s">
        <v>25</v>
      </c>
      <c r="P38" t="e">
        <f t="shared" si="0"/>
        <v>#N/A</v>
      </c>
      <c r="Q38" t="str">
        <f t="shared" si="1"/>
        <v/>
      </c>
    </row>
    <row r="39" spans="1:17" x14ac:dyDescent="0.25">
      <c r="A39">
        <v>0.99</v>
      </c>
      <c r="C39">
        <v>86</v>
      </c>
      <c r="D39">
        <v>68</v>
      </c>
      <c r="E39">
        <v>43</v>
      </c>
      <c r="G39" t="s">
        <v>160</v>
      </c>
      <c r="H39" t="s">
        <v>259</v>
      </c>
      <c r="I39" t="s">
        <v>160</v>
      </c>
      <c r="K39" t="s">
        <v>18</v>
      </c>
      <c r="L39" t="s">
        <v>18</v>
      </c>
      <c r="M39" t="s">
        <v>18</v>
      </c>
      <c r="O39" t="s">
        <v>25</v>
      </c>
      <c r="P39" t="e">
        <f t="shared" si="0"/>
        <v>#N/A</v>
      </c>
      <c r="Q39" t="str">
        <f t="shared" si="1"/>
        <v/>
      </c>
    </row>
    <row r="40" spans="1:17" x14ac:dyDescent="0.25">
      <c r="A40">
        <v>5.0000000000000001E-3</v>
      </c>
      <c r="C40">
        <v>9</v>
      </c>
      <c r="D40">
        <v>6</v>
      </c>
      <c r="E40">
        <v>43</v>
      </c>
      <c r="G40" t="s">
        <v>160</v>
      </c>
      <c r="H40" t="s">
        <v>259</v>
      </c>
      <c r="I40" t="s">
        <v>160</v>
      </c>
      <c r="K40" t="s">
        <v>18</v>
      </c>
      <c r="L40" t="s">
        <v>18</v>
      </c>
      <c r="M40" t="s">
        <v>18</v>
      </c>
      <c r="O40" t="s">
        <v>25</v>
      </c>
      <c r="P40" t="e">
        <f t="shared" si="0"/>
        <v>#N/A</v>
      </c>
      <c r="Q40" t="str">
        <f t="shared" si="1"/>
        <v/>
      </c>
    </row>
    <row r="41" spans="1:17" x14ac:dyDescent="0.25">
      <c r="A41">
        <v>0.99</v>
      </c>
      <c r="C41">
        <v>9</v>
      </c>
      <c r="D41">
        <v>24</v>
      </c>
      <c r="E41">
        <v>43</v>
      </c>
      <c r="G41" t="s">
        <v>160</v>
      </c>
      <c r="H41" t="s">
        <v>259</v>
      </c>
      <c r="I41" t="s">
        <v>160</v>
      </c>
      <c r="K41" t="s">
        <v>18</v>
      </c>
      <c r="L41" t="s">
        <v>18</v>
      </c>
      <c r="M41" t="s">
        <v>18</v>
      </c>
      <c r="O41" t="s">
        <v>25</v>
      </c>
      <c r="P41" t="e">
        <f t="shared" si="0"/>
        <v>#N/A</v>
      </c>
      <c r="Q41" t="str">
        <f t="shared" si="1"/>
        <v/>
      </c>
    </row>
    <row r="42" spans="1:17" x14ac:dyDescent="0.25">
      <c r="A42">
        <v>0.99</v>
      </c>
      <c r="C42">
        <v>9</v>
      </c>
      <c r="D42">
        <v>25</v>
      </c>
      <c r="E42">
        <v>43</v>
      </c>
      <c r="G42" t="s">
        <v>160</v>
      </c>
      <c r="H42" t="s">
        <v>259</v>
      </c>
      <c r="I42" t="s">
        <v>160</v>
      </c>
      <c r="K42" t="s">
        <v>18</v>
      </c>
      <c r="L42" t="s">
        <v>18</v>
      </c>
      <c r="M42" t="s">
        <v>18</v>
      </c>
      <c r="O42" t="s">
        <v>25</v>
      </c>
      <c r="P42" t="e">
        <f t="shared" si="0"/>
        <v>#N/A</v>
      </c>
      <c r="Q42" t="str">
        <f t="shared" si="1"/>
        <v/>
      </c>
    </row>
    <row r="43" spans="1:17" x14ac:dyDescent="0.25">
      <c r="A43">
        <v>0.99</v>
      </c>
      <c r="C43">
        <v>9</v>
      </c>
      <c r="D43">
        <v>96</v>
      </c>
      <c r="E43">
        <v>43</v>
      </c>
      <c r="G43" t="s">
        <v>160</v>
      </c>
      <c r="H43" t="s">
        <v>259</v>
      </c>
      <c r="I43" t="s">
        <v>160</v>
      </c>
      <c r="K43" t="s">
        <v>18</v>
      </c>
      <c r="L43" t="s">
        <v>18</v>
      </c>
      <c r="M43" t="s">
        <v>18</v>
      </c>
      <c r="O43" t="s">
        <v>25</v>
      </c>
      <c r="P43" t="e">
        <f t="shared" si="0"/>
        <v>#N/A</v>
      </c>
      <c r="Q43" t="str">
        <f t="shared" si="1"/>
        <v/>
      </c>
    </row>
    <row r="44" spans="1:17" x14ac:dyDescent="0.25">
      <c r="A44">
        <v>5.0000000000000001E-3</v>
      </c>
      <c r="C44">
        <v>36</v>
      </c>
      <c r="D44">
        <v>6</v>
      </c>
      <c r="E44">
        <v>43</v>
      </c>
      <c r="G44" t="s">
        <v>160</v>
      </c>
      <c r="H44" t="s">
        <v>259</v>
      </c>
      <c r="I44" t="s">
        <v>160</v>
      </c>
      <c r="K44" t="s">
        <v>18</v>
      </c>
      <c r="L44" t="s">
        <v>18</v>
      </c>
      <c r="M44" t="s">
        <v>18</v>
      </c>
      <c r="O44" t="s">
        <v>25</v>
      </c>
      <c r="P44" t="e">
        <f t="shared" si="0"/>
        <v>#N/A</v>
      </c>
      <c r="Q44" t="str">
        <f t="shared" si="1"/>
        <v/>
      </c>
    </row>
    <row r="45" spans="1:17" x14ac:dyDescent="0.25">
      <c r="A45">
        <v>5.0000000000000001E-3</v>
      </c>
      <c r="C45">
        <v>36</v>
      </c>
      <c r="D45">
        <v>6</v>
      </c>
      <c r="E45">
        <v>18</v>
      </c>
      <c r="G45" t="s">
        <v>160</v>
      </c>
      <c r="H45" t="s">
        <v>259</v>
      </c>
      <c r="I45" t="s">
        <v>160</v>
      </c>
      <c r="K45" t="s">
        <v>18</v>
      </c>
      <c r="L45" t="s">
        <v>18</v>
      </c>
      <c r="M45" t="s">
        <v>18</v>
      </c>
      <c r="O45" t="s">
        <v>25</v>
      </c>
      <c r="P45" t="e">
        <f t="shared" si="0"/>
        <v>#N/A</v>
      </c>
      <c r="Q45" t="str">
        <f t="shared" si="1"/>
        <v/>
      </c>
    </row>
    <row r="46" spans="1:17" x14ac:dyDescent="0.25">
      <c r="A46">
        <v>0.99</v>
      </c>
      <c r="C46">
        <v>36</v>
      </c>
      <c r="D46">
        <v>85</v>
      </c>
      <c r="E46">
        <v>18</v>
      </c>
      <c r="G46" t="s">
        <v>160</v>
      </c>
      <c r="H46" t="s">
        <v>259</v>
      </c>
      <c r="I46" t="s">
        <v>160</v>
      </c>
      <c r="K46" t="s">
        <v>18</v>
      </c>
      <c r="L46" t="s">
        <v>18</v>
      </c>
      <c r="M46" t="s">
        <v>18</v>
      </c>
      <c r="O46" t="s">
        <v>25</v>
      </c>
      <c r="P46" t="e">
        <f t="shared" si="0"/>
        <v>#N/A</v>
      </c>
      <c r="Q46" t="str">
        <f t="shared" si="1"/>
        <v/>
      </c>
    </row>
    <row r="47" spans="1:17" x14ac:dyDescent="0.25">
      <c r="A47">
        <v>5.0000000000000001E-3</v>
      </c>
      <c r="C47">
        <v>16</v>
      </c>
      <c r="D47">
        <v>6</v>
      </c>
      <c r="E47">
        <v>18</v>
      </c>
      <c r="G47" t="s">
        <v>160</v>
      </c>
      <c r="H47" t="s">
        <v>259</v>
      </c>
      <c r="I47" t="s">
        <v>160</v>
      </c>
      <c r="K47" t="s">
        <v>18</v>
      </c>
      <c r="L47" t="s">
        <v>18</v>
      </c>
      <c r="M47" t="s">
        <v>18</v>
      </c>
      <c r="O47" t="s">
        <v>25</v>
      </c>
      <c r="P47" t="e">
        <f t="shared" si="0"/>
        <v>#N/A</v>
      </c>
      <c r="Q47" t="str">
        <f t="shared" si="1"/>
        <v/>
      </c>
    </row>
    <row r="48" spans="1:17" x14ac:dyDescent="0.25">
      <c r="A48">
        <v>5.0000000000000001E-3</v>
      </c>
      <c r="C48">
        <v>99</v>
      </c>
      <c r="D48">
        <v>6</v>
      </c>
      <c r="E48">
        <v>18</v>
      </c>
      <c r="G48" t="s">
        <v>160</v>
      </c>
      <c r="H48" t="s">
        <v>259</v>
      </c>
      <c r="I48" t="s">
        <v>160</v>
      </c>
      <c r="K48" t="s">
        <v>18</v>
      </c>
      <c r="L48" t="s">
        <v>18</v>
      </c>
      <c r="M48" t="s">
        <v>18</v>
      </c>
      <c r="O48" t="s">
        <v>25</v>
      </c>
      <c r="P48" t="e">
        <f t="shared" si="0"/>
        <v>#N/A</v>
      </c>
      <c r="Q48" t="str">
        <f t="shared" si="1"/>
        <v/>
      </c>
    </row>
    <row r="49" spans="1:17" x14ac:dyDescent="0.25">
      <c r="A49">
        <v>5.0000000000000001E-3</v>
      </c>
      <c r="C49">
        <v>99</v>
      </c>
      <c r="D49">
        <v>6</v>
      </c>
      <c r="E49">
        <v>57</v>
      </c>
      <c r="G49" t="s">
        <v>160</v>
      </c>
      <c r="H49" t="s">
        <v>259</v>
      </c>
      <c r="I49" t="s">
        <v>160</v>
      </c>
      <c r="K49" t="s">
        <v>18</v>
      </c>
      <c r="L49" t="s">
        <v>18</v>
      </c>
      <c r="M49" t="s">
        <v>18</v>
      </c>
      <c r="O49" t="s">
        <v>25</v>
      </c>
      <c r="P49" t="e">
        <f t="shared" si="0"/>
        <v>#N/A</v>
      </c>
      <c r="Q49" t="str">
        <f t="shared" si="1"/>
        <v/>
      </c>
    </row>
    <row r="50" spans="1:17" x14ac:dyDescent="0.25">
      <c r="A50">
        <v>5.0000000000000001E-3</v>
      </c>
      <c r="C50">
        <v>79</v>
      </c>
      <c r="D50">
        <v>6</v>
      </c>
      <c r="E50">
        <v>57</v>
      </c>
      <c r="G50" t="s">
        <v>160</v>
      </c>
      <c r="H50" t="s">
        <v>259</v>
      </c>
      <c r="I50" t="s">
        <v>160</v>
      </c>
      <c r="K50" t="s">
        <v>18</v>
      </c>
      <c r="L50" t="s">
        <v>18</v>
      </c>
      <c r="M50" t="s">
        <v>18</v>
      </c>
      <c r="O50" t="s">
        <v>25</v>
      </c>
      <c r="P50" t="e">
        <f t="shared" si="0"/>
        <v>#N/A</v>
      </c>
      <c r="Q50" t="str">
        <f t="shared" si="1"/>
        <v/>
      </c>
    </row>
    <row r="51" spans="1:17" x14ac:dyDescent="0.25">
      <c r="A51">
        <v>0.01</v>
      </c>
      <c r="C51">
        <v>79</v>
      </c>
      <c r="D51">
        <v>0</v>
      </c>
      <c r="E51">
        <v>57</v>
      </c>
      <c r="G51" t="s">
        <v>160</v>
      </c>
      <c r="H51" t="s">
        <v>259</v>
      </c>
      <c r="I51" t="s">
        <v>160</v>
      </c>
      <c r="K51" t="s">
        <v>18</v>
      </c>
      <c r="L51" t="s">
        <v>18</v>
      </c>
      <c r="M51" t="s">
        <v>18</v>
      </c>
      <c r="O51" t="s">
        <v>25</v>
      </c>
      <c r="P51" t="e">
        <f t="shared" si="0"/>
        <v>#N/A</v>
      </c>
      <c r="Q51" t="str">
        <f t="shared" si="1"/>
        <v/>
      </c>
    </row>
    <row r="52" spans="1:17" x14ac:dyDescent="0.25">
      <c r="A52">
        <v>0.99</v>
      </c>
      <c r="C52">
        <v>79</v>
      </c>
      <c r="D52">
        <v>56</v>
      </c>
      <c r="E52">
        <v>57</v>
      </c>
      <c r="G52" t="s">
        <v>160</v>
      </c>
      <c r="H52" t="s">
        <v>259</v>
      </c>
      <c r="I52" t="s">
        <v>160</v>
      </c>
      <c r="K52" t="s">
        <v>18</v>
      </c>
      <c r="L52" t="s">
        <v>18</v>
      </c>
      <c r="M52" t="s">
        <v>18</v>
      </c>
      <c r="O52" t="s">
        <v>25</v>
      </c>
      <c r="P52" t="e">
        <f t="shared" si="0"/>
        <v>#N/A</v>
      </c>
      <c r="Q52" t="str">
        <f t="shared" si="1"/>
        <v/>
      </c>
    </row>
    <row r="53" spans="1:17" x14ac:dyDescent="0.25">
      <c r="A53">
        <v>5.0000000000000001E-3</v>
      </c>
      <c r="C53">
        <v>65</v>
      </c>
      <c r="D53">
        <v>6</v>
      </c>
      <c r="E53">
        <v>57</v>
      </c>
      <c r="G53" t="s">
        <v>160</v>
      </c>
      <c r="H53" t="s">
        <v>259</v>
      </c>
      <c r="I53" t="s">
        <v>160</v>
      </c>
      <c r="K53" t="s">
        <v>18</v>
      </c>
      <c r="L53" t="s">
        <v>18</v>
      </c>
      <c r="M53" t="s">
        <v>18</v>
      </c>
      <c r="O53" t="s">
        <v>25</v>
      </c>
      <c r="P53" t="e">
        <f t="shared" si="0"/>
        <v>#N/A</v>
      </c>
      <c r="Q53" t="str">
        <f t="shared" si="1"/>
        <v/>
      </c>
    </row>
    <row r="54" spans="1:17" x14ac:dyDescent="0.25">
      <c r="A54">
        <v>5.0000000000000001E-3</v>
      </c>
      <c r="C54">
        <v>17</v>
      </c>
      <c r="D54">
        <v>6</v>
      </c>
      <c r="E54">
        <v>57</v>
      </c>
      <c r="G54" t="s">
        <v>160</v>
      </c>
      <c r="H54" t="s">
        <v>259</v>
      </c>
      <c r="I54" t="s">
        <v>160</v>
      </c>
      <c r="K54" t="s">
        <v>18</v>
      </c>
      <c r="L54" t="s">
        <v>18</v>
      </c>
      <c r="M54" t="s">
        <v>18</v>
      </c>
      <c r="O54" t="s">
        <v>25</v>
      </c>
      <c r="P54" t="e">
        <f t="shared" si="0"/>
        <v>#N/A</v>
      </c>
      <c r="Q54" t="str">
        <f t="shared" si="1"/>
        <v/>
      </c>
    </row>
    <row r="55" spans="1:17" x14ac:dyDescent="0.25">
      <c r="A55">
        <v>5.0000000000000001E-3</v>
      </c>
      <c r="C55">
        <v>17</v>
      </c>
      <c r="D55">
        <v>6</v>
      </c>
      <c r="E55">
        <v>21</v>
      </c>
      <c r="G55" t="s">
        <v>160</v>
      </c>
      <c r="H55" t="s">
        <v>259</v>
      </c>
      <c r="I55" t="s">
        <v>160</v>
      </c>
      <c r="K55" t="s">
        <v>18</v>
      </c>
      <c r="L55" t="s">
        <v>18</v>
      </c>
      <c r="M55" t="s">
        <v>18</v>
      </c>
      <c r="O55" t="s">
        <v>25</v>
      </c>
      <c r="P55" t="e">
        <f t="shared" si="0"/>
        <v>#N/A</v>
      </c>
      <c r="Q55" t="str">
        <f t="shared" si="1"/>
        <v/>
      </c>
    </row>
    <row r="56" spans="1:17" x14ac:dyDescent="0.25">
      <c r="A56">
        <v>0.99</v>
      </c>
      <c r="C56">
        <v>17</v>
      </c>
      <c r="D56">
        <v>34</v>
      </c>
      <c r="E56">
        <v>21</v>
      </c>
      <c r="G56" t="s">
        <v>160</v>
      </c>
      <c r="H56" t="s">
        <v>259</v>
      </c>
      <c r="I56" t="s">
        <v>160</v>
      </c>
      <c r="K56" t="s">
        <v>18</v>
      </c>
      <c r="L56" t="s">
        <v>18</v>
      </c>
      <c r="M56" t="s">
        <v>18</v>
      </c>
      <c r="O56" t="s">
        <v>25</v>
      </c>
      <c r="P56" t="e">
        <f t="shared" si="0"/>
        <v>#N/A</v>
      </c>
      <c r="Q56" t="str">
        <f t="shared" si="1"/>
        <v/>
      </c>
    </row>
    <row r="57" spans="1:17" x14ac:dyDescent="0.25">
      <c r="A57">
        <v>5.0000000000000001E-3</v>
      </c>
      <c r="C57">
        <v>78</v>
      </c>
      <c r="D57">
        <v>6</v>
      </c>
      <c r="E57">
        <v>21</v>
      </c>
      <c r="G57" t="s">
        <v>160</v>
      </c>
      <c r="H57" t="s">
        <v>259</v>
      </c>
      <c r="I57" t="s">
        <v>160</v>
      </c>
      <c r="K57" t="s">
        <v>18</v>
      </c>
      <c r="L57" t="s">
        <v>18</v>
      </c>
      <c r="M57" t="s">
        <v>18</v>
      </c>
      <c r="O57" t="s">
        <v>25</v>
      </c>
      <c r="P57" t="e">
        <f t="shared" si="0"/>
        <v>#N/A</v>
      </c>
      <c r="Q57" t="str">
        <f t="shared" si="1"/>
        <v/>
      </c>
    </row>
    <row r="58" spans="1:17" x14ac:dyDescent="0.25">
      <c r="A58">
        <v>5.0000000000000001E-3</v>
      </c>
      <c r="C58">
        <v>49</v>
      </c>
      <c r="D58">
        <v>6</v>
      </c>
      <c r="E58">
        <v>21</v>
      </c>
      <c r="G58" t="s">
        <v>160</v>
      </c>
      <c r="H58" t="s">
        <v>259</v>
      </c>
      <c r="I58" t="s">
        <v>160</v>
      </c>
      <c r="K58" t="s">
        <v>18</v>
      </c>
      <c r="L58" t="s">
        <v>18</v>
      </c>
      <c r="M58" t="s">
        <v>18</v>
      </c>
      <c r="O58" t="s">
        <v>25</v>
      </c>
      <c r="P58" t="e">
        <f t="shared" si="0"/>
        <v>#N/A</v>
      </c>
      <c r="Q58" t="str">
        <f t="shared" si="1"/>
        <v/>
      </c>
    </row>
    <row r="59" spans="1:17" x14ac:dyDescent="0.25">
      <c r="A59">
        <v>5.0000000000000001E-3</v>
      </c>
      <c r="C59">
        <v>49</v>
      </c>
      <c r="D59">
        <v>6</v>
      </c>
      <c r="E59">
        <v>73</v>
      </c>
      <c r="G59" t="s">
        <v>160</v>
      </c>
      <c r="H59" t="s">
        <v>259</v>
      </c>
      <c r="I59" t="s">
        <v>160</v>
      </c>
      <c r="K59" t="s">
        <v>18</v>
      </c>
      <c r="L59" t="s">
        <v>18</v>
      </c>
      <c r="M59" t="s">
        <v>18</v>
      </c>
      <c r="O59" t="s">
        <v>25</v>
      </c>
      <c r="P59" t="e">
        <f t="shared" si="0"/>
        <v>#N/A</v>
      </c>
      <c r="Q59" t="str">
        <f t="shared" si="1"/>
        <v/>
      </c>
    </row>
    <row r="60" spans="1:17" x14ac:dyDescent="0.25">
      <c r="A60">
        <v>5.0000000000000001E-3</v>
      </c>
      <c r="C60">
        <v>49</v>
      </c>
      <c r="D60">
        <v>6</v>
      </c>
      <c r="E60">
        <v>18</v>
      </c>
      <c r="G60" t="s">
        <v>160</v>
      </c>
      <c r="H60" t="s">
        <v>259</v>
      </c>
      <c r="I60" t="s">
        <v>160</v>
      </c>
      <c r="K60" t="s">
        <v>18</v>
      </c>
      <c r="L60" t="s">
        <v>18</v>
      </c>
      <c r="M60" t="s">
        <v>18</v>
      </c>
      <c r="O60" t="s">
        <v>25</v>
      </c>
      <c r="P60" t="e">
        <f t="shared" si="0"/>
        <v>#N/A</v>
      </c>
      <c r="Q60" t="str">
        <f t="shared" si="1"/>
        <v/>
      </c>
    </row>
    <row r="61" spans="1:17" x14ac:dyDescent="0.25">
      <c r="A61">
        <v>5.0000000000000001E-3</v>
      </c>
      <c r="C61">
        <v>11</v>
      </c>
      <c r="D61">
        <v>6</v>
      </c>
      <c r="E61">
        <v>18</v>
      </c>
      <c r="G61" t="s">
        <v>160</v>
      </c>
      <c r="H61" t="s">
        <v>259</v>
      </c>
      <c r="I61" t="s">
        <v>160</v>
      </c>
      <c r="K61" t="s">
        <v>18</v>
      </c>
      <c r="L61" t="s">
        <v>18</v>
      </c>
      <c r="M61" t="s">
        <v>18</v>
      </c>
      <c r="O61" t="s">
        <v>25</v>
      </c>
      <c r="P61" t="e">
        <f t="shared" si="0"/>
        <v>#N/A</v>
      </c>
      <c r="Q61" t="str">
        <f t="shared" si="1"/>
        <v/>
      </c>
    </row>
    <row r="62" spans="1:17" x14ac:dyDescent="0.25">
      <c r="A62">
        <v>5.0000000000000001E-3</v>
      </c>
      <c r="C62">
        <v>11</v>
      </c>
      <c r="D62">
        <v>6</v>
      </c>
      <c r="E62">
        <v>62</v>
      </c>
      <c r="G62" t="s">
        <v>160</v>
      </c>
      <c r="H62" t="s">
        <v>259</v>
      </c>
      <c r="I62" t="s">
        <v>160</v>
      </c>
      <c r="K62" t="s">
        <v>18</v>
      </c>
      <c r="L62" t="s">
        <v>18</v>
      </c>
      <c r="M62" t="s">
        <v>18</v>
      </c>
      <c r="O62" t="s">
        <v>25</v>
      </c>
      <c r="P62" t="e">
        <f t="shared" si="0"/>
        <v>#N/A</v>
      </c>
      <c r="Q62" t="str">
        <f t="shared" si="1"/>
        <v/>
      </c>
    </row>
    <row r="63" spans="1:17" x14ac:dyDescent="0.25">
      <c r="A63">
        <v>0.01</v>
      </c>
      <c r="C63">
        <v>11</v>
      </c>
      <c r="D63">
        <v>99</v>
      </c>
      <c r="E63">
        <v>62</v>
      </c>
      <c r="G63" t="s">
        <v>160</v>
      </c>
      <c r="H63" t="s">
        <v>259</v>
      </c>
      <c r="I63" t="s">
        <v>160</v>
      </c>
      <c r="K63" t="s">
        <v>18</v>
      </c>
      <c r="L63" t="s">
        <v>18</v>
      </c>
      <c r="M63" t="s">
        <v>18</v>
      </c>
      <c r="O63" t="s">
        <v>25</v>
      </c>
      <c r="P63" t="e">
        <f t="shared" si="0"/>
        <v>#N/A</v>
      </c>
      <c r="Q63" t="str">
        <f t="shared" si="1"/>
        <v/>
      </c>
    </row>
    <row r="64" spans="1:17" x14ac:dyDescent="0.25">
      <c r="A64">
        <v>5.0000000000000001E-3</v>
      </c>
      <c r="C64">
        <v>35</v>
      </c>
      <c r="D64">
        <v>6</v>
      </c>
      <c r="E64">
        <v>62</v>
      </c>
      <c r="G64" t="s">
        <v>160</v>
      </c>
      <c r="H64" t="s">
        <v>259</v>
      </c>
      <c r="I64" t="s">
        <v>160</v>
      </c>
      <c r="K64" t="s">
        <v>18</v>
      </c>
      <c r="L64" t="s">
        <v>18</v>
      </c>
      <c r="M64" t="s">
        <v>18</v>
      </c>
      <c r="O64" t="s">
        <v>25</v>
      </c>
      <c r="P64" t="e">
        <f t="shared" si="0"/>
        <v>#N/A</v>
      </c>
      <c r="Q64" t="str">
        <f t="shared" si="1"/>
        <v/>
      </c>
    </row>
    <row r="65" spans="1:17" x14ac:dyDescent="0.25">
      <c r="A65">
        <v>0.99</v>
      </c>
      <c r="C65">
        <v>35</v>
      </c>
      <c r="D65">
        <v>71</v>
      </c>
      <c r="E65">
        <v>62</v>
      </c>
      <c r="G65" t="s">
        <v>160</v>
      </c>
      <c r="H65" t="s">
        <v>259</v>
      </c>
      <c r="I65" t="s">
        <v>160</v>
      </c>
      <c r="K65" t="s">
        <v>18</v>
      </c>
      <c r="L65" t="s">
        <v>18</v>
      </c>
      <c r="M65" t="s">
        <v>18</v>
      </c>
      <c r="O65" t="s">
        <v>25</v>
      </c>
      <c r="P65" t="e">
        <f t="shared" si="0"/>
        <v>#N/A</v>
      </c>
      <c r="Q65" t="str">
        <f t="shared" si="1"/>
        <v/>
      </c>
    </row>
    <row r="66" spans="1:17" x14ac:dyDescent="0.25">
      <c r="A66">
        <v>0.99</v>
      </c>
      <c r="C66">
        <v>35</v>
      </c>
      <c r="D66">
        <v>54</v>
      </c>
      <c r="E66">
        <v>62</v>
      </c>
      <c r="G66" t="s">
        <v>160</v>
      </c>
      <c r="H66" t="s">
        <v>259</v>
      </c>
      <c r="I66" t="s">
        <v>160</v>
      </c>
      <c r="K66" t="s">
        <v>18</v>
      </c>
      <c r="L66" t="s">
        <v>18</v>
      </c>
      <c r="M66" t="s">
        <v>18</v>
      </c>
      <c r="O66" t="s">
        <v>25</v>
      </c>
      <c r="P66" t="e">
        <f t="shared" si="0"/>
        <v>#N/A</v>
      </c>
      <c r="Q66" t="str">
        <f t="shared" si="1"/>
        <v/>
      </c>
    </row>
    <row r="67" spans="1:17" x14ac:dyDescent="0.25">
      <c r="A67">
        <v>5.0000000000000001E-3</v>
      </c>
      <c r="C67">
        <v>35</v>
      </c>
      <c r="D67">
        <v>6</v>
      </c>
      <c r="E67">
        <v>94</v>
      </c>
      <c r="G67" t="s">
        <v>160</v>
      </c>
      <c r="H67" t="s">
        <v>259</v>
      </c>
      <c r="I67" t="s">
        <v>160</v>
      </c>
      <c r="K67" t="s">
        <v>18</v>
      </c>
      <c r="L67" t="s">
        <v>18</v>
      </c>
      <c r="M67" t="s">
        <v>18</v>
      </c>
      <c r="O67" t="s">
        <v>25</v>
      </c>
      <c r="P67" t="e">
        <f t="shared" ref="P67:P130" si="2">IF(O67="S",A67,#N/A)</f>
        <v>#N/A</v>
      </c>
      <c r="Q67" t="str">
        <f t="shared" si="1"/>
        <v/>
      </c>
    </row>
    <row r="68" spans="1:17" x14ac:dyDescent="0.25">
      <c r="A68">
        <v>5.0000000000000001E-3</v>
      </c>
      <c r="C68">
        <v>35</v>
      </c>
      <c r="D68">
        <v>6</v>
      </c>
      <c r="E68">
        <v>16</v>
      </c>
      <c r="G68" t="s">
        <v>160</v>
      </c>
      <c r="H68" t="s">
        <v>259</v>
      </c>
      <c r="I68" t="s">
        <v>160</v>
      </c>
      <c r="K68" t="s">
        <v>18</v>
      </c>
      <c r="L68" t="s">
        <v>18</v>
      </c>
      <c r="M68" t="s">
        <v>18</v>
      </c>
      <c r="O68" t="s">
        <v>25</v>
      </c>
      <c r="P68" t="e">
        <f t="shared" si="2"/>
        <v>#N/A</v>
      </c>
      <c r="Q68" t="str">
        <f t="shared" si="1"/>
        <v/>
      </c>
    </row>
    <row r="69" spans="1:17" x14ac:dyDescent="0.25">
      <c r="A69">
        <v>5.0000000000000001E-3</v>
      </c>
      <c r="C69">
        <v>23</v>
      </c>
      <c r="D69">
        <v>6</v>
      </c>
      <c r="E69">
        <v>16</v>
      </c>
      <c r="G69" t="s">
        <v>160</v>
      </c>
      <c r="H69" t="s">
        <v>259</v>
      </c>
      <c r="I69" t="s">
        <v>160</v>
      </c>
      <c r="K69" t="s">
        <v>18</v>
      </c>
      <c r="L69" t="s">
        <v>18</v>
      </c>
      <c r="M69" t="s">
        <v>18</v>
      </c>
      <c r="O69" t="s">
        <v>25</v>
      </c>
      <c r="P69" t="e">
        <f t="shared" si="2"/>
        <v>#N/A</v>
      </c>
      <c r="Q69" t="str">
        <f t="shared" si="1"/>
        <v/>
      </c>
    </row>
    <row r="70" spans="1:17" x14ac:dyDescent="0.25">
      <c r="A70">
        <v>5.0000000000000001E-3</v>
      </c>
      <c r="C70">
        <v>40</v>
      </c>
      <c r="D70">
        <v>6</v>
      </c>
      <c r="E70">
        <v>16</v>
      </c>
      <c r="G70" t="s">
        <v>160</v>
      </c>
      <c r="H70" t="s">
        <v>259</v>
      </c>
      <c r="I70" t="s">
        <v>160</v>
      </c>
      <c r="K70" t="s">
        <v>18</v>
      </c>
      <c r="L70" t="s">
        <v>18</v>
      </c>
      <c r="M70" t="s">
        <v>18</v>
      </c>
      <c r="O70" t="s">
        <v>25</v>
      </c>
      <c r="P70" t="e">
        <f t="shared" si="2"/>
        <v>#N/A</v>
      </c>
      <c r="Q70" t="str">
        <f t="shared" si="1"/>
        <v/>
      </c>
    </row>
    <row r="71" spans="1:17" x14ac:dyDescent="0.25">
      <c r="A71">
        <v>5.0000000000000001E-3</v>
      </c>
      <c r="C71">
        <v>4</v>
      </c>
      <c r="D71">
        <v>6</v>
      </c>
      <c r="E71">
        <v>16</v>
      </c>
      <c r="G71" t="s">
        <v>160</v>
      </c>
      <c r="H71" t="s">
        <v>259</v>
      </c>
      <c r="I71" t="s">
        <v>160</v>
      </c>
      <c r="K71" t="s">
        <v>18</v>
      </c>
      <c r="L71" t="s">
        <v>18</v>
      </c>
      <c r="M71" t="s">
        <v>18</v>
      </c>
      <c r="O71" t="s">
        <v>25</v>
      </c>
      <c r="P71" t="e">
        <f t="shared" si="2"/>
        <v>#N/A</v>
      </c>
      <c r="Q71" t="str">
        <f t="shared" si="1"/>
        <v/>
      </c>
    </row>
    <row r="72" spans="1:17" x14ac:dyDescent="0.25">
      <c r="A72">
        <v>5.0000000000000001E-3</v>
      </c>
      <c r="C72">
        <v>52</v>
      </c>
      <c r="D72">
        <v>6</v>
      </c>
      <c r="E72">
        <v>16</v>
      </c>
      <c r="G72" t="s">
        <v>160</v>
      </c>
      <c r="H72" t="s">
        <v>259</v>
      </c>
      <c r="I72" t="s">
        <v>160</v>
      </c>
      <c r="K72" t="s">
        <v>18</v>
      </c>
      <c r="L72" t="s">
        <v>18</v>
      </c>
      <c r="M72" t="s">
        <v>18</v>
      </c>
      <c r="O72" t="s">
        <v>25</v>
      </c>
      <c r="P72" t="e">
        <f t="shared" si="2"/>
        <v>#N/A</v>
      </c>
      <c r="Q72" t="str">
        <f t="shared" si="1"/>
        <v/>
      </c>
    </row>
    <row r="73" spans="1:17" x14ac:dyDescent="0.25">
      <c r="A73">
        <v>5.0000000000000001E-3</v>
      </c>
      <c r="C73">
        <v>28</v>
      </c>
      <c r="D73">
        <v>6</v>
      </c>
      <c r="E73">
        <v>16</v>
      </c>
      <c r="G73" t="s">
        <v>160</v>
      </c>
      <c r="H73" t="s">
        <v>259</v>
      </c>
      <c r="I73" t="s">
        <v>160</v>
      </c>
      <c r="K73" t="s">
        <v>18</v>
      </c>
      <c r="L73" t="s">
        <v>18</v>
      </c>
      <c r="M73" t="s">
        <v>18</v>
      </c>
      <c r="O73" t="s">
        <v>25</v>
      </c>
      <c r="P73" t="e">
        <f t="shared" si="2"/>
        <v>#N/A</v>
      </c>
      <c r="Q73" t="str">
        <f t="shared" si="1"/>
        <v/>
      </c>
    </row>
    <row r="74" spans="1:17" x14ac:dyDescent="0.25">
      <c r="A74">
        <v>0.99</v>
      </c>
      <c r="C74">
        <v>28</v>
      </c>
      <c r="D74">
        <v>9</v>
      </c>
      <c r="E74">
        <v>16</v>
      </c>
      <c r="G74" t="s">
        <v>160</v>
      </c>
      <c r="H74" t="s">
        <v>259</v>
      </c>
      <c r="I74" t="s">
        <v>160</v>
      </c>
      <c r="K74" t="s">
        <v>18</v>
      </c>
      <c r="L74" t="s">
        <v>18</v>
      </c>
      <c r="M74" t="s">
        <v>18</v>
      </c>
      <c r="O74" t="s">
        <v>25</v>
      </c>
      <c r="P74" t="e">
        <f t="shared" si="2"/>
        <v>#N/A</v>
      </c>
      <c r="Q74" t="str">
        <f t="shared" si="1"/>
        <v/>
      </c>
    </row>
    <row r="75" spans="1:17" x14ac:dyDescent="0.25">
      <c r="A75">
        <v>5.0000000000000001E-3</v>
      </c>
      <c r="C75">
        <v>28</v>
      </c>
      <c r="D75">
        <v>6</v>
      </c>
      <c r="E75">
        <v>59</v>
      </c>
      <c r="G75" t="s">
        <v>160</v>
      </c>
      <c r="H75" t="s">
        <v>259</v>
      </c>
      <c r="I75" t="s">
        <v>160</v>
      </c>
      <c r="K75" t="s">
        <v>18</v>
      </c>
      <c r="L75" t="s">
        <v>18</v>
      </c>
      <c r="M75" t="s">
        <v>18</v>
      </c>
      <c r="O75" t="s">
        <v>25</v>
      </c>
      <c r="P75" t="e">
        <f t="shared" si="2"/>
        <v>#N/A</v>
      </c>
      <c r="Q75" t="str">
        <f t="shared" si="1"/>
        <v/>
      </c>
    </row>
    <row r="76" spans="1:17" x14ac:dyDescent="0.25">
      <c r="A76">
        <v>0.99</v>
      </c>
      <c r="C76">
        <v>28</v>
      </c>
      <c r="D76">
        <v>23</v>
      </c>
      <c r="E76">
        <v>59</v>
      </c>
      <c r="G76" t="s">
        <v>160</v>
      </c>
      <c r="H76" t="s">
        <v>259</v>
      </c>
      <c r="I76" t="s">
        <v>160</v>
      </c>
      <c r="K76" t="s">
        <v>18</v>
      </c>
      <c r="L76" t="s">
        <v>18</v>
      </c>
      <c r="M76" t="s">
        <v>18</v>
      </c>
      <c r="O76" t="s">
        <v>25</v>
      </c>
      <c r="P76" t="e">
        <f t="shared" si="2"/>
        <v>#N/A</v>
      </c>
      <c r="Q76" t="str">
        <f t="shared" si="1"/>
        <v/>
      </c>
    </row>
    <row r="77" spans="1:17" x14ac:dyDescent="0.25">
      <c r="A77">
        <v>0.99</v>
      </c>
      <c r="C77">
        <v>28</v>
      </c>
      <c r="D77">
        <v>60</v>
      </c>
      <c r="E77">
        <v>59</v>
      </c>
      <c r="G77" t="s">
        <v>160</v>
      </c>
      <c r="H77" t="s">
        <v>259</v>
      </c>
      <c r="I77" t="s">
        <v>160</v>
      </c>
      <c r="K77" t="s">
        <v>18</v>
      </c>
      <c r="L77" t="s">
        <v>18</v>
      </c>
      <c r="M77" t="s">
        <v>18</v>
      </c>
      <c r="O77" t="s">
        <v>25</v>
      </c>
      <c r="P77" t="e">
        <f t="shared" si="2"/>
        <v>#N/A</v>
      </c>
      <c r="Q77" t="str">
        <f t="shared" si="1"/>
        <v/>
      </c>
    </row>
    <row r="78" spans="1:17" x14ac:dyDescent="0.25">
      <c r="A78">
        <v>0.99</v>
      </c>
      <c r="C78">
        <v>28</v>
      </c>
      <c r="D78">
        <v>16</v>
      </c>
      <c r="E78">
        <v>59</v>
      </c>
      <c r="G78" t="s">
        <v>160</v>
      </c>
      <c r="H78" t="s">
        <v>259</v>
      </c>
      <c r="I78" t="s">
        <v>160</v>
      </c>
      <c r="K78" t="s">
        <v>18</v>
      </c>
      <c r="L78" t="s">
        <v>18</v>
      </c>
      <c r="M78" t="s">
        <v>18</v>
      </c>
      <c r="O78" t="s">
        <v>25</v>
      </c>
      <c r="P78" t="e">
        <f t="shared" si="2"/>
        <v>#N/A</v>
      </c>
      <c r="Q78" t="str">
        <f t="shared" si="1"/>
        <v/>
      </c>
    </row>
    <row r="79" spans="1:17" x14ac:dyDescent="0.25">
      <c r="A79">
        <v>0.99</v>
      </c>
      <c r="C79">
        <v>28</v>
      </c>
      <c r="D79">
        <v>17</v>
      </c>
      <c r="E79">
        <v>59</v>
      </c>
      <c r="G79" t="s">
        <v>160</v>
      </c>
      <c r="H79" t="s">
        <v>259</v>
      </c>
      <c r="I79" t="s">
        <v>160</v>
      </c>
      <c r="K79" t="s">
        <v>18</v>
      </c>
      <c r="L79" t="s">
        <v>18</v>
      </c>
      <c r="M79" t="s">
        <v>18</v>
      </c>
      <c r="O79" t="s">
        <v>25</v>
      </c>
      <c r="P79" t="e">
        <f t="shared" si="2"/>
        <v>#N/A</v>
      </c>
      <c r="Q79" t="str">
        <f t="shared" si="1"/>
        <v/>
      </c>
    </row>
    <row r="80" spans="1:17" x14ac:dyDescent="0.25">
      <c r="A80">
        <v>5.0000000000000001E-3</v>
      </c>
      <c r="C80">
        <v>28</v>
      </c>
      <c r="D80">
        <v>6</v>
      </c>
      <c r="E80">
        <v>32</v>
      </c>
      <c r="G80" t="s">
        <v>160</v>
      </c>
      <c r="H80" t="s">
        <v>259</v>
      </c>
      <c r="I80" t="s">
        <v>160</v>
      </c>
      <c r="K80" t="s">
        <v>18</v>
      </c>
      <c r="L80" t="s">
        <v>18</v>
      </c>
      <c r="M80" t="s">
        <v>18</v>
      </c>
      <c r="O80" t="s">
        <v>25</v>
      </c>
      <c r="P80" t="e">
        <f t="shared" si="2"/>
        <v>#N/A</v>
      </c>
      <c r="Q80" t="str">
        <f t="shared" si="1"/>
        <v/>
      </c>
    </row>
    <row r="81" spans="1:17" x14ac:dyDescent="0.25">
      <c r="A81">
        <v>0.99</v>
      </c>
      <c r="C81">
        <v>28</v>
      </c>
      <c r="D81">
        <v>83</v>
      </c>
      <c r="E81">
        <v>32</v>
      </c>
      <c r="G81" t="s">
        <v>160</v>
      </c>
      <c r="H81" t="s">
        <v>259</v>
      </c>
      <c r="I81" t="s">
        <v>160</v>
      </c>
      <c r="K81" t="s">
        <v>18</v>
      </c>
      <c r="L81" t="s">
        <v>18</v>
      </c>
      <c r="M81" t="s">
        <v>18</v>
      </c>
      <c r="O81" t="s">
        <v>25</v>
      </c>
      <c r="P81" t="e">
        <f t="shared" si="2"/>
        <v>#N/A</v>
      </c>
      <c r="Q81" t="str">
        <f t="shared" si="1"/>
        <v/>
      </c>
    </row>
    <row r="82" spans="1:17" x14ac:dyDescent="0.25">
      <c r="A82">
        <v>5.0000000000000001E-3</v>
      </c>
      <c r="C82">
        <v>28</v>
      </c>
      <c r="D82">
        <v>70</v>
      </c>
      <c r="E82">
        <v>32</v>
      </c>
      <c r="G82" t="s">
        <v>160</v>
      </c>
      <c r="H82" t="s">
        <v>259</v>
      </c>
      <c r="I82" t="s">
        <v>160</v>
      </c>
      <c r="K82" t="s">
        <v>18</v>
      </c>
      <c r="L82" t="s">
        <v>18</v>
      </c>
      <c r="M82" t="s">
        <v>18</v>
      </c>
      <c r="O82" t="s">
        <v>25</v>
      </c>
      <c r="P82" t="e">
        <f t="shared" si="2"/>
        <v>#N/A</v>
      </c>
      <c r="Q82" t="str">
        <f t="shared" si="1"/>
        <v/>
      </c>
    </row>
    <row r="83" spans="1:17" x14ac:dyDescent="0.25">
      <c r="A83">
        <v>0.99</v>
      </c>
      <c r="C83">
        <v>28</v>
      </c>
      <c r="D83">
        <v>40</v>
      </c>
      <c r="E83">
        <v>32</v>
      </c>
      <c r="G83" t="s">
        <v>160</v>
      </c>
      <c r="H83" t="s">
        <v>259</v>
      </c>
      <c r="I83" t="s">
        <v>160</v>
      </c>
      <c r="K83" t="s">
        <v>18</v>
      </c>
      <c r="L83" t="s">
        <v>18</v>
      </c>
      <c r="M83" t="s">
        <v>18</v>
      </c>
      <c r="O83" t="s">
        <v>25</v>
      </c>
      <c r="P83" t="e">
        <f t="shared" si="2"/>
        <v>#N/A</v>
      </c>
      <c r="Q83" t="str">
        <f t="shared" si="1"/>
        <v/>
      </c>
    </row>
    <row r="84" spans="1:17" x14ac:dyDescent="0.25">
      <c r="A84">
        <v>5.0000000000000001E-3</v>
      </c>
      <c r="C84">
        <v>28</v>
      </c>
      <c r="D84">
        <v>70</v>
      </c>
      <c r="E84">
        <v>41</v>
      </c>
      <c r="G84" t="s">
        <v>160</v>
      </c>
      <c r="H84" t="s">
        <v>259</v>
      </c>
      <c r="I84" t="s">
        <v>160</v>
      </c>
      <c r="K84" t="s">
        <v>18</v>
      </c>
      <c r="L84" t="s">
        <v>18</v>
      </c>
      <c r="M84" t="s">
        <v>18</v>
      </c>
      <c r="O84" t="s">
        <v>25</v>
      </c>
      <c r="P84" t="e">
        <f t="shared" si="2"/>
        <v>#N/A</v>
      </c>
      <c r="Q84" t="str">
        <f t="shared" si="1"/>
        <v/>
      </c>
    </row>
    <row r="85" spans="1:17" x14ac:dyDescent="0.25">
      <c r="A85">
        <v>5.0000000000000001E-3</v>
      </c>
      <c r="C85">
        <v>7</v>
      </c>
      <c r="D85">
        <v>70</v>
      </c>
      <c r="E85">
        <v>41</v>
      </c>
      <c r="G85" t="s">
        <v>160</v>
      </c>
      <c r="H85" t="s">
        <v>259</v>
      </c>
      <c r="I85" t="s">
        <v>160</v>
      </c>
      <c r="K85" t="s">
        <v>18</v>
      </c>
      <c r="L85" t="s">
        <v>18</v>
      </c>
      <c r="M85" t="s">
        <v>18</v>
      </c>
      <c r="O85" t="s">
        <v>25</v>
      </c>
      <c r="P85" t="e">
        <f t="shared" si="2"/>
        <v>#N/A</v>
      </c>
      <c r="Q85" t="str">
        <f t="shared" si="1"/>
        <v/>
      </c>
    </row>
    <row r="86" spans="1:17" x14ac:dyDescent="0.25">
      <c r="A86">
        <v>5.0000000000000001E-3</v>
      </c>
      <c r="C86">
        <v>67</v>
      </c>
      <c r="D86">
        <v>70</v>
      </c>
      <c r="E86">
        <v>41</v>
      </c>
      <c r="G86" t="s">
        <v>160</v>
      </c>
      <c r="H86" t="s">
        <v>259</v>
      </c>
      <c r="I86" t="s">
        <v>160</v>
      </c>
      <c r="K86" t="s">
        <v>18</v>
      </c>
      <c r="L86" t="s">
        <v>18</v>
      </c>
      <c r="M86" t="s">
        <v>18</v>
      </c>
      <c r="O86" t="s">
        <v>25</v>
      </c>
      <c r="P86" t="e">
        <f t="shared" si="2"/>
        <v>#N/A</v>
      </c>
      <c r="Q86" t="str">
        <f t="shared" si="1"/>
        <v/>
      </c>
    </row>
    <row r="87" spans="1:17" x14ac:dyDescent="0.25">
      <c r="A87">
        <v>0.99</v>
      </c>
      <c r="C87">
        <v>67</v>
      </c>
      <c r="D87">
        <v>57</v>
      </c>
      <c r="E87">
        <v>41</v>
      </c>
      <c r="G87" t="s">
        <v>160</v>
      </c>
      <c r="H87" t="s">
        <v>259</v>
      </c>
      <c r="I87" t="s">
        <v>160</v>
      </c>
      <c r="K87" t="s">
        <v>18</v>
      </c>
      <c r="L87" t="s">
        <v>18</v>
      </c>
      <c r="M87" t="s">
        <v>18</v>
      </c>
      <c r="O87" t="s">
        <v>25</v>
      </c>
      <c r="P87" t="e">
        <f t="shared" si="2"/>
        <v>#N/A</v>
      </c>
      <c r="Q87" t="str">
        <f t="shared" si="1"/>
        <v/>
      </c>
    </row>
    <row r="88" spans="1:17" x14ac:dyDescent="0.25">
      <c r="A88">
        <v>5.0000000000000001E-3</v>
      </c>
      <c r="C88">
        <v>67</v>
      </c>
      <c r="D88">
        <v>70</v>
      </c>
      <c r="E88">
        <v>29</v>
      </c>
      <c r="G88" t="s">
        <v>160</v>
      </c>
      <c r="H88" t="s">
        <v>259</v>
      </c>
      <c r="I88" t="s">
        <v>160</v>
      </c>
      <c r="K88" t="s">
        <v>18</v>
      </c>
      <c r="L88" t="s">
        <v>18</v>
      </c>
      <c r="M88" t="s">
        <v>18</v>
      </c>
      <c r="O88" t="s">
        <v>25</v>
      </c>
      <c r="P88" t="e">
        <f t="shared" si="2"/>
        <v>#N/A</v>
      </c>
      <c r="Q88" t="str">
        <f t="shared" si="1"/>
        <v/>
      </c>
    </row>
    <row r="89" spans="1:17" x14ac:dyDescent="0.25">
      <c r="A89">
        <v>5.0000000000000001E-3</v>
      </c>
      <c r="C89">
        <v>59</v>
      </c>
      <c r="D89">
        <v>70</v>
      </c>
      <c r="E89">
        <v>29</v>
      </c>
      <c r="G89" t="s">
        <v>160</v>
      </c>
      <c r="H89" t="s">
        <v>259</v>
      </c>
      <c r="I89" t="s">
        <v>160</v>
      </c>
      <c r="K89" t="s">
        <v>18</v>
      </c>
      <c r="L89" t="s">
        <v>18</v>
      </c>
      <c r="M89" t="s">
        <v>18</v>
      </c>
      <c r="O89" t="s">
        <v>25</v>
      </c>
      <c r="P89" t="e">
        <f t="shared" si="2"/>
        <v>#N/A</v>
      </c>
      <c r="Q89" t="str">
        <f t="shared" si="1"/>
        <v/>
      </c>
    </row>
    <row r="90" spans="1:17" x14ac:dyDescent="0.25">
      <c r="A90">
        <v>0.99</v>
      </c>
      <c r="C90">
        <v>59</v>
      </c>
      <c r="D90">
        <v>75</v>
      </c>
      <c r="E90">
        <v>29</v>
      </c>
      <c r="G90" t="s">
        <v>160</v>
      </c>
      <c r="H90" t="s">
        <v>259</v>
      </c>
      <c r="I90" t="s">
        <v>160</v>
      </c>
      <c r="K90" t="s">
        <v>18</v>
      </c>
      <c r="L90" t="s">
        <v>18</v>
      </c>
      <c r="M90" t="s">
        <v>18</v>
      </c>
      <c r="O90" t="s">
        <v>25</v>
      </c>
      <c r="P90" t="e">
        <f t="shared" si="2"/>
        <v>#N/A</v>
      </c>
      <c r="Q90" t="str">
        <f t="shared" si="1"/>
        <v/>
      </c>
    </row>
    <row r="91" spans="1:17" x14ac:dyDescent="0.25">
      <c r="A91">
        <v>0.99</v>
      </c>
      <c r="C91">
        <v>59</v>
      </c>
      <c r="D91">
        <v>82</v>
      </c>
      <c r="E91">
        <v>29</v>
      </c>
      <c r="G91" t="s">
        <v>160</v>
      </c>
      <c r="H91" t="s">
        <v>259</v>
      </c>
      <c r="I91" t="s">
        <v>160</v>
      </c>
      <c r="K91" t="s">
        <v>18</v>
      </c>
      <c r="L91" t="s">
        <v>18</v>
      </c>
      <c r="M91" t="s">
        <v>18</v>
      </c>
      <c r="O91" t="s">
        <v>25</v>
      </c>
      <c r="P91" t="e">
        <f t="shared" si="2"/>
        <v>#N/A</v>
      </c>
      <c r="Q91" t="str">
        <f t="shared" si="1"/>
        <v/>
      </c>
    </row>
    <row r="92" spans="1:17" x14ac:dyDescent="0.25">
      <c r="A92">
        <v>5.0000000000000001E-3</v>
      </c>
      <c r="C92">
        <v>62</v>
      </c>
      <c r="D92">
        <v>70</v>
      </c>
      <c r="E92">
        <v>29</v>
      </c>
      <c r="G92" t="s">
        <v>160</v>
      </c>
      <c r="H92" t="s">
        <v>259</v>
      </c>
      <c r="I92" t="s">
        <v>160</v>
      </c>
      <c r="K92" t="s">
        <v>18</v>
      </c>
      <c r="L92" t="s">
        <v>18</v>
      </c>
      <c r="M92" t="s">
        <v>18</v>
      </c>
      <c r="O92" t="s">
        <v>25</v>
      </c>
      <c r="P92" t="e">
        <f t="shared" si="2"/>
        <v>#N/A</v>
      </c>
      <c r="Q92" t="str">
        <f t="shared" si="1"/>
        <v/>
      </c>
    </row>
    <row r="93" spans="1:17" x14ac:dyDescent="0.25">
      <c r="A93">
        <v>5.0000000000000001E-3</v>
      </c>
      <c r="C93">
        <v>2</v>
      </c>
      <c r="D93">
        <v>70</v>
      </c>
      <c r="E93">
        <v>29</v>
      </c>
      <c r="G93" t="s">
        <v>160</v>
      </c>
      <c r="H93" t="s">
        <v>259</v>
      </c>
      <c r="I93" t="s">
        <v>160</v>
      </c>
      <c r="K93" t="s">
        <v>18</v>
      </c>
      <c r="L93" t="s">
        <v>18</v>
      </c>
      <c r="M93" t="s">
        <v>18</v>
      </c>
      <c r="O93" t="s">
        <v>25</v>
      </c>
      <c r="P93" t="e">
        <f t="shared" si="2"/>
        <v>#N/A</v>
      </c>
      <c r="Q93" t="str">
        <f t="shared" si="1"/>
        <v/>
      </c>
    </row>
    <row r="94" spans="1:17" x14ac:dyDescent="0.25">
      <c r="A94">
        <v>5.0000000000000001E-3</v>
      </c>
      <c r="C94">
        <v>30</v>
      </c>
      <c r="D94">
        <v>70</v>
      </c>
      <c r="E94">
        <v>29</v>
      </c>
      <c r="G94" t="s">
        <v>160</v>
      </c>
      <c r="H94" t="s">
        <v>259</v>
      </c>
      <c r="I94" t="s">
        <v>160</v>
      </c>
      <c r="K94" t="s">
        <v>18</v>
      </c>
      <c r="L94" t="s">
        <v>18</v>
      </c>
      <c r="M94" t="s">
        <v>18</v>
      </c>
      <c r="O94" t="s">
        <v>25</v>
      </c>
      <c r="P94" t="e">
        <f t="shared" si="2"/>
        <v>#N/A</v>
      </c>
      <c r="Q94" t="str">
        <f t="shared" si="1"/>
        <v/>
      </c>
    </row>
    <row r="95" spans="1:17" x14ac:dyDescent="0.25">
      <c r="A95">
        <v>5.0000000000000001E-3</v>
      </c>
      <c r="C95">
        <v>30</v>
      </c>
      <c r="D95">
        <v>70</v>
      </c>
      <c r="E95">
        <v>45</v>
      </c>
      <c r="G95" t="s">
        <v>160</v>
      </c>
      <c r="H95" t="s">
        <v>259</v>
      </c>
      <c r="I95" t="s">
        <v>160</v>
      </c>
      <c r="K95" t="s">
        <v>18</v>
      </c>
      <c r="L95" t="s">
        <v>18</v>
      </c>
      <c r="M95" t="s">
        <v>18</v>
      </c>
      <c r="O95" t="s">
        <v>25</v>
      </c>
      <c r="P95" t="e">
        <f t="shared" si="2"/>
        <v>#N/A</v>
      </c>
      <c r="Q95" t="str">
        <f t="shared" si="1"/>
        <v/>
      </c>
    </row>
    <row r="96" spans="1:17" x14ac:dyDescent="0.25">
      <c r="A96">
        <v>5.0000000000000001E-3</v>
      </c>
      <c r="C96">
        <v>27</v>
      </c>
      <c r="D96">
        <v>70</v>
      </c>
      <c r="E96">
        <v>45</v>
      </c>
      <c r="G96" t="s">
        <v>160</v>
      </c>
      <c r="H96" t="s">
        <v>259</v>
      </c>
      <c r="I96" t="s">
        <v>160</v>
      </c>
      <c r="K96" t="s">
        <v>18</v>
      </c>
      <c r="L96" t="s">
        <v>18</v>
      </c>
      <c r="M96" t="s">
        <v>18</v>
      </c>
      <c r="O96" t="s">
        <v>25</v>
      </c>
      <c r="P96" t="e">
        <f t="shared" si="2"/>
        <v>#N/A</v>
      </c>
      <c r="Q96" t="str">
        <f t="shared" si="1"/>
        <v/>
      </c>
    </row>
    <row r="97" spans="1:17" x14ac:dyDescent="0.25">
      <c r="A97">
        <v>5.0000000000000001E-3</v>
      </c>
      <c r="C97">
        <v>27</v>
      </c>
      <c r="D97">
        <v>70</v>
      </c>
      <c r="E97">
        <v>80</v>
      </c>
      <c r="G97" t="s">
        <v>160</v>
      </c>
      <c r="H97" t="s">
        <v>259</v>
      </c>
      <c r="I97" t="s">
        <v>160</v>
      </c>
      <c r="K97" t="s">
        <v>18</v>
      </c>
      <c r="L97" t="s">
        <v>18</v>
      </c>
      <c r="M97" t="s">
        <v>18</v>
      </c>
      <c r="O97" t="s">
        <v>25</v>
      </c>
      <c r="P97" t="e">
        <f t="shared" si="2"/>
        <v>#N/A</v>
      </c>
      <c r="Q97" t="str">
        <f t="shared" si="1"/>
        <v/>
      </c>
    </row>
    <row r="98" spans="1:17" x14ac:dyDescent="0.25">
      <c r="A98">
        <v>0.99</v>
      </c>
      <c r="C98">
        <v>27</v>
      </c>
      <c r="D98">
        <v>86</v>
      </c>
      <c r="E98">
        <v>80</v>
      </c>
      <c r="G98" t="s">
        <v>160</v>
      </c>
      <c r="H98" t="s">
        <v>259</v>
      </c>
      <c r="I98" t="s">
        <v>160</v>
      </c>
      <c r="K98" t="s">
        <v>18</v>
      </c>
      <c r="L98" t="s">
        <v>18</v>
      </c>
      <c r="M98" t="s">
        <v>18</v>
      </c>
      <c r="O98" t="s">
        <v>25</v>
      </c>
      <c r="P98" t="e">
        <f t="shared" si="2"/>
        <v>#N/A</v>
      </c>
      <c r="Q98" t="str">
        <f t="shared" si="1"/>
        <v/>
      </c>
    </row>
    <row r="99" spans="1:17" x14ac:dyDescent="0.25">
      <c r="A99">
        <v>5.0000000000000001E-3</v>
      </c>
      <c r="C99">
        <v>11</v>
      </c>
      <c r="D99">
        <v>70</v>
      </c>
      <c r="E99">
        <v>80</v>
      </c>
      <c r="G99" t="s">
        <v>160</v>
      </c>
      <c r="H99" t="s">
        <v>259</v>
      </c>
      <c r="I99" t="s">
        <v>160</v>
      </c>
      <c r="K99" t="s">
        <v>18</v>
      </c>
      <c r="L99" t="s">
        <v>18</v>
      </c>
      <c r="M99" t="s">
        <v>18</v>
      </c>
      <c r="O99" t="s">
        <v>25</v>
      </c>
      <c r="P99" t="e">
        <f t="shared" si="2"/>
        <v>#N/A</v>
      </c>
      <c r="Q99" t="str">
        <f t="shared" ref="Q99:Q162" si="3">IF(O99="S",A99,"")</f>
        <v/>
      </c>
    </row>
    <row r="100" spans="1:17" x14ac:dyDescent="0.25">
      <c r="A100">
        <v>0.99</v>
      </c>
      <c r="C100">
        <v>11</v>
      </c>
      <c r="D100">
        <v>69</v>
      </c>
      <c r="E100">
        <v>80</v>
      </c>
      <c r="G100" t="s">
        <v>160</v>
      </c>
      <c r="H100" t="s">
        <v>259</v>
      </c>
      <c r="I100" t="s">
        <v>160</v>
      </c>
      <c r="K100" t="s">
        <v>18</v>
      </c>
      <c r="L100" t="s">
        <v>18</v>
      </c>
      <c r="M100" t="s">
        <v>18</v>
      </c>
      <c r="O100" t="s">
        <v>25</v>
      </c>
      <c r="P100" t="e">
        <f t="shared" si="2"/>
        <v>#N/A</v>
      </c>
      <c r="Q100" t="str">
        <f t="shared" si="3"/>
        <v/>
      </c>
    </row>
    <row r="101" spans="1:17" x14ac:dyDescent="0.25">
      <c r="A101">
        <v>0.99</v>
      </c>
      <c r="C101">
        <v>11</v>
      </c>
      <c r="D101">
        <v>61</v>
      </c>
      <c r="E101">
        <v>80</v>
      </c>
      <c r="G101" t="s">
        <v>160</v>
      </c>
      <c r="H101" t="s">
        <v>259</v>
      </c>
      <c r="I101" t="s">
        <v>160</v>
      </c>
      <c r="K101" t="s">
        <v>18</v>
      </c>
      <c r="L101" t="s">
        <v>18</v>
      </c>
      <c r="M101" t="s">
        <v>18</v>
      </c>
      <c r="O101" t="s">
        <v>25</v>
      </c>
      <c r="P101" t="e">
        <f t="shared" si="2"/>
        <v>#N/A</v>
      </c>
      <c r="Q101" t="str">
        <f t="shared" si="3"/>
        <v/>
      </c>
    </row>
    <row r="102" spans="1:17" x14ac:dyDescent="0.25">
      <c r="A102">
        <v>5.0000000000000001E-3</v>
      </c>
      <c r="C102">
        <v>11</v>
      </c>
      <c r="D102">
        <v>70</v>
      </c>
      <c r="E102">
        <v>59</v>
      </c>
      <c r="G102" t="s">
        <v>160</v>
      </c>
      <c r="H102" t="s">
        <v>259</v>
      </c>
      <c r="I102" t="s">
        <v>160</v>
      </c>
      <c r="K102" t="s">
        <v>18</v>
      </c>
      <c r="L102" t="s">
        <v>18</v>
      </c>
      <c r="M102" t="s">
        <v>18</v>
      </c>
      <c r="O102" t="s">
        <v>25</v>
      </c>
      <c r="P102" t="e">
        <f t="shared" si="2"/>
        <v>#N/A</v>
      </c>
      <c r="Q102" t="str">
        <f t="shared" si="3"/>
        <v/>
      </c>
    </row>
    <row r="103" spans="1:17" x14ac:dyDescent="0.25">
      <c r="A103">
        <v>5.0000000000000001E-3</v>
      </c>
      <c r="C103">
        <v>31</v>
      </c>
      <c r="D103">
        <v>70</v>
      </c>
      <c r="E103">
        <v>59</v>
      </c>
      <c r="G103" t="s">
        <v>160</v>
      </c>
      <c r="H103" t="s">
        <v>259</v>
      </c>
      <c r="I103" t="s">
        <v>160</v>
      </c>
      <c r="K103" t="s">
        <v>18</v>
      </c>
      <c r="L103" t="s">
        <v>18</v>
      </c>
      <c r="M103" t="s">
        <v>18</v>
      </c>
      <c r="O103" t="s">
        <v>25</v>
      </c>
      <c r="P103" t="e">
        <f t="shared" si="2"/>
        <v>#N/A</v>
      </c>
      <c r="Q103" t="str">
        <f t="shared" si="3"/>
        <v/>
      </c>
    </row>
    <row r="104" spans="1:17" x14ac:dyDescent="0.25">
      <c r="A104">
        <v>0.99</v>
      </c>
      <c r="C104">
        <v>31</v>
      </c>
      <c r="D104">
        <v>3</v>
      </c>
      <c r="E104">
        <v>59</v>
      </c>
      <c r="G104" t="s">
        <v>160</v>
      </c>
      <c r="H104" t="s">
        <v>259</v>
      </c>
      <c r="I104" t="s">
        <v>160</v>
      </c>
      <c r="K104" t="s">
        <v>18</v>
      </c>
      <c r="L104" t="s">
        <v>18</v>
      </c>
      <c r="M104" t="s">
        <v>18</v>
      </c>
      <c r="O104" t="s">
        <v>25</v>
      </c>
      <c r="P104" t="e">
        <f t="shared" si="2"/>
        <v>#N/A</v>
      </c>
      <c r="Q104" t="str">
        <f t="shared" si="3"/>
        <v/>
      </c>
    </row>
    <row r="105" spans="1:17" x14ac:dyDescent="0.25">
      <c r="A105">
        <v>5.0000000000000001E-3</v>
      </c>
      <c r="C105">
        <v>19</v>
      </c>
      <c r="D105">
        <v>70</v>
      </c>
      <c r="E105">
        <v>59</v>
      </c>
      <c r="G105" t="s">
        <v>160</v>
      </c>
      <c r="H105" t="s">
        <v>259</v>
      </c>
      <c r="I105" t="s">
        <v>160</v>
      </c>
      <c r="K105" t="s">
        <v>18</v>
      </c>
      <c r="L105" t="s">
        <v>18</v>
      </c>
      <c r="M105" t="s">
        <v>18</v>
      </c>
      <c r="O105" t="s">
        <v>25</v>
      </c>
      <c r="P105" t="e">
        <f t="shared" si="2"/>
        <v>#N/A</v>
      </c>
      <c r="Q105" t="str">
        <f t="shared" si="3"/>
        <v/>
      </c>
    </row>
    <row r="106" spans="1:17" x14ac:dyDescent="0.25">
      <c r="A106">
        <v>0.99</v>
      </c>
      <c r="C106">
        <v>19</v>
      </c>
      <c r="D106">
        <v>86</v>
      </c>
      <c r="E106">
        <v>59</v>
      </c>
      <c r="G106" t="s">
        <v>160</v>
      </c>
      <c r="H106" t="s">
        <v>259</v>
      </c>
      <c r="I106" t="s">
        <v>160</v>
      </c>
      <c r="K106" t="s">
        <v>18</v>
      </c>
      <c r="L106" t="s">
        <v>18</v>
      </c>
      <c r="M106" t="s">
        <v>18</v>
      </c>
      <c r="O106" t="s">
        <v>25</v>
      </c>
      <c r="P106" t="e">
        <f t="shared" si="2"/>
        <v>#N/A</v>
      </c>
      <c r="Q106" t="str">
        <f t="shared" si="3"/>
        <v/>
      </c>
    </row>
    <row r="107" spans="1:17" x14ac:dyDescent="0.25">
      <c r="A107">
        <v>5.0000000000000001E-3</v>
      </c>
      <c r="C107">
        <v>86</v>
      </c>
      <c r="D107">
        <v>70</v>
      </c>
      <c r="E107">
        <v>59</v>
      </c>
      <c r="G107" t="s">
        <v>160</v>
      </c>
      <c r="H107" t="s">
        <v>259</v>
      </c>
      <c r="I107" t="s">
        <v>160</v>
      </c>
      <c r="K107" t="s">
        <v>18</v>
      </c>
      <c r="L107" t="s">
        <v>18</v>
      </c>
      <c r="M107" t="s">
        <v>18</v>
      </c>
      <c r="O107" t="s">
        <v>25</v>
      </c>
      <c r="P107" t="e">
        <f t="shared" si="2"/>
        <v>#N/A</v>
      </c>
      <c r="Q107" t="str">
        <f t="shared" si="3"/>
        <v/>
      </c>
    </row>
    <row r="108" spans="1:17" x14ac:dyDescent="0.25">
      <c r="A108">
        <v>0.99</v>
      </c>
      <c r="C108">
        <v>86</v>
      </c>
      <c r="D108">
        <v>81</v>
      </c>
      <c r="E108">
        <v>59</v>
      </c>
      <c r="G108" t="s">
        <v>160</v>
      </c>
      <c r="H108" t="s">
        <v>259</v>
      </c>
      <c r="I108" t="s">
        <v>160</v>
      </c>
      <c r="K108" t="s">
        <v>18</v>
      </c>
      <c r="L108" t="s">
        <v>18</v>
      </c>
      <c r="M108" t="s">
        <v>18</v>
      </c>
      <c r="O108" t="s">
        <v>25</v>
      </c>
      <c r="P108" t="e">
        <f t="shared" si="2"/>
        <v>#N/A</v>
      </c>
      <c r="Q108" t="str">
        <f t="shared" si="3"/>
        <v/>
      </c>
    </row>
    <row r="109" spans="1:17" x14ac:dyDescent="0.25">
      <c r="A109">
        <v>0.99</v>
      </c>
      <c r="C109">
        <v>86</v>
      </c>
      <c r="D109">
        <v>46</v>
      </c>
      <c r="E109">
        <v>59</v>
      </c>
      <c r="G109" t="s">
        <v>160</v>
      </c>
      <c r="H109" t="s">
        <v>259</v>
      </c>
      <c r="I109" t="s">
        <v>160</v>
      </c>
      <c r="K109" t="s">
        <v>18</v>
      </c>
      <c r="L109" t="s">
        <v>18</v>
      </c>
      <c r="M109" t="s">
        <v>18</v>
      </c>
      <c r="O109" t="s">
        <v>25</v>
      </c>
      <c r="P109" t="e">
        <f t="shared" si="2"/>
        <v>#N/A</v>
      </c>
      <c r="Q109" t="str">
        <f t="shared" si="3"/>
        <v/>
      </c>
    </row>
    <row r="110" spans="1:17" x14ac:dyDescent="0.25">
      <c r="A110">
        <v>5.0000000000000001E-3</v>
      </c>
      <c r="C110">
        <v>86</v>
      </c>
      <c r="D110">
        <v>70</v>
      </c>
      <c r="E110">
        <v>56</v>
      </c>
      <c r="G110" t="s">
        <v>160</v>
      </c>
      <c r="H110" t="s">
        <v>259</v>
      </c>
      <c r="I110" t="s">
        <v>160</v>
      </c>
      <c r="K110" t="s">
        <v>18</v>
      </c>
      <c r="L110" t="s">
        <v>18</v>
      </c>
      <c r="M110" t="s">
        <v>18</v>
      </c>
      <c r="O110" t="s">
        <v>25</v>
      </c>
      <c r="P110" t="e">
        <f t="shared" si="2"/>
        <v>#N/A</v>
      </c>
      <c r="Q110" t="str">
        <f t="shared" si="3"/>
        <v/>
      </c>
    </row>
    <row r="111" spans="1:17" x14ac:dyDescent="0.25">
      <c r="A111">
        <v>0</v>
      </c>
      <c r="C111">
        <v>86</v>
      </c>
      <c r="D111">
        <v>58</v>
      </c>
      <c r="E111">
        <v>56</v>
      </c>
      <c r="G111" t="s">
        <v>160</v>
      </c>
      <c r="H111" t="s">
        <v>54</v>
      </c>
      <c r="I111" t="s">
        <v>80</v>
      </c>
      <c r="K111" t="s">
        <v>18</v>
      </c>
      <c r="L111" t="s">
        <v>18</v>
      </c>
      <c r="M111" t="s">
        <v>18</v>
      </c>
      <c r="O111" t="s">
        <v>21</v>
      </c>
      <c r="P111">
        <f t="shared" si="2"/>
        <v>0</v>
      </c>
      <c r="Q111">
        <f t="shared" si="3"/>
        <v>0</v>
      </c>
    </row>
    <row r="112" spans="1:17" x14ac:dyDescent="0.25">
      <c r="Q112" t="str">
        <f t="shared" si="3"/>
        <v/>
      </c>
    </row>
    <row r="113" spans="1:20" x14ac:dyDescent="0.25">
      <c r="A113">
        <v>0.98</v>
      </c>
      <c r="C113">
        <v>86</v>
      </c>
      <c r="D113">
        <v>58</v>
      </c>
      <c r="E113">
        <v>56</v>
      </c>
      <c r="G113" t="s">
        <v>160</v>
      </c>
      <c r="H113" t="s">
        <v>98</v>
      </c>
      <c r="I113" t="s">
        <v>160</v>
      </c>
      <c r="K113" t="s">
        <v>146</v>
      </c>
      <c r="L113" t="s">
        <v>146</v>
      </c>
      <c r="M113" t="s">
        <v>18</v>
      </c>
      <c r="O113" t="s">
        <v>21</v>
      </c>
      <c r="P113">
        <f t="shared" si="2"/>
        <v>0.98</v>
      </c>
      <c r="Q113">
        <f t="shared" si="3"/>
        <v>0.98</v>
      </c>
      <c r="S113" t="s">
        <v>305</v>
      </c>
      <c r="T113">
        <f>P113</f>
        <v>0.98</v>
      </c>
    </row>
    <row r="114" spans="1:20" x14ac:dyDescent="0.25">
      <c r="A114">
        <v>0.98</v>
      </c>
      <c r="C114">
        <v>86</v>
      </c>
      <c r="D114">
        <v>58</v>
      </c>
      <c r="E114">
        <v>13</v>
      </c>
      <c r="G114" t="s">
        <v>160</v>
      </c>
      <c r="H114" t="s">
        <v>98</v>
      </c>
      <c r="I114" t="s">
        <v>160</v>
      </c>
      <c r="K114" t="s">
        <v>146</v>
      </c>
      <c r="L114" t="s">
        <v>146</v>
      </c>
      <c r="M114" t="s">
        <v>18</v>
      </c>
      <c r="O114" t="s">
        <v>25</v>
      </c>
      <c r="P114" t="e">
        <f t="shared" si="2"/>
        <v>#N/A</v>
      </c>
      <c r="Q114" t="str">
        <f t="shared" si="3"/>
        <v/>
      </c>
      <c r="S114" t="s">
        <v>306</v>
      </c>
      <c r="T114">
        <f>MIN(Q113:Q200)</f>
        <v>0</v>
      </c>
    </row>
    <row r="115" spans="1:20" x14ac:dyDescent="0.25">
      <c r="A115">
        <v>0.98</v>
      </c>
      <c r="C115">
        <v>99</v>
      </c>
      <c r="D115">
        <v>58</v>
      </c>
      <c r="E115">
        <v>13</v>
      </c>
      <c r="G115" t="s">
        <v>160</v>
      </c>
      <c r="H115" t="s">
        <v>98</v>
      </c>
      <c r="I115" t="s">
        <v>160</v>
      </c>
      <c r="K115" t="s">
        <v>146</v>
      </c>
      <c r="L115" t="s">
        <v>146</v>
      </c>
      <c r="M115" t="s">
        <v>18</v>
      </c>
      <c r="O115" t="s">
        <v>25</v>
      </c>
      <c r="P115" t="e">
        <f t="shared" si="2"/>
        <v>#N/A</v>
      </c>
      <c r="Q115" t="str">
        <f t="shared" si="3"/>
        <v/>
      </c>
      <c r="S115" t="s">
        <v>307</v>
      </c>
      <c r="T115">
        <f>T114/T113</f>
        <v>0</v>
      </c>
    </row>
    <row r="116" spans="1:20" x14ac:dyDescent="0.25">
      <c r="A116">
        <v>0.98</v>
      </c>
      <c r="C116">
        <v>31</v>
      </c>
      <c r="D116">
        <v>58</v>
      </c>
      <c r="E116">
        <v>13</v>
      </c>
      <c r="G116" t="s">
        <v>160</v>
      </c>
      <c r="H116" t="s">
        <v>98</v>
      </c>
      <c r="I116" t="s">
        <v>160</v>
      </c>
      <c r="K116" t="s">
        <v>146</v>
      </c>
      <c r="L116" t="s">
        <v>146</v>
      </c>
      <c r="M116" t="s">
        <v>18</v>
      </c>
      <c r="O116" t="s">
        <v>25</v>
      </c>
      <c r="P116" t="e">
        <f t="shared" si="2"/>
        <v>#N/A</v>
      </c>
      <c r="Q116" t="str">
        <f t="shared" si="3"/>
        <v/>
      </c>
      <c r="S116" t="s">
        <v>308</v>
      </c>
      <c r="T116">
        <f>COUNT(Q113:Q200)</f>
        <v>7</v>
      </c>
    </row>
    <row r="117" spans="1:20" x14ac:dyDescent="0.25">
      <c r="A117">
        <v>0.98</v>
      </c>
      <c r="C117">
        <v>31</v>
      </c>
      <c r="D117">
        <v>58</v>
      </c>
      <c r="E117">
        <v>40</v>
      </c>
      <c r="G117" t="s">
        <v>160</v>
      </c>
      <c r="H117" t="s">
        <v>98</v>
      </c>
      <c r="I117" t="s">
        <v>160</v>
      </c>
      <c r="K117" t="s">
        <v>146</v>
      </c>
      <c r="L117" t="s">
        <v>146</v>
      </c>
      <c r="M117" t="s">
        <v>18</v>
      </c>
      <c r="O117" t="s">
        <v>25</v>
      </c>
      <c r="P117" t="e">
        <f t="shared" si="2"/>
        <v>#N/A</v>
      </c>
      <c r="Q117" t="str">
        <f t="shared" si="3"/>
        <v/>
      </c>
    </row>
    <row r="118" spans="1:20" x14ac:dyDescent="0.25">
      <c r="A118">
        <v>0.98</v>
      </c>
      <c r="C118">
        <v>31</v>
      </c>
      <c r="D118">
        <v>58</v>
      </c>
      <c r="E118">
        <v>78</v>
      </c>
      <c r="G118" t="s">
        <v>160</v>
      </c>
      <c r="H118" t="s">
        <v>98</v>
      </c>
      <c r="I118" t="s">
        <v>160</v>
      </c>
      <c r="K118" t="s">
        <v>146</v>
      </c>
      <c r="L118" t="s">
        <v>146</v>
      </c>
      <c r="M118" t="s">
        <v>18</v>
      </c>
      <c r="O118" t="s">
        <v>25</v>
      </c>
      <c r="P118" t="e">
        <f t="shared" si="2"/>
        <v>#N/A</v>
      </c>
      <c r="Q118" t="str">
        <f t="shared" si="3"/>
        <v/>
      </c>
    </row>
    <row r="119" spans="1:20" x14ac:dyDescent="0.25">
      <c r="A119">
        <v>0.98</v>
      </c>
      <c r="C119">
        <v>65</v>
      </c>
      <c r="D119">
        <v>58</v>
      </c>
      <c r="E119">
        <v>78</v>
      </c>
      <c r="G119" t="s">
        <v>160</v>
      </c>
      <c r="H119" t="s">
        <v>98</v>
      </c>
      <c r="I119" t="s">
        <v>160</v>
      </c>
      <c r="K119" t="s">
        <v>146</v>
      </c>
      <c r="L119" t="s">
        <v>146</v>
      </c>
      <c r="M119" t="s">
        <v>18</v>
      </c>
      <c r="O119" t="s">
        <v>25</v>
      </c>
      <c r="P119" t="e">
        <f t="shared" si="2"/>
        <v>#N/A</v>
      </c>
      <c r="Q119" t="str">
        <f t="shared" si="3"/>
        <v/>
      </c>
    </row>
    <row r="120" spans="1:20" x14ac:dyDescent="0.25">
      <c r="A120">
        <v>0.98</v>
      </c>
      <c r="C120">
        <v>65</v>
      </c>
      <c r="D120">
        <v>25</v>
      </c>
      <c r="E120">
        <v>78</v>
      </c>
      <c r="G120" t="s">
        <v>160</v>
      </c>
      <c r="H120" t="s">
        <v>98</v>
      </c>
      <c r="I120" t="s">
        <v>160</v>
      </c>
      <c r="K120" t="s">
        <v>146</v>
      </c>
      <c r="L120" t="s">
        <v>146</v>
      </c>
      <c r="M120" t="s">
        <v>18</v>
      </c>
      <c r="O120" t="s">
        <v>25</v>
      </c>
      <c r="P120" t="e">
        <f t="shared" si="2"/>
        <v>#N/A</v>
      </c>
      <c r="Q120" t="str">
        <f t="shared" si="3"/>
        <v/>
      </c>
    </row>
    <row r="121" spans="1:20" x14ac:dyDescent="0.25">
      <c r="A121">
        <v>0.98</v>
      </c>
      <c r="C121">
        <v>65</v>
      </c>
      <c r="D121">
        <v>55</v>
      </c>
      <c r="E121">
        <v>78</v>
      </c>
      <c r="G121" t="s">
        <v>160</v>
      </c>
      <c r="H121" t="s">
        <v>98</v>
      </c>
      <c r="I121" t="s">
        <v>160</v>
      </c>
      <c r="K121" t="s">
        <v>146</v>
      </c>
      <c r="L121" t="s">
        <v>146</v>
      </c>
      <c r="M121" t="s">
        <v>18</v>
      </c>
      <c r="O121" t="s">
        <v>25</v>
      </c>
      <c r="P121" t="e">
        <f t="shared" si="2"/>
        <v>#N/A</v>
      </c>
      <c r="Q121" t="str">
        <f t="shared" si="3"/>
        <v/>
      </c>
    </row>
    <row r="122" spans="1:20" x14ac:dyDescent="0.25">
      <c r="A122">
        <v>0.98</v>
      </c>
      <c r="C122">
        <v>90</v>
      </c>
      <c r="D122">
        <v>55</v>
      </c>
      <c r="E122">
        <v>78</v>
      </c>
      <c r="G122" t="s">
        <v>160</v>
      </c>
      <c r="H122" t="s">
        <v>98</v>
      </c>
      <c r="I122" t="s">
        <v>160</v>
      </c>
      <c r="K122" t="s">
        <v>146</v>
      </c>
      <c r="L122" t="s">
        <v>146</v>
      </c>
      <c r="M122" t="s">
        <v>18</v>
      </c>
      <c r="O122" t="s">
        <v>25</v>
      </c>
      <c r="P122" t="e">
        <f t="shared" si="2"/>
        <v>#N/A</v>
      </c>
      <c r="Q122" t="str">
        <f t="shared" si="3"/>
        <v/>
      </c>
    </row>
    <row r="123" spans="1:20" x14ac:dyDescent="0.25">
      <c r="A123">
        <v>0.98</v>
      </c>
      <c r="C123">
        <v>3</v>
      </c>
      <c r="D123">
        <v>55</v>
      </c>
      <c r="E123">
        <v>78</v>
      </c>
      <c r="G123" t="s">
        <v>160</v>
      </c>
      <c r="H123" t="s">
        <v>98</v>
      </c>
      <c r="I123" t="s">
        <v>160</v>
      </c>
      <c r="K123" t="s">
        <v>146</v>
      </c>
      <c r="L123" t="s">
        <v>146</v>
      </c>
      <c r="M123" t="s">
        <v>18</v>
      </c>
      <c r="O123" t="s">
        <v>25</v>
      </c>
      <c r="P123" t="e">
        <f t="shared" si="2"/>
        <v>#N/A</v>
      </c>
      <c r="Q123" t="str">
        <f t="shared" si="3"/>
        <v/>
      </c>
    </row>
    <row r="124" spans="1:20" x14ac:dyDescent="0.25">
      <c r="A124">
        <v>0.98</v>
      </c>
      <c r="C124">
        <v>3</v>
      </c>
      <c r="D124">
        <v>55</v>
      </c>
      <c r="E124">
        <v>87</v>
      </c>
      <c r="G124" t="s">
        <v>160</v>
      </c>
      <c r="H124" t="s">
        <v>98</v>
      </c>
      <c r="I124" t="s">
        <v>160</v>
      </c>
      <c r="K124" t="s">
        <v>146</v>
      </c>
      <c r="L124" t="s">
        <v>146</v>
      </c>
      <c r="M124" t="s">
        <v>18</v>
      </c>
      <c r="O124" t="s">
        <v>25</v>
      </c>
      <c r="P124" t="e">
        <f t="shared" si="2"/>
        <v>#N/A</v>
      </c>
      <c r="Q124" t="str">
        <f t="shared" si="3"/>
        <v/>
      </c>
    </row>
    <row r="125" spans="1:20" x14ac:dyDescent="0.25">
      <c r="A125">
        <v>0.98</v>
      </c>
      <c r="C125">
        <v>56</v>
      </c>
      <c r="D125">
        <v>55</v>
      </c>
      <c r="E125">
        <v>87</v>
      </c>
      <c r="G125" t="s">
        <v>160</v>
      </c>
      <c r="H125" t="s">
        <v>98</v>
      </c>
      <c r="I125" t="s">
        <v>160</v>
      </c>
      <c r="K125" t="s">
        <v>146</v>
      </c>
      <c r="L125" t="s">
        <v>146</v>
      </c>
      <c r="M125" t="s">
        <v>18</v>
      </c>
      <c r="O125" t="s">
        <v>25</v>
      </c>
      <c r="P125" t="e">
        <f t="shared" si="2"/>
        <v>#N/A</v>
      </c>
      <c r="Q125" t="str">
        <f t="shared" si="3"/>
        <v/>
      </c>
    </row>
    <row r="126" spans="1:20" x14ac:dyDescent="0.25">
      <c r="A126">
        <v>0.98</v>
      </c>
      <c r="C126">
        <v>56</v>
      </c>
      <c r="D126">
        <v>31</v>
      </c>
      <c r="E126">
        <v>87</v>
      </c>
      <c r="G126" t="s">
        <v>160</v>
      </c>
      <c r="H126" t="s">
        <v>98</v>
      </c>
      <c r="I126" t="s">
        <v>160</v>
      </c>
      <c r="K126" t="s">
        <v>146</v>
      </c>
      <c r="L126" t="s">
        <v>146</v>
      </c>
      <c r="M126" t="s">
        <v>18</v>
      </c>
      <c r="O126" t="s">
        <v>25</v>
      </c>
      <c r="P126" t="e">
        <f t="shared" si="2"/>
        <v>#N/A</v>
      </c>
      <c r="Q126" t="str">
        <f t="shared" si="3"/>
        <v/>
      </c>
    </row>
    <row r="127" spans="1:20" x14ac:dyDescent="0.25">
      <c r="A127">
        <v>0.98</v>
      </c>
      <c r="C127">
        <v>60</v>
      </c>
      <c r="D127">
        <v>31</v>
      </c>
      <c r="E127">
        <v>87</v>
      </c>
      <c r="G127" t="s">
        <v>160</v>
      </c>
      <c r="H127" t="s">
        <v>98</v>
      </c>
      <c r="I127" t="s">
        <v>160</v>
      </c>
      <c r="K127" t="s">
        <v>146</v>
      </c>
      <c r="L127" t="s">
        <v>146</v>
      </c>
      <c r="M127" t="s">
        <v>18</v>
      </c>
      <c r="O127" t="s">
        <v>25</v>
      </c>
      <c r="P127" t="e">
        <f t="shared" si="2"/>
        <v>#N/A</v>
      </c>
      <c r="Q127" t="str">
        <f t="shared" si="3"/>
        <v/>
      </c>
    </row>
    <row r="128" spans="1:20" x14ac:dyDescent="0.25">
      <c r="A128">
        <v>0.98</v>
      </c>
      <c r="C128">
        <v>16</v>
      </c>
      <c r="D128">
        <v>31</v>
      </c>
      <c r="E128">
        <v>87</v>
      </c>
      <c r="G128" t="s">
        <v>160</v>
      </c>
      <c r="H128" t="s">
        <v>98</v>
      </c>
      <c r="I128" t="s">
        <v>160</v>
      </c>
      <c r="K128" t="s">
        <v>146</v>
      </c>
      <c r="L128" t="s">
        <v>146</v>
      </c>
      <c r="M128" t="s">
        <v>18</v>
      </c>
      <c r="O128" t="s">
        <v>25</v>
      </c>
      <c r="P128" t="e">
        <f t="shared" si="2"/>
        <v>#N/A</v>
      </c>
      <c r="Q128" t="str">
        <f t="shared" si="3"/>
        <v/>
      </c>
    </row>
    <row r="129" spans="1:17" x14ac:dyDescent="0.25">
      <c r="A129">
        <v>0.98</v>
      </c>
      <c r="C129">
        <v>17</v>
      </c>
      <c r="D129">
        <v>31</v>
      </c>
      <c r="E129">
        <v>87</v>
      </c>
      <c r="G129" t="s">
        <v>160</v>
      </c>
      <c r="H129" t="s">
        <v>98</v>
      </c>
      <c r="I129" t="s">
        <v>160</v>
      </c>
      <c r="K129" t="s">
        <v>146</v>
      </c>
      <c r="L129" t="s">
        <v>146</v>
      </c>
      <c r="M129" t="s">
        <v>18</v>
      </c>
      <c r="O129" t="s">
        <v>25</v>
      </c>
      <c r="P129" t="e">
        <f t="shared" si="2"/>
        <v>#N/A</v>
      </c>
      <c r="Q129" t="str">
        <f t="shared" si="3"/>
        <v/>
      </c>
    </row>
    <row r="130" spans="1:17" x14ac:dyDescent="0.25">
      <c r="A130">
        <v>0.98</v>
      </c>
      <c r="C130">
        <v>17</v>
      </c>
      <c r="D130">
        <v>31</v>
      </c>
      <c r="E130">
        <v>24</v>
      </c>
      <c r="G130" t="s">
        <v>160</v>
      </c>
      <c r="H130" t="s">
        <v>98</v>
      </c>
      <c r="I130" t="s">
        <v>160</v>
      </c>
      <c r="K130" t="s">
        <v>146</v>
      </c>
      <c r="L130" t="s">
        <v>146</v>
      </c>
      <c r="M130" t="s">
        <v>18</v>
      </c>
      <c r="O130" t="s">
        <v>25</v>
      </c>
      <c r="P130" t="e">
        <f t="shared" si="2"/>
        <v>#N/A</v>
      </c>
      <c r="Q130" t="str">
        <f t="shared" si="3"/>
        <v/>
      </c>
    </row>
    <row r="131" spans="1:17" x14ac:dyDescent="0.25">
      <c r="A131">
        <v>0.98</v>
      </c>
      <c r="C131">
        <v>17</v>
      </c>
      <c r="D131">
        <v>31</v>
      </c>
      <c r="E131">
        <v>73</v>
      </c>
      <c r="G131" t="s">
        <v>160</v>
      </c>
      <c r="H131" t="s">
        <v>98</v>
      </c>
      <c r="I131" t="s">
        <v>160</v>
      </c>
      <c r="K131" t="s">
        <v>146</v>
      </c>
      <c r="L131" t="s">
        <v>146</v>
      </c>
      <c r="M131" t="s">
        <v>18</v>
      </c>
      <c r="O131" t="s">
        <v>25</v>
      </c>
      <c r="P131" t="e">
        <f t="shared" ref="P131:P194" si="4">IF(O131="S",A131,#N/A)</f>
        <v>#N/A</v>
      </c>
      <c r="Q131" t="str">
        <f t="shared" si="3"/>
        <v/>
      </c>
    </row>
    <row r="132" spans="1:17" x14ac:dyDescent="0.25">
      <c r="A132">
        <v>0.94</v>
      </c>
      <c r="C132">
        <v>51</v>
      </c>
      <c r="D132">
        <v>31</v>
      </c>
      <c r="E132">
        <v>73</v>
      </c>
      <c r="G132" t="s">
        <v>160</v>
      </c>
      <c r="H132" t="s">
        <v>98</v>
      </c>
      <c r="I132" t="s">
        <v>160</v>
      </c>
      <c r="K132" t="s">
        <v>146</v>
      </c>
      <c r="L132" t="s">
        <v>146</v>
      </c>
      <c r="M132" t="s">
        <v>18</v>
      </c>
      <c r="O132" t="s">
        <v>21</v>
      </c>
      <c r="P132">
        <f t="shared" si="4"/>
        <v>0.94</v>
      </c>
      <c r="Q132">
        <f t="shared" si="3"/>
        <v>0.94</v>
      </c>
    </row>
    <row r="133" spans="1:17" x14ac:dyDescent="0.25">
      <c r="A133">
        <v>0.98</v>
      </c>
      <c r="C133">
        <v>51</v>
      </c>
      <c r="D133">
        <v>31</v>
      </c>
      <c r="E133">
        <v>78</v>
      </c>
      <c r="G133" t="s">
        <v>160</v>
      </c>
      <c r="H133" t="s">
        <v>98</v>
      </c>
      <c r="I133" t="s">
        <v>160</v>
      </c>
      <c r="K133" t="s">
        <v>146</v>
      </c>
      <c r="L133" t="s">
        <v>146</v>
      </c>
      <c r="M133" t="s">
        <v>18</v>
      </c>
      <c r="O133" t="s">
        <v>25</v>
      </c>
      <c r="P133" t="e">
        <f t="shared" si="4"/>
        <v>#N/A</v>
      </c>
      <c r="Q133" t="str">
        <f t="shared" si="3"/>
        <v/>
      </c>
    </row>
    <row r="134" spans="1:17" x14ac:dyDescent="0.25">
      <c r="A134">
        <v>0.94499999999999995</v>
      </c>
      <c r="C134">
        <v>51</v>
      </c>
      <c r="D134">
        <v>17</v>
      </c>
      <c r="E134">
        <v>73</v>
      </c>
      <c r="G134" t="s">
        <v>54</v>
      </c>
      <c r="H134" t="s">
        <v>160</v>
      </c>
      <c r="I134" t="s">
        <v>105</v>
      </c>
      <c r="K134" t="s">
        <v>146</v>
      </c>
      <c r="L134" t="s">
        <v>146</v>
      </c>
      <c r="M134" t="s">
        <v>18</v>
      </c>
      <c r="O134" t="s">
        <v>25</v>
      </c>
      <c r="P134" t="e">
        <f t="shared" si="4"/>
        <v>#N/A</v>
      </c>
      <c r="Q134" t="str">
        <f t="shared" si="3"/>
        <v/>
      </c>
    </row>
    <row r="135" spans="1:17" x14ac:dyDescent="0.25">
      <c r="A135">
        <v>0.98</v>
      </c>
      <c r="C135">
        <v>51</v>
      </c>
      <c r="D135">
        <v>31</v>
      </c>
      <c r="E135">
        <v>70</v>
      </c>
      <c r="G135" t="s">
        <v>160</v>
      </c>
      <c r="H135" t="s">
        <v>98</v>
      </c>
      <c r="I135" t="s">
        <v>160</v>
      </c>
      <c r="K135" t="s">
        <v>146</v>
      </c>
      <c r="L135" t="s">
        <v>146</v>
      </c>
      <c r="M135" t="s">
        <v>18</v>
      </c>
      <c r="O135" t="s">
        <v>25</v>
      </c>
      <c r="P135" t="e">
        <f t="shared" si="4"/>
        <v>#N/A</v>
      </c>
      <c r="Q135" t="str">
        <f t="shared" si="3"/>
        <v/>
      </c>
    </row>
    <row r="136" spans="1:17" x14ac:dyDescent="0.25">
      <c r="A136">
        <v>0.98</v>
      </c>
      <c r="C136">
        <v>51</v>
      </c>
      <c r="D136">
        <v>31</v>
      </c>
      <c r="E136">
        <v>58</v>
      </c>
      <c r="G136" t="s">
        <v>160</v>
      </c>
      <c r="H136" t="s">
        <v>98</v>
      </c>
      <c r="I136" t="s">
        <v>160</v>
      </c>
      <c r="K136" t="s">
        <v>146</v>
      </c>
      <c r="L136" t="s">
        <v>146</v>
      </c>
      <c r="M136" t="s">
        <v>18</v>
      </c>
      <c r="O136" t="s">
        <v>25</v>
      </c>
      <c r="P136" t="e">
        <f t="shared" si="4"/>
        <v>#N/A</v>
      </c>
      <c r="Q136" t="str">
        <f t="shared" si="3"/>
        <v/>
      </c>
    </row>
    <row r="137" spans="1:17" x14ac:dyDescent="0.25">
      <c r="A137">
        <v>0.98</v>
      </c>
      <c r="C137">
        <v>51</v>
      </c>
      <c r="D137">
        <v>31</v>
      </c>
      <c r="E137">
        <v>14</v>
      </c>
      <c r="G137" t="s">
        <v>160</v>
      </c>
      <c r="H137" t="s">
        <v>98</v>
      </c>
      <c r="I137" t="s">
        <v>160</v>
      </c>
      <c r="K137" t="s">
        <v>146</v>
      </c>
      <c r="L137" t="s">
        <v>146</v>
      </c>
      <c r="M137" t="s">
        <v>18</v>
      </c>
      <c r="O137" t="s">
        <v>25</v>
      </c>
      <c r="P137" t="e">
        <f t="shared" si="4"/>
        <v>#N/A</v>
      </c>
      <c r="Q137" t="str">
        <f t="shared" si="3"/>
        <v/>
      </c>
    </row>
    <row r="138" spans="1:17" x14ac:dyDescent="0.25">
      <c r="A138">
        <v>0.97</v>
      </c>
      <c r="C138">
        <v>21</v>
      </c>
      <c r="D138">
        <v>31</v>
      </c>
      <c r="E138">
        <v>73</v>
      </c>
      <c r="G138" t="s">
        <v>64</v>
      </c>
      <c r="H138" t="s">
        <v>160</v>
      </c>
      <c r="I138" t="s">
        <v>54</v>
      </c>
      <c r="K138" t="s">
        <v>146</v>
      </c>
      <c r="L138" t="s">
        <v>146</v>
      </c>
      <c r="M138" t="s">
        <v>18</v>
      </c>
      <c r="O138" t="s">
        <v>25</v>
      </c>
      <c r="P138" t="e">
        <f t="shared" si="4"/>
        <v>#N/A</v>
      </c>
      <c r="Q138" t="str">
        <f t="shared" si="3"/>
        <v/>
      </c>
    </row>
    <row r="139" spans="1:17" x14ac:dyDescent="0.25">
      <c r="A139">
        <v>0.98</v>
      </c>
      <c r="C139">
        <v>51</v>
      </c>
      <c r="D139">
        <v>31</v>
      </c>
      <c r="E139">
        <v>85</v>
      </c>
      <c r="G139" t="s">
        <v>160</v>
      </c>
      <c r="H139" t="s">
        <v>98</v>
      </c>
      <c r="I139" t="s">
        <v>160</v>
      </c>
      <c r="K139" t="s">
        <v>146</v>
      </c>
      <c r="L139" t="s">
        <v>146</v>
      </c>
      <c r="M139" t="s">
        <v>18</v>
      </c>
      <c r="O139" t="s">
        <v>25</v>
      </c>
      <c r="P139" t="e">
        <f t="shared" si="4"/>
        <v>#N/A</v>
      </c>
      <c r="Q139" t="str">
        <f t="shared" si="3"/>
        <v/>
      </c>
    </row>
    <row r="140" spans="1:17" x14ac:dyDescent="0.25">
      <c r="A140">
        <v>0.94</v>
      </c>
      <c r="C140">
        <v>42</v>
      </c>
      <c r="D140">
        <v>31</v>
      </c>
      <c r="E140">
        <v>73</v>
      </c>
      <c r="G140" t="s">
        <v>160</v>
      </c>
      <c r="H140" t="s">
        <v>98</v>
      </c>
      <c r="I140" t="s">
        <v>160</v>
      </c>
      <c r="K140" t="s">
        <v>146</v>
      </c>
      <c r="L140" t="s">
        <v>146</v>
      </c>
      <c r="M140" t="s">
        <v>18</v>
      </c>
      <c r="O140" t="s">
        <v>25</v>
      </c>
      <c r="P140" t="e">
        <f t="shared" si="4"/>
        <v>#N/A</v>
      </c>
      <c r="Q140" t="str">
        <f t="shared" si="3"/>
        <v/>
      </c>
    </row>
    <row r="141" spans="1:17" x14ac:dyDescent="0.25">
      <c r="A141">
        <v>0.86</v>
      </c>
      <c r="C141">
        <v>82</v>
      </c>
      <c r="D141">
        <v>31</v>
      </c>
      <c r="E141">
        <v>73</v>
      </c>
      <c r="G141" t="s">
        <v>148</v>
      </c>
      <c r="H141" t="s">
        <v>98</v>
      </c>
      <c r="I141" t="s">
        <v>160</v>
      </c>
      <c r="K141" t="s">
        <v>146</v>
      </c>
      <c r="L141" t="s">
        <v>146</v>
      </c>
      <c r="M141" t="s">
        <v>18</v>
      </c>
      <c r="O141" t="s">
        <v>21</v>
      </c>
      <c r="P141">
        <f t="shared" si="4"/>
        <v>0.86</v>
      </c>
      <c r="Q141">
        <f t="shared" si="3"/>
        <v>0.86</v>
      </c>
    </row>
    <row r="142" spans="1:17" x14ac:dyDescent="0.25">
      <c r="A142">
        <v>0.94</v>
      </c>
      <c r="C142">
        <v>78</v>
      </c>
      <c r="D142">
        <v>31</v>
      </c>
      <c r="E142">
        <v>73</v>
      </c>
      <c r="G142" t="s">
        <v>148</v>
      </c>
      <c r="H142" t="s">
        <v>98</v>
      </c>
      <c r="I142" t="s">
        <v>160</v>
      </c>
      <c r="K142" t="s">
        <v>146</v>
      </c>
      <c r="L142" t="s">
        <v>146</v>
      </c>
      <c r="M142" t="s">
        <v>18</v>
      </c>
      <c r="O142" t="s">
        <v>25</v>
      </c>
      <c r="P142" t="e">
        <f t="shared" si="4"/>
        <v>#N/A</v>
      </c>
      <c r="Q142" t="str">
        <f t="shared" si="3"/>
        <v/>
      </c>
    </row>
    <row r="143" spans="1:17" x14ac:dyDescent="0.25">
      <c r="A143">
        <v>0.77500000000000002</v>
      </c>
      <c r="C143">
        <v>82</v>
      </c>
      <c r="D143">
        <v>74</v>
      </c>
      <c r="E143">
        <v>73</v>
      </c>
      <c r="G143" t="s">
        <v>98</v>
      </c>
      <c r="H143" t="s">
        <v>267</v>
      </c>
      <c r="I143" t="s">
        <v>160</v>
      </c>
      <c r="K143" t="s">
        <v>146</v>
      </c>
      <c r="L143" t="s">
        <v>146</v>
      </c>
      <c r="M143" t="s">
        <v>18</v>
      </c>
      <c r="O143" t="s">
        <v>21</v>
      </c>
      <c r="P143">
        <f t="shared" si="4"/>
        <v>0.77500000000000002</v>
      </c>
      <c r="Q143">
        <f t="shared" si="3"/>
        <v>0.77500000000000002</v>
      </c>
    </row>
    <row r="144" spans="1:17" x14ac:dyDescent="0.25">
      <c r="A144">
        <v>0.98</v>
      </c>
      <c r="C144">
        <v>82</v>
      </c>
      <c r="D144">
        <v>28</v>
      </c>
      <c r="E144">
        <v>73</v>
      </c>
      <c r="G144" t="s">
        <v>160</v>
      </c>
      <c r="H144" t="s">
        <v>98</v>
      </c>
      <c r="I144" t="s">
        <v>99</v>
      </c>
      <c r="K144" t="s">
        <v>146</v>
      </c>
      <c r="L144" t="s">
        <v>146</v>
      </c>
      <c r="M144" t="s">
        <v>18</v>
      </c>
      <c r="O144" t="s">
        <v>25</v>
      </c>
      <c r="P144" t="e">
        <f t="shared" si="4"/>
        <v>#N/A</v>
      </c>
      <c r="Q144" t="str">
        <f t="shared" si="3"/>
        <v/>
      </c>
    </row>
    <row r="145" spans="1:17" x14ac:dyDescent="0.25">
      <c r="A145">
        <v>0.97</v>
      </c>
      <c r="C145">
        <v>21</v>
      </c>
      <c r="D145">
        <v>74</v>
      </c>
      <c r="E145">
        <v>73</v>
      </c>
      <c r="G145" t="s">
        <v>98</v>
      </c>
      <c r="H145" t="s">
        <v>267</v>
      </c>
      <c r="I145" t="s">
        <v>160</v>
      </c>
      <c r="K145" t="s">
        <v>146</v>
      </c>
      <c r="L145" t="s">
        <v>146</v>
      </c>
      <c r="M145" t="s">
        <v>18</v>
      </c>
      <c r="O145" t="s">
        <v>25</v>
      </c>
      <c r="P145" t="e">
        <f t="shared" si="4"/>
        <v>#N/A</v>
      </c>
      <c r="Q145" t="str">
        <f t="shared" si="3"/>
        <v/>
      </c>
    </row>
    <row r="146" spans="1:17" x14ac:dyDescent="0.25">
      <c r="A146">
        <v>0.94499999999999995</v>
      </c>
      <c r="C146">
        <v>92</v>
      </c>
      <c r="D146">
        <v>74</v>
      </c>
      <c r="E146">
        <v>73</v>
      </c>
      <c r="G146" t="s">
        <v>98</v>
      </c>
      <c r="H146" t="s">
        <v>267</v>
      </c>
      <c r="I146" t="s">
        <v>160</v>
      </c>
      <c r="K146" t="s">
        <v>146</v>
      </c>
      <c r="L146" t="s">
        <v>146</v>
      </c>
      <c r="M146" t="s">
        <v>18</v>
      </c>
      <c r="O146" t="s">
        <v>25</v>
      </c>
      <c r="P146" t="e">
        <f t="shared" si="4"/>
        <v>#N/A</v>
      </c>
      <c r="Q146" t="str">
        <f t="shared" si="3"/>
        <v/>
      </c>
    </row>
    <row r="147" spans="1:17" x14ac:dyDescent="0.25">
      <c r="A147">
        <v>0.93500000000000005</v>
      </c>
      <c r="C147">
        <v>30</v>
      </c>
      <c r="D147">
        <v>74</v>
      </c>
      <c r="E147">
        <v>73</v>
      </c>
      <c r="G147" t="s">
        <v>98</v>
      </c>
      <c r="H147" t="s">
        <v>267</v>
      </c>
      <c r="I147" t="s">
        <v>160</v>
      </c>
      <c r="K147" t="s">
        <v>146</v>
      </c>
      <c r="L147" t="s">
        <v>146</v>
      </c>
      <c r="M147" t="s">
        <v>18</v>
      </c>
      <c r="O147" t="s">
        <v>25</v>
      </c>
      <c r="P147" t="e">
        <f t="shared" si="4"/>
        <v>#N/A</v>
      </c>
      <c r="Q147" t="str">
        <f t="shared" si="3"/>
        <v/>
      </c>
    </row>
    <row r="148" spans="1:17" x14ac:dyDescent="0.25">
      <c r="A148">
        <v>0.77500000000000002</v>
      </c>
      <c r="C148">
        <v>82</v>
      </c>
      <c r="D148">
        <v>65</v>
      </c>
      <c r="E148">
        <v>73</v>
      </c>
      <c r="G148" t="s">
        <v>98</v>
      </c>
      <c r="H148" t="s">
        <v>267</v>
      </c>
      <c r="I148" t="s">
        <v>160</v>
      </c>
      <c r="K148" t="s">
        <v>146</v>
      </c>
      <c r="L148" t="s">
        <v>146</v>
      </c>
      <c r="M148" t="s">
        <v>18</v>
      </c>
      <c r="O148" t="s">
        <v>25</v>
      </c>
      <c r="P148" t="e">
        <f t="shared" si="4"/>
        <v>#N/A</v>
      </c>
      <c r="Q148" t="str">
        <f t="shared" si="3"/>
        <v/>
      </c>
    </row>
    <row r="149" spans="1:17" x14ac:dyDescent="0.25">
      <c r="A149">
        <v>0.44500000000000001</v>
      </c>
      <c r="C149">
        <v>82</v>
      </c>
      <c r="D149">
        <v>65</v>
      </c>
      <c r="E149">
        <v>37</v>
      </c>
      <c r="G149" t="s">
        <v>98</v>
      </c>
      <c r="H149" t="s">
        <v>267</v>
      </c>
      <c r="I149" t="s">
        <v>160</v>
      </c>
      <c r="K149" t="s">
        <v>146</v>
      </c>
      <c r="L149" t="s">
        <v>146</v>
      </c>
      <c r="M149" t="s">
        <v>18</v>
      </c>
      <c r="O149" t="s">
        <v>21</v>
      </c>
      <c r="P149">
        <f t="shared" si="4"/>
        <v>0.44500000000000001</v>
      </c>
      <c r="Q149">
        <f t="shared" si="3"/>
        <v>0.44500000000000001</v>
      </c>
    </row>
    <row r="150" spans="1:17" x14ac:dyDescent="0.25">
      <c r="A150">
        <v>5.0000000000000001E-3</v>
      </c>
      <c r="C150">
        <v>82</v>
      </c>
      <c r="D150">
        <v>65</v>
      </c>
      <c r="E150">
        <v>22</v>
      </c>
      <c r="G150" t="s">
        <v>111</v>
      </c>
      <c r="H150" t="s">
        <v>80</v>
      </c>
      <c r="I150" t="s">
        <v>64</v>
      </c>
      <c r="K150" t="s">
        <v>146</v>
      </c>
      <c r="L150" t="s">
        <v>146</v>
      </c>
      <c r="M150" t="s">
        <v>18</v>
      </c>
      <c r="O150" t="s">
        <v>21</v>
      </c>
      <c r="P150">
        <f t="shared" si="4"/>
        <v>5.0000000000000001E-3</v>
      </c>
      <c r="Q150">
        <f t="shared" si="3"/>
        <v>5.0000000000000001E-3</v>
      </c>
    </row>
    <row r="151" spans="1:17" x14ac:dyDescent="0.25">
      <c r="A151">
        <v>5.0000000000000001E-3</v>
      </c>
      <c r="C151">
        <v>34</v>
      </c>
      <c r="D151">
        <v>65</v>
      </c>
      <c r="E151">
        <v>22</v>
      </c>
      <c r="G151" t="s">
        <v>111</v>
      </c>
      <c r="H151" t="s">
        <v>80</v>
      </c>
      <c r="I151" t="s">
        <v>64</v>
      </c>
      <c r="K151" t="s">
        <v>146</v>
      </c>
      <c r="L151" t="s">
        <v>146</v>
      </c>
      <c r="M151" t="s">
        <v>18</v>
      </c>
      <c r="O151" t="s">
        <v>25</v>
      </c>
      <c r="P151" t="e">
        <f t="shared" si="4"/>
        <v>#N/A</v>
      </c>
      <c r="Q151" t="str">
        <f t="shared" si="3"/>
        <v/>
      </c>
    </row>
    <row r="152" spans="1:17" x14ac:dyDescent="0.25">
      <c r="A152">
        <v>5.0000000000000001E-3</v>
      </c>
      <c r="C152">
        <v>4</v>
      </c>
      <c r="D152">
        <v>65</v>
      </c>
      <c r="E152">
        <v>22</v>
      </c>
      <c r="G152" t="s">
        <v>111</v>
      </c>
      <c r="H152" t="s">
        <v>80</v>
      </c>
      <c r="I152" t="s">
        <v>64</v>
      </c>
      <c r="K152" t="s">
        <v>146</v>
      </c>
      <c r="L152" t="s">
        <v>146</v>
      </c>
      <c r="M152" t="s">
        <v>18</v>
      </c>
      <c r="O152" t="s">
        <v>25</v>
      </c>
      <c r="P152" t="e">
        <f t="shared" si="4"/>
        <v>#N/A</v>
      </c>
      <c r="Q152" t="str">
        <f t="shared" si="3"/>
        <v/>
      </c>
    </row>
    <row r="153" spans="1:17" x14ac:dyDescent="0.25">
      <c r="A153">
        <v>0.01</v>
      </c>
      <c r="C153">
        <v>4</v>
      </c>
      <c r="D153">
        <v>65</v>
      </c>
      <c r="E153">
        <v>94</v>
      </c>
      <c r="G153" t="s">
        <v>111</v>
      </c>
      <c r="H153" t="s">
        <v>80</v>
      </c>
      <c r="I153" t="s">
        <v>64</v>
      </c>
      <c r="K153" t="s">
        <v>146</v>
      </c>
      <c r="L153" t="s">
        <v>146</v>
      </c>
      <c r="M153" t="s">
        <v>18</v>
      </c>
      <c r="O153" t="s">
        <v>25</v>
      </c>
      <c r="P153" t="e">
        <f t="shared" si="4"/>
        <v>#N/A</v>
      </c>
      <c r="Q153" t="str">
        <f t="shared" si="3"/>
        <v/>
      </c>
    </row>
    <row r="154" spans="1:17" x14ac:dyDescent="0.25">
      <c r="A154">
        <v>0.98</v>
      </c>
      <c r="C154">
        <v>4</v>
      </c>
      <c r="D154">
        <v>65</v>
      </c>
      <c r="E154">
        <v>28</v>
      </c>
      <c r="G154" t="s">
        <v>160</v>
      </c>
      <c r="H154" t="s">
        <v>98</v>
      </c>
      <c r="I154" t="s">
        <v>142</v>
      </c>
      <c r="K154" t="s">
        <v>146</v>
      </c>
      <c r="L154" t="s">
        <v>146</v>
      </c>
      <c r="M154" t="s">
        <v>18</v>
      </c>
      <c r="O154" t="s">
        <v>25</v>
      </c>
      <c r="P154" t="e">
        <f t="shared" si="4"/>
        <v>#N/A</v>
      </c>
      <c r="Q154" t="str">
        <f t="shared" si="3"/>
        <v/>
      </c>
    </row>
    <row r="155" spans="1:17" x14ac:dyDescent="0.25">
      <c r="A155">
        <v>0.495</v>
      </c>
      <c r="C155">
        <v>4</v>
      </c>
      <c r="D155">
        <v>65</v>
      </c>
      <c r="E155">
        <v>83</v>
      </c>
      <c r="G155" t="s">
        <v>80</v>
      </c>
      <c r="H155" t="s">
        <v>240</v>
      </c>
      <c r="I155" t="s">
        <v>160</v>
      </c>
      <c r="K155" t="s">
        <v>146</v>
      </c>
      <c r="L155" t="s">
        <v>146</v>
      </c>
      <c r="M155" t="s">
        <v>18</v>
      </c>
      <c r="O155" t="s">
        <v>25</v>
      </c>
      <c r="P155" t="e">
        <f t="shared" si="4"/>
        <v>#N/A</v>
      </c>
      <c r="Q155" t="str">
        <f t="shared" si="3"/>
        <v/>
      </c>
    </row>
    <row r="156" spans="1:17" x14ac:dyDescent="0.25">
      <c r="A156">
        <v>5.0000000000000001E-3</v>
      </c>
      <c r="C156">
        <v>4</v>
      </c>
      <c r="D156">
        <v>48</v>
      </c>
      <c r="E156">
        <v>22</v>
      </c>
      <c r="G156" t="s">
        <v>111</v>
      </c>
      <c r="H156" t="s">
        <v>80</v>
      </c>
      <c r="I156" t="s">
        <v>64</v>
      </c>
      <c r="K156" t="s">
        <v>146</v>
      </c>
      <c r="L156" t="s">
        <v>146</v>
      </c>
      <c r="M156" t="s">
        <v>18</v>
      </c>
      <c r="O156" t="s">
        <v>25</v>
      </c>
      <c r="P156" t="e">
        <f t="shared" si="4"/>
        <v>#N/A</v>
      </c>
      <c r="Q156" t="str">
        <f t="shared" si="3"/>
        <v/>
      </c>
    </row>
    <row r="157" spans="1:17" x14ac:dyDescent="0.25">
      <c r="A157">
        <v>0.98</v>
      </c>
      <c r="C157">
        <v>4</v>
      </c>
      <c r="D157">
        <v>48</v>
      </c>
      <c r="E157">
        <v>74</v>
      </c>
      <c r="G157" t="s">
        <v>212</v>
      </c>
      <c r="H157" t="s">
        <v>98</v>
      </c>
      <c r="I157" t="s">
        <v>92</v>
      </c>
      <c r="K157" t="s">
        <v>146</v>
      </c>
      <c r="L157" t="s">
        <v>146</v>
      </c>
      <c r="M157" t="s">
        <v>18</v>
      </c>
      <c r="O157" t="s">
        <v>25</v>
      </c>
      <c r="P157" t="e">
        <f t="shared" si="4"/>
        <v>#N/A</v>
      </c>
      <c r="Q157" t="str">
        <f t="shared" si="3"/>
        <v/>
      </c>
    </row>
    <row r="158" spans="1:17" x14ac:dyDescent="0.25">
      <c r="A158">
        <v>5.0000000000000001E-3</v>
      </c>
      <c r="C158">
        <v>96</v>
      </c>
      <c r="D158">
        <v>48</v>
      </c>
      <c r="E158">
        <v>22</v>
      </c>
      <c r="G158" t="s">
        <v>111</v>
      </c>
      <c r="H158" t="s">
        <v>80</v>
      </c>
      <c r="I158" t="s">
        <v>64</v>
      </c>
      <c r="K158" t="s">
        <v>146</v>
      </c>
      <c r="L158" t="s">
        <v>146</v>
      </c>
      <c r="M158" t="s">
        <v>18</v>
      </c>
      <c r="O158" t="s">
        <v>25</v>
      </c>
      <c r="P158" t="e">
        <f t="shared" si="4"/>
        <v>#N/A</v>
      </c>
      <c r="Q158" t="str">
        <f t="shared" si="3"/>
        <v/>
      </c>
    </row>
    <row r="159" spans="1:17" x14ac:dyDescent="0.25">
      <c r="A159">
        <v>5.0000000000000001E-3</v>
      </c>
      <c r="C159">
        <v>23</v>
      </c>
      <c r="D159">
        <v>48</v>
      </c>
      <c r="E159">
        <v>22</v>
      </c>
      <c r="G159" t="s">
        <v>111</v>
      </c>
      <c r="H159" t="s">
        <v>80</v>
      </c>
      <c r="I159" t="s">
        <v>64</v>
      </c>
      <c r="K159" t="s">
        <v>146</v>
      </c>
      <c r="L159" t="s">
        <v>146</v>
      </c>
      <c r="M159" t="s">
        <v>18</v>
      </c>
      <c r="O159" t="s">
        <v>25</v>
      </c>
      <c r="P159" t="e">
        <f t="shared" si="4"/>
        <v>#N/A</v>
      </c>
      <c r="Q159" t="str">
        <f t="shared" si="3"/>
        <v/>
      </c>
    </row>
    <row r="160" spans="1:17" x14ac:dyDescent="0.25">
      <c r="A160">
        <v>0.98</v>
      </c>
      <c r="C160">
        <v>23</v>
      </c>
      <c r="D160">
        <v>48</v>
      </c>
      <c r="E160">
        <v>11</v>
      </c>
      <c r="G160" t="s">
        <v>176</v>
      </c>
      <c r="H160" t="s">
        <v>180</v>
      </c>
      <c r="I160" t="s">
        <v>179</v>
      </c>
      <c r="K160" t="s">
        <v>146</v>
      </c>
      <c r="L160" t="s">
        <v>146</v>
      </c>
      <c r="M160" t="s">
        <v>18</v>
      </c>
      <c r="O160" t="s">
        <v>25</v>
      </c>
      <c r="P160" t="e">
        <f t="shared" si="4"/>
        <v>#N/A</v>
      </c>
      <c r="Q160" t="str">
        <f t="shared" si="3"/>
        <v/>
      </c>
    </row>
    <row r="161" spans="1:17" x14ac:dyDescent="0.25">
      <c r="A161">
        <v>5.0000000000000001E-3</v>
      </c>
      <c r="C161">
        <v>23</v>
      </c>
      <c r="D161">
        <v>80</v>
      </c>
      <c r="E161">
        <v>22</v>
      </c>
      <c r="G161" t="s">
        <v>111</v>
      </c>
      <c r="H161" t="s">
        <v>80</v>
      </c>
      <c r="I161" t="s">
        <v>64</v>
      </c>
      <c r="K161" t="s">
        <v>146</v>
      </c>
      <c r="L161" t="s">
        <v>146</v>
      </c>
      <c r="M161" t="s">
        <v>18</v>
      </c>
      <c r="O161" t="s">
        <v>25</v>
      </c>
      <c r="P161" t="e">
        <f t="shared" si="4"/>
        <v>#N/A</v>
      </c>
      <c r="Q161" t="str">
        <f t="shared" si="3"/>
        <v/>
      </c>
    </row>
    <row r="162" spans="1:17" x14ac:dyDescent="0.25">
      <c r="A162">
        <v>0.98</v>
      </c>
      <c r="C162">
        <v>23</v>
      </c>
      <c r="D162">
        <v>80</v>
      </c>
      <c r="E162">
        <v>12</v>
      </c>
      <c r="G162" t="s">
        <v>160</v>
      </c>
      <c r="H162" t="s">
        <v>109</v>
      </c>
      <c r="I162" t="s">
        <v>54</v>
      </c>
      <c r="K162" t="s">
        <v>146</v>
      </c>
      <c r="L162" t="s">
        <v>146</v>
      </c>
      <c r="M162" t="s">
        <v>18</v>
      </c>
      <c r="O162" t="s">
        <v>25</v>
      </c>
      <c r="P162" t="e">
        <f t="shared" si="4"/>
        <v>#N/A</v>
      </c>
      <c r="Q162" t="str">
        <f t="shared" si="3"/>
        <v/>
      </c>
    </row>
    <row r="163" spans="1:17" x14ac:dyDescent="0.25">
      <c r="A163">
        <v>5.0000000000000001E-3</v>
      </c>
      <c r="C163">
        <v>23</v>
      </c>
      <c r="D163">
        <v>28</v>
      </c>
      <c r="E163">
        <v>22</v>
      </c>
      <c r="G163" t="s">
        <v>111</v>
      </c>
      <c r="H163" t="s">
        <v>80</v>
      </c>
      <c r="I163" t="s">
        <v>64</v>
      </c>
      <c r="K163" t="s">
        <v>146</v>
      </c>
      <c r="L163" t="s">
        <v>146</v>
      </c>
      <c r="M163" t="s">
        <v>18</v>
      </c>
      <c r="O163" t="s">
        <v>25</v>
      </c>
      <c r="P163" t="e">
        <f t="shared" si="4"/>
        <v>#N/A</v>
      </c>
      <c r="Q163" t="str">
        <f t="shared" ref="Q163:Q226" si="5">IF(O163="S",A163,"")</f>
        <v/>
      </c>
    </row>
    <row r="164" spans="1:17" x14ac:dyDescent="0.25">
      <c r="A164">
        <v>5.0000000000000001E-3</v>
      </c>
      <c r="C164">
        <v>23</v>
      </c>
      <c r="D164">
        <v>52</v>
      </c>
      <c r="E164">
        <v>22</v>
      </c>
      <c r="G164" t="s">
        <v>111</v>
      </c>
      <c r="H164" t="s">
        <v>80</v>
      </c>
      <c r="I164" t="s">
        <v>64</v>
      </c>
      <c r="K164" t="s">
        <v>146</v>
      </c>
      <c r="L164" t="s">
        <v>146</v>
      </c>
      <c r="M164" t="s">
        <v>18</v>
      </c>
      <c r="O164" t="s">
        <v>25</v>
      </c>
      <c r="P164" t="e">
        <f t="shared" si="4"/>
        <v>#N/A</v>
      </c>
      <c r="Q164" t="str">
        <f t="shared" si="5"/>
        <v/>
      </c>
    </row>
    <row r="165" spans="1:17" x14ac:dyDescent="0.25">
      <c r="A165">
        <v>5.0000000000000001E-3</v>
      </c>
      <c r="C165">
        <v>73</v>
      </c>
      <c r="D165">
        <v>52</v>
      </c>
      <c r="E165">
        <v>22</v>
      </c>
      <c r="G165" t="s">
        <v>111</v>
      </c>
      <c r="H165" t="s">
        <v>80</v>
      </c>
      <c r="I165" t="s">
        <v>64</v>
      </c>
      <c r="K165" t="s">
        <v>146</v>
      </c>
      <c r="L165" t="s">
        <v>146</v>
      </c>
      <c r="M165" t="s">
        <v>18</v>
      </c>
      <c r="O165" t="s">
        <v>25</v>
      </c>
      <c r="P165" t="e">
        <f t="shared" si="4"/>
        <v>#N/A</v>
      </c>
      <c r="Q165" t="str">
        <f t="shared" si="5"/>
        <v/>
      </c>
    </row>
    <row r="166" spans="1:17" x14ac:dyDescent="0.25">
      <c r="A166">
        <v>0.98</v>
      </c>
      <c r="C166">
        <v>73</v>
      </c>
      <c r="D166">
        <v>52</v>
      </c>
      <c r="E166">
        <v>44</v>
      </c>
      <c r="G166" t="s">
        <v>98</v>
      </c>
      <c r="H166" t="s">
        <v>98</v>
      </c>
      <c r="I166" t="s">
        <v>160</v>
      </c>
      <c r="K166" t="s">
        <v>146</v>
      </c>
      <c r="L166" t="s">
        <v>146</v>
      </c>
      <c r="M166" t="s">
        <v>18</v>
      </c>
      <c r="O166" t="s">
        <v>25</v>
      </c>
      <c r="P166" t="e">
        <f t="shared" si="4"/>
        <v>#N/A</v>
      </c>
      <c r="Q166" t="str">
        <f t="shared" si="5"/>
        <v/>
      </c>
    </row>
    <row r="167" spans="1:17" x14ac:dyDescent="0.25">
      <c r="A167">
        <v>5.0000000000000001E-3</v>
      </c>
      <c r="C167">
        <v>62</v>
      </c>
      <c r="D167">
        <v>52</v>
      </c>
      <c r="E167">
        <v>22</v>
      </c>
      <c r="G167" t="s">
        <v>111</v>
      </c>
      <c r="H167" t="s">
        <v>80</v>
      </c>
      <c r="I167" t="s">
        <v>64</v>
      </c>
      <c r="K167" t="s">
        <v>146</v>
      </c>
      <c r="L167" t="s">
        <v>146</v>
      </c>
      <c r="M167" t="s">
        <v>18</v>
      </c>
      <c r="O167" t="s">
        <v>25</v>
      </c>
      <c r="P167" t="e">
        <f t="shared" si="4"/>
        <v>#N/A</v>
      </c>
      <c r="Q167" t="str">
        <f t="shared" si="5"/>
        <v/>
      </c>
    </row>
    <row r="168" spans="1:17" x14ac:dyDescent="0.25">
      <c r="A168">
        <v>5.0000000000000001E-3</v>
      </c>
      <c r="C168">
        <v>62</v>
      </c>
      <c r="D168">
        <v>27</v>
      </c>
      <c r="E168">
        <v>22</v>
      </c>
      <c r="G168" t="s">
        <v>111</v>
      </c>
      <c r="H168" t="s">
        <v>80</v>
      </c>
      <c r="I168" t="s">
        <v>64</v>
      </c>
      <c r="K168" t="s">
        <v>146</v>
      </c>
      <c r="L168" t="s">
        <v>146</v>
      </c>
      <c r="M168" t="s">
        <v>18</v>
      </c>
      <c r="O168" t="s">
        <v>25</v>
      </c>
      <c r="P168" t="e">
        <f t="shared" si="4"/>
        <v>#N/A</v>
      </c>
      <c r="Q168" t="str">
        <f t="shared" si="5"/>
        <v/>
      </c>
    </row>
    <row r="169" spans="1:17" x14ac:dyDescent="0.25">
      <c r="A169">
        <v>0.98</v>
      </c>
      <c r="C169">
        <v>62</v>
      </c>
      <c r="D169">
        <v>27</v>
      </c>
      <c r="E169">
        <v>53</v>
      </c>
      <c r="G169" t="s">
        <v>212</v>
      </c>
      <c r="H169" t="s">
        <v>98</v>
      </c>
      <c r="I169" t="s">
        <v>160</v>
      </c>
      <c r="K169" t="s">
        <v>146</v>
      </c>
      <c r="L169" t="s">
        <v>146</v>
      </c>
      <c r="M169" t="s">
        <v>18</v>
      </c>
      <c r="O169" t="s">
        <v>25</v>
      </c>
      <c r="P169" t="e">
        <f t="shared" si="4"/>
        <v>#N/A</v>
      </c>
      <c r="Q169" t="str">
        <f t="shared" si="5"/>
        <v/>
      </c>
    </row>
    <row r="170" spans="1:17" x14ac:dyDescent="0.25">
      <c r="A170">
        <v>0.01</v>
      </c>
      <c r="C170">
        <v>62</v>
      </c>
      <c r="D170">
        <v>27</v>
      </c>
      <c r="E170">
        <v>89</v>
      </c>
      <c r="G170" t="s">
        <v>176</v>
      </c>
      <c r="H170" t="s">
        <v>98</v>
      </c>
      <c r="I170" t="s">
        <v>98</v>
      </c>
      <c r="K170" t="s">
        <v>146</v>
      </c>
      <c r="L170" t="s">
        <v>146</v>
      </c>
      <c r="M170" t="s">
        <v>18</v>
      </c>
      <c r="O170" t="s">
        <v>25</v>
      </c>
      <c r="P170" t="e">
        <f t="shared" si="4"/>
        <v>#N/A</v>
      </c>
      <c r="Q170" t="str">
        <f t="shared" si="5"/>
        <v/>
      </c>
    </row>
    <row r="171" spans="1:17" x14ac:dyDescent="0.25">
      <c r="A171">
        <v>5.0000000000000001E-3</v>
      </c>
      <c r="C171">
        <v>20</v>
      </c>
      <c r="D171">
        <v>27</v>
      </c>
      <c r="E171">
        <v>22</v>
      </c>
      <c r="G171" t="s">
        <v>111</v>
      </c>
      <c r="H171" t="s">
        <v>80</v>
      </c>
      <c r="I171" t="s">
        <v>64</v>
      </c>
      <c r="K171" t="s">
        <v>146</v>
      </c>
      <c r="L171" t="s">
        <v>146</v>
      </c>
      <c r="M171" t="s">
        <v>18</v>
      </c>
      <c r="O171" t="s">
        <v>25</v>
      </c>
      <c r="P171" t="e">
        <f t="shared" si="4"/>
        <v>#N/A</v>
      </c>
      <c r="Q171" t="str">
        <f t="shared" si="5"/>
        <v/>
      </c>
    </row>
    <row r="172" spans="1:17" x14ac:dyDescent="0.25">
      <c r="A172">
        <v>5.0000000000000001E-3</v>
      </c>
      <c r="C172">
        <v>73</v>
      </c>
      <c r="D172">
        <v>27</v>
      </c>
      <c r="E172">
        <v>22</v>
      </c>
      <c r="G172" t="s">
        <v>111</v>
      </c>
      <c r="H172" t="s">
        <v>80</v>
      </c>
      <c r="I172" t="s">
        <v>64</v>
      </c>
      <c r="K172" t="s">
        <v>146</v>
      </c>
      <c r="L172" t="s">
        <v>146</v>
      </c>
      <c r="M172" t="s">
        <v>18</v>
      </c>
      <c r="O172" t="s">
        <v>25</v>
      </c>
      <c r="P172" t="e">
        <f t="shared" si="4"/>
        <v>#N/A</v>
      </c>
      <c r="Q172" t="str">
        <f t="shared" si="5"/>
        <v/>
      </c>
    </row>
    <row r="173" spans="1:17" x14ac:dyDescent="0.25">
      <c r="A173">
        <v>1.4999999999999999E-2</v>
      </c>
      <c r="C173">
        <v>73</v>
      </c>
      <c r="D173">
        <v>27</v>
      </c>
      <c r="E173">
        <v>16</v>
      </c>
      <c r="G173" t="s">
        <v>80</v>
      </c>
      <c r="H173" t="s">
        <v>29</v>
      </c>
      <c r="I173" t="s">
        <v>98</v>
      </c>
      <c r="K173" t="s">
        <v>146</v>
      </c>
      <c r="L173" t="s">
        <v>146</v>
      </c>
      <c r="M173" t="s">
        <v>18</v>
      </c>
      <c r="O173" t="s">
        <v>25</v>
      </c>
      <c r="P173" t="e">
        <f t="shared" si="4"/>
        <v>#N/A</v>
      </c>
      <c r="Q173" t="str">
        <f t="shared" si="5"/>
        <v/>
      </c>
    </row>
    <row r="174" spans="1:17" x14ac:dyDescent="0.25">
      <c r="A174">
        <v>1.4999999999999999E-2</v>
      </c>
      <c r="C174">
        <v>73</v>
      </c>
      <c r="D174">
        <v>27</v>
      </c>
      <c r="E174">
        <v>31</v>
      </c>
      <c r="G174" t="s">
        <v>98</v>
      </c>
      <c r="H174" t="s">
        <v>180</v>
      </c>
      <c r="I174" t="s">
        <v>98</v>
      </c>
      <c r="K174" t="s">
        <v>146</v>
      </c>
      <c r="L174" t="s">
        <v>146</v>
      </c>
      <c r="M174" t="s">
        <v>18</v>
      </c>
      <c r="O174" t="s">
        <v>25</v>
      </c>
      <c r="P174" t="e">
        <f t="shared" si="4"/>
        <v>#N/A</v>
      </c>
      <c r="Q174" t="str">
        <f t="shared" si="5"/>
        <v/>
      </c>
    </row>
    <row r="175" spans="1:17" x14ac:dyDescent="0.25">
      <c r="A175">
        <v>5.0000000000000001E-3</v>
      </c>
      <c r="C175">
        <v>12</v>
      </c>
      <c r="D175">
        <v>27</v>
      </c>
      <c r="E175">
        <v>22</v>
      </c>
      <c r="G175" t="s">
        <v>111</v>
      </c>
      <c r="H175" t="s">
        <v>80</v>
      </c>
      <c r="I175" t="s">
        <v>64</v>
      </c>
      <c r="K175" t="s">
        <v>146</v>
      </c>
      <c r="L175" t="s">
        <v>146</v>
      </c>
      <c r="M175" t="s">
        <v>18</v>
      </c>
      <c r="O175" t="s">
        <v>25</v>
      </c>
      <c r="P175" t="e">
        <f t="shared" si="4"/>
        <v>#N/A</v>
      </c>
      <c r="Q175" t="str">
        <f t="shared" si="5"/>
        <v/>
      </c>
    </row>
    <row r="176" spans="1:17" x14ac:dyDescent="0.25">
      <c r="A176">
        <v>0.98</v>
      </c>
      <c r="C176">
        <v>12</v>
      </c>
      <c r="D176">
        <v>27</v>
      </c>
      <c r="E176">
        <v>8</v>
      </c>
      <c r="G176" t="s">
        <v>160</v>
      </c>
      <c r="H176" t="s">
        <v>98</v>
      </c>
      <c r="I176" t="s">
        <v>160</v>
      </c>
      <c r="K176" t="s">
        <v>146</v>
      </c>
      <c r="L176" t="s">
        <v>146</v>
      </c>
      <c r="M176" t="s">
        <v>18</v>
      </c>
      <c r="O176" t="s">
        <v>25</v>
      </c>
      <c r="P176" t="e">
        <f t="shared" si="4"/>
        <v>#N/A</v>
      </c>
      <c r="Q176" t="str">
        <f t="shared" si="5"/>
        <v/>
      </c>
    </row>
    <row r="177" spans="1:17" x14ac:dyDescent="0.25">
      <c r="A177">
        <v>0.01</v>
      </c>
      <c r="C177">
        <v>12</v>
      </c>
      <c r="D177">
        <v>27</v>
      </c>
      <c r="E177">
        <v>58</v>
      </c>
      <c r="G177" t="s">
        <v>54</v>
      </c>
      <c r="H177" t="s">
        <v>98</v>
      </c>
      <c r="I177" t="s">
        <v>180</v>
      </c>
      <c r="K177" t="s">
        <v>146</v>
      </c>
      <c r="L177" t="s">
        <v>146</v>
      </c>
      <c r="M177" t="s">
        <v>18</v>
      </c>
      <c r="O177" t="s">
        <v>25</v>
      </c>
      <c r="P177" t="e">
        <f t="shared" si="4"/>
        <v>#N/A</v>
      </c>
      <c r="Q177" t="str">
        <f t="shared" si="5"/>
        <v/>
      </c>
    </row>
    <row r="178" spans="1:17" x14ac:dyDescent="0.25">
      <c r="A178">
        <v>5.0000000000000001E-3</v>
      </c>
      <c r="C178">
        <v>41</v>
      </c>
      <c r="D178">
        <v>27</v>
      </c>
      <c r="E178">
        <v>22</v>
      </c>
      <c r="G178" t="s">
        <v>111</v>
      </c>
      <c r="H178" t="s">
        <v>80</v>
      </c>
      <c r="I178" t="s">
        <v>64</v>
      </c>
      <c r="K178" t="s">
        <v>146</v>
      </c>
      <c r="L178" t="s">
        <v>146</v>
      </c>
      <c r="M178" t="s">
        <v>18</v>
      </c>
      <c r="O178" t="s">
        <v>25</v>
      </c>
      <c r="P178" t="e">
        <f t="shared" si="4"/>
        <v>#N/A</v>
      </c>
      <c r="Q178" t="str">
        <f t="shared" si="5"/>
        <v/>
      </c>
    </row>
    <row r="179" spans="1:17" x14ac:dyDescent="0.25">
      <c r="A179">
        <v>5.0000000000000001E-3</v>
      </c>
      <c r="C179">
        <v>79</v>
      </c>
      <c r="D179">
        <v>27</v>
      </c>
      <c r="E179">
        <v>22</v>
      </c>
      <c r="G179" t="s">
        <v>111</v>
      </c>
      <c r="H179" t="s">
        <v>80</v>
      </c>
      <c r="I179" t="s">
        <v>64</v>
      </c>
      <c r="K179" t="s">
        <v>146</v>
      </c>
      <c r="L179" t="s">
        <v>146</v>
      </c>
      <c r="M179" t="s">
        <v>18</v>
      </c>
      <c r="O179" t="s">
        <v>25</v>
      </c>
      <c r="P179" t="e">
        <f t="shared" si="4"/>
        <v>#N/A</v>
      </c>
      <c r="Q179" t="str">
        <f t="shared" si="5"/>
        <v/>
      </c>
    </row>
    <row r="180" spans="1:17" x14ac:dyDescent="0.25">
      <c r="A180">
        <v>5.0000000000000001E-3</v>
      </c>
      <c r="C180">
        <v>79</v>
      </c>
      <c r="D180">
        <v>17</v>
      </c>
      <c r="E180">
        <v>22</v>
      </c>
      <c r="G180" t="s">
        <v>111</v>
      </c>
      <c r="H180" t="s">
        <v>80</v>
      </c>
      <c r="I180" t="s">
        <v>64</v>
      </c>
      <c r="K180" t="s">
        <v>146</v>
      </c>
      <c r="L180" t="s">
        <v>146</v>
      </c>
      <c r="M180" t="s">
        <v>18</v>
      </c>
      <c r="O180" t="s">
        <v>25</v>
      </c>
      <c r="P180" t="e">
        <f t="shared" si="4"/>
        <v>#N/A</v>
      </c>
      <c r="Q180" t="str">
        <f t="shared" si="5"/>
        <v/>
      </c>
    </row>
    <row r="181" spans="1:17" x14ac:dyDescent="0.25">
      <c r="A181">
        <v>0.98</v>
      </c>
      <c r="C181">
        <v>79</v>
      </c>
      <c r="D181">
        <v>17</v>
      </c>
      <c r="E181">
        <v>64</v>
      </c>
      <c r="G181" t="s">
        <v>160</v>
      </c>
      <c r="H181" t="s">
        <v>41</v>
      </c>
      <c r="I181" t="s">
        <v>179</v>
      </c>
      <c r="K181" t="s">
        <v>146</v>
      </c>
      <c r="L181" t="s">
        <v>146</v>
      </c>
      <c r="M181" t="s">
        <v>18</v>
      </c>
      <c r="O181" t="s">
        <v>25</v>
      </c>
      <c r="P181" t="e">
        <f t="shared" si="4"/>
        <v>#N/A</v>
      </c>
      <c r="Q181" t="str">
        <f t="shared" si="5"/>
        <v/>
      </c>
    </row>
    <row r="182" spans="1:17" x14ac:dyDescent="0.25">
      <c r="A182">
        <v>0.98</v>
      </c>
      <c r="C182">
        <v>79</v>
      </c>
      <c r="D182">
        <v>17</v>
      </c>
      <c r="E182">
        <v>78</v>
      </c>
      <c r="G182" t="s">
        <v>98</v>
      </c>
      <c r="H182" t="s">
        <v>180</v>
      </c>
      <c r="I182" t="s">
        <v>160</v>
      </c>
      <c r="K182" t="s">
        <v>146</v>
      </c>
      <c r="L182" t="s">
        <v>146</v>
      </c>
      <c r="M182" t="s">
        <v>18</v>
      </c>
      <c r="O182" t="s">
        <v>25</v>
      </c>
      <c r="P182" t="e">
        <f t="shared" si="4"/>
        <v>#N/A</v>
      </c>
      <c r="Q182" t="str">
        <f t="shared" si="5"/>
        <v/>
      </c>
    </row>
    <row r="183" spans="1:17" x14ac:dyDescent="0.25">
      <c r="A183">
        <v>5.0000000000000001E-3</v>
      </c>
      <c r="C183">
        <v>79</v>
      </c>
      <c r="D183">
        <v>43</v>
      </c>
      <c r="E183">
        <v>22</v>
      </c>
      <c r="G183" t="s">
        <v>111</v>
      </c>
      <c r="H183" t="s">
        <v>80</v>
      </c>
      <c r="I183" t="s">
        <v>64</v>
      </c>
      <c r="K183" t="s">
        <v>146</v>
      </c>
      <c r="L183" t="s">
        <v>146</v>
      </c>
      <c r="M183" t="s">
        <v>18</v>
      </c>
      <c r="O183" t="s">
        <v>25</v>
      </c>
      <c r="P183" t="e">
        <f t="shared" si="4"/>
        <v>#N/A</v>
      </c>
      <c r="Q183" t="str">
        <f t="shared" si="5"/>
        <v/>
      </c>
    </row>
    <row r="184" spans="1:17" x14ac:dyDescent="0.25">
      <c r="A184">
        <v>5.0000000000000001E-3</v>
      </c>
      <c r="C184">
        <v>79</v>
      </c>
      <c r="D184">
        <v>50</v>
      </c>
      <c r="E184">
        <v>22</v>
      </c>
      <c r="G184" t="s">
        <v>111</v>
      </c>
      <c r="H184" t="s">
        <v>80</v>
      </c>
      <c r="I184" t="s">
        <v>64</v>
      </c>
      <c r="K184" t="s">
        <v>146</v>
      </c>
      <c r="L184" t="s">
        <v>146</v>
      </c>
      <c r="M184" t="s">
        <v>18</v>
      </c>
      <c r="O184" t="s">
        <v>25</v>
      </c>
      <c r="P184" t="e">
        <f t="shared" si="4"/>
        <v>#N/A</v>
      </c>
      <c r="Q184" t="str">
        <f t="shared" si="5"/>
        <v/>
      </c>
    </row>
    <row r="185" spans="1:17" x14ac:dyDescent="0.25">
      <c r="A185">
        <v>0.98</v>
      </c>
      <c r="C185">
        <v>79</v>
      </c>
      <c r="D185">
        <v>50</v>
      </c>
      <c r="E185">
        <v>63</v>
      </c>
      <c r="G185" t="s">
        <v>98</v>
      </c>
      <c r="H185" t="s">
        <v>23</v>
      </c>
      <c r="I185" t="s">
        <v>142</v>
      </c>
      <c r="K185" t="s">
        <v>146</v>
      </c>
      <c r="L185" t="s">
        <v>146</v>
      </c>
      <c r="M185" t="s">
        <v>18</v>
      </c>
      <c r="O185" t="s">
        <v>25</v>
      </c>
      <c r="P185" t="e">
        <f t="shared" si="4"/>
        <v>#N/A</v>
      </c>
      <c r="Q185" t="str">
        <f t="shared" si="5"/>
        <v/>
      </c>
    </row>
    <row r="186" spans="1:17" x14ac:dyDescent="0.25">
      <c r="A186">
        <v>0.98</v>
      </c>
      <c r="C186">
        <v>79</v>
      </c>
      <c r="D186">
        <v>50</v>
      </c>
      <c r="E186">
        <v>34</v>
      </c>
      <c r="G186" t="s">
        <v>129</v>
      </c>
      <c r="H186" t="s">
        <v>98</v>
      </c>
      <c r="I186" t="s">
        <v>160</v>
      </c>
      <c r="K186" t="s">
        <v>146</v>
      </c>
      <c r="L186" t="s">
        <v>146</v>
      </c>
      <c r="M186" t="s">
        <v>18</v>
      </c>
      <c r="O186" t="s">
        <v>25</v>
      </c>
      <c r="P186" t="e">
        <f t="shared" si="4"/>
        <v>#N/A</v>
      </c>
      <c r="Q186" t="str">
        <f t="shared" si="5"/>
        <v/>
      </c>
    </row>
    <row r="187" spans="1:17" x14ac:dyDescent="0.25">
      <c r="A187">
        <v>5.0000000000000001E-3</v>
      </c>
      <c r="C187">
        <v>93</v>
      </c>
      <c r="D187">
        <v>50</v>
      </c>
      <c r="E187">
        <v>22</v>
      </c>
      <c r="G187" t="s">
        <v>111</v>
      </c>
      <c r="H187" t="s">
        <v>80</v>
      </c>
      <c r="I187" t="s">
        <v>64</v>
      </c>
      <c r="K187" t="s">
        <v>146</v>
      </c>
      <c r="L187" t="s">
        <v>146</v>
      </c>
      <c r="M187" t="s">
        <v>18</v>
      </c>
      <c r="O187" t="s">
        <v>25</v>
      </c>
      <c r="P187" t="e">
        <f t="shared" si="4"/>
        <v>#N/A</v>
      </c>
      <c r="Q187" t="str">
        <f t="shared" si="5"/>
        <v/>
      </c>
    </row>
    <row r="188" spans="1:17" x14ac:dyDescent="0.25">
      <c r="A188">
        <v>5.0000000000000001E-3</v>
      </c>
      <c r="C188">
        <v>93</v>
      </c>
      <c r="D188">
        <v>73</v>
      </c>
      <c r="E188">
        <v>22</v>
      </c>
      <c r="G188" t="s">
        <v>111</v>
      </c>
      <c r="H188" t="s">
        <v>80</v>
      </c>
      <c r="I188" t="s">
        <v>64</v>
      </c>
      <c r="K188" t="s">
        <v>146</v>
      </c>
      <c r="L188" t="s">
        <v>146</v>
      </c>
      <c r="M188" t="s">
        <v>18</v>
      </c>
      <c r="O188" t="s">
        <v>25</v>
      </c>
      <c r="P188" t="e">
        <f t="shared" si="4"/>
        <v>#N/A</v>
      </c>
      <c r="Q188" t="str">
        <f t="shared" si="5"/>
        <v/>
      </c>
    </row>
    <row r="189" spans="1:17" x14ac:dyDescent="0.25">
      <c r="A189">
        <v>5.0000000000000001E-3</v>
      </c>
      <c r="C189">
        <v>42</v>
      </c>
      <c r="D189">
        <v>73</v>
      </c>
      <c r="E189">
        <v>22</v>
      </c>
      <c r="G189" t="s">
        <v>111</v>
      </c>
      <c r="H189" t="s">
        <v>80</v>
      </c>
      <c r="I189" t="s">
        <v>64</v>
      </c>
      <c r="K189" t="s">
        <v>146</v>
      </c>
      <c r="L189" t="s">
        <v>146</v>
      </c>
      <c r="M189" t="s">
        <v>18</v>
      </c>
      <c r="O189" t="s">
        <v>25</v>
      </c>
      <c r="P189" t="e">
        <f t="shared" si="4"/>
        <v>#N/A</v>
      </c>
      <c r="Q189" t="str">
        <f t="shared" si="5"/>
        <v/>
      </c>
    </row>
    <row r="190" spans="1:17" x14ac:dyDescent="0.25">
      <c r="A190">
        <v>5.0000000000000001E-3</v>
      </c>
      <c r="C190">
        <v>9</v>
      </c>
      <c r="D190">
        <v>73</v>
      </c>
      <c r="E190">
        <v>22</v>
      </c>
      <c r="G190" t="s">
        <v>111</v>
      </c>
      <c r="H190" t="s">
        <v>80</v>
      </c>
      <c r="I190" t="s">
        <v>64</v>
      </c>
      <c r="K190" t="s">
        <v>146</v>
      </c>
      <c r="L190" t="s">
        <v>146</v>
      </c>
      <c r="M190" t="s">
        <v>18</v>
      </c>
      <c r="O190" t="s">
        <v>25</v>
      </c>
      <c r="P190" t="e">
        <f t="shared" si="4"/>
        <v>#N/A</v>
      </c>
      <c r="Q190" t="str">
        <f t="shared" si="5"/>
        <v/>
      </c>
    </row>
    <row r="191" spans="1:17" x14ac:dyDescent="0.25">
      <c r="A191">
        <v>5.0000000000000001E-3</v>
      </c>
      <c r="C191">
        <v>8</v>
      </c>
      <c r="D191">
        <v>73</v>
      </c>
      <c r="E191">
        <v>22</v>
      </c>
      <c r="G191" t="s">
        <v>111</v>
      </c>
      <c r="H191" t="s">
        <v>80</v>
      </c>
      <c r="I191" t="s">
        <v>64</v>
      </c>
      <c r="K191" t="s">
        <v>146</v>
      </c>
      <c r="L191" t="s">
        <v>146</v>
      </c>
      <c r="M191" t="s">
        <v>18</v>
      </c>
      <c r="O191" t="s">
        <v>25</v>
      </c>
      <c r="P191" t="e">
        <f t="shared" si="4"/>
        <v>#N/A</v>
      </c>
      <c r="Q191" t="str">
        <f t="shared" si="5"/>
        <v/>
      </c>
    </row>
    <row r="192" spans="1:17" x14ac:dyDescent="0.25">
      <c r="A192">
        <v>5.0000000000000001E-3</v>
      </c>
      <c r="C192">
        <v>95</v>
      </c>
      <c r="D192">
        <v>73</v>
      </c>
      <c r="E192">
        <v>22</v>
      </c>
      <c r="G192" t="s">
        <v>111</v>
      </c>
      <c r="H192" t="s">
        <v>80</v>
      </c>
      <c r="I192" t="s">
        <v>64</v>
      </c>
      <c r="K192" t="s">
        <v>146</v>
      </c>
      <c r="L192" t="s">
        <v>146</v>
      </c>
      <c r="M192" t="s">
        <v>18</v>
      </c>
      <c r="O192" t="s">
        <v>25</v>
      </c>
      <c r="P192" t="e">
        <f t="shared" si="4"/>
        <v>#N/A</v>
      </c>
      <c r="Q192" t="str">
        <f t="shared" si="5"/>
        <v/>
      </c>
    </row>
    <row r="193" spans="1:20" x14ac:dyDescent="0.25">
      <c r="A193">
        <v>0.94499999999999995</v>
      </c>
      <c r="C193">
        <v>95</v>
      </c>
      <c r="D193">
        <v>73</v>
      </c>
      <c r="E193">
        <v>85</v>
      </c>
      <c r="G193" t="s">
        <v>111</v>
      </c>
      <c r="H193" t="s">
        <v>80</v>
      </c>
      <c r="I193" t="s">
        <v>64</v>
      </c>
      <c r="K193" t="s">
        <v>146</v>
      </c>
      <c r="L193" t="s">
        <v>146</v>
      </c>
      <c r="M193" t="s">
        <v>18</v>
      </c>
      <c r="O193" t="s">
        <v>25</v>
      </c>
      <c r="P193" t="e">
        <f t="shared" si="4"/>
        <v>#N/A</v>
      </c>
      <c r="Q193" t="str">
        <f t="shared" si="5"/>
        <v/>
      </c>
    </row>
    <row r="194" spans="1:20" x14ac:dyDescent="0.25">
      <c r="A194">
        <v>5.0000000000000001E-3</v>
      </c>
      <c r="C194">
        <v>95</v>
      </c>
      <c r="D194">
        <v>7</v>
      </c>
      <c r="E194">
        <v>22</v>
      </c>
      <c r="G194" t="s">
        <v>111</v>
      </c>
      <c r="H194" t="s">
        <v>80</v>
      </c>
      <c r="I194" t="s">
        <v>64</v>
      </c>
      <c r="K194" t="s">
        <v>146</v>
      </c>
      <c r="L194" t="s">
        <v>146</v>
      </c>
      <c r="M194" t="s">
        <v>18</v>
      </c>
      <c r="O194" t="s">
        <v>25</v>
      </c>
      <c r="P194" t="e">
        <f t="shared" si="4"/>
        <v>#N/A</v>
      </c>
      <c r="Q194" t="str">
        <f t="shared" si="5"/>
        <v/>
      </c>
    </row>
    <row r="195" spans="1:20" x14ac:dyDescent="0.25">
      <c r="A195">
        <v>0.9</v>
      </c>
      <c r="C195">
        <v>95</v>
      </c>
      <c r="D195">
        <v>7</v>
      </c>
      <c r="E195">
        <v>26</v>
      </c>
      <c r="G195" t="s">
        <v>160</v>
      </c>
      <c r="H195" t="s">
        <v>205</v>
      </c>
      <c r="I195" t="s">
        <v>160</v>
      </c>
      <c r="K195" t="s">
        <v>146</v>
      </c>
      <c r="L195" t="s">
        <v>146</v>
      </c>
      <c r="M195" t="s">
        <v>18</v>
      </c>
      <c r="O195" t="s">
        <v>25</v>
      </c>
      <c r="P195" t="e">
        <f t="shared" ref="P195:P258" si="6">IF(O195="S",A195,#N/A)</f>
        <v>#N/A</v>
      </c>
      <c r="Q195" t="str">
        <f t="shared" si="5"/>
        <v/>
      </c>
    </row>
    <row r="196" spans="1:20" x14ac:dyDescent="0.25">
      <c r="A196">
        <v>5.0000000000000001E-3</v>
      </c>
      <c r="C196">
        <v>53</v>
      </c>
      <c r="D196">
        <v>7</v>
      </c>
      <c r="E196">
        <v>22</v>
      </c>
      <c r="G196" t="s">
        <v>111</v>
      </c>
      <c r="H196" t="s">
        <v>80</v>
      </c>
      <c r="I196" t="s">
        <v>64</v>
      </c>
      <c r="K196" t="s">
        <v>146</v>
      </c>
      <c r="L196" t="s">
        <v>146</v>
      </c>
      <c r="M196" t="s">
        <v>18</v>
      </c>
      <c r="O196" t="s">
        <v>25</v>
      </c>
      <c r="P196" t="e">
        <f t="shared" si="6"/>
        <v>#N/A</v>
      </c>
      <c r="Q196" t="str">
        <f t="shared" si="5"/>
        <v/>
      </c>
    </row>
    <row r="197" spans="1:20" x14ac:dyDescent="0.25">
      <c r="A197">
        <v>0.98</v>
      </c>
      <c r="C197">
        <v>53</v>
      </c>
      <c r="D197">
        <v>7</v>
      </c>
      <c r="E197">
        <v>97</v>
      </c>
      <c r="G197" t="s">
        <v>160</v>
      </c>
      <c r="H197" t="s">
        <v>64</v>
      </c>
      <c r="I197" t="s">
        <v>160</v>
      </c>
      <c r="K197" t="s">
        <v>146</v>
      </c>
      <c r="L197" t="s">
        <v>146</v>
      </c>
      <c r="M197" t="s">
        <v>18</v>
      </c>
      <c r="O197" t="s">
        <v>25</v>
      </c>
      <c r="P197" t="e">
        <f t="shared" si="6"/>
        <v>#N/A</v>
      </c>
      <c r="Q197" t="str">
        <f t="shared" si="5"/>
        <v/>
      </c>
    </row>
    <row r="198" spans="1:20" x14ac:dyDescent="0.25">
      <c r="A198">
        <v>5.0000000000000001E-3</v>
      </c>
      <c r="C198">
        <v>94</v>
      </c>
      <c r="D198">
        <v>7</v>
      </c>
      <c r="E198">
        <v>22</v>
      </c>
      <c r="G198" t="s">
        <v>111</v>
      </c>
      <c r="H198" t="s">
        <v>80</v>
      </c>
      <c r="I198" t="s">
        <v>64</v>
      </c>
      <c r="K198" t="s">
        <v>146</v>
      </c>
      <c r="L198" t="s">
        <v>146</v>
      </c>
      <c r="M198" t="s">
        <v>18</v>
      </c>
      <c r="O198" t="s">
        <v>25</v>
      </c>
      <c r="P198" t="e">
        <f t="shared" si="6"/>
        <v>#N/A</v>
      </c>
      <c r="Q198" t="str">
        <f t="shared" si="5"/>
        <v/>
      </c>
    </row>
    <row r="199" spans="1:20" x14ac:dyDescent="0.25">
      <c r="A199">
        <v>5.0000000000000001E-3</v>
      </c>
      <c r="C199">
        <v>94</v>
      </c>
      <c r="D199">
        <v>59</v>
      </c>
      <c r="E199">
        <v>22</v>
      </c>
      <c r="G199" t="s">
        <v>111</v>
      </c>
      <c r="H199" t="s">
        <v>80</v>
      </c>
      <c r="I199" t="s">
        <v>64</v>
      </c>
      <c r="K199" t="s">
        <v>146</v>
      </c>
      <c r="L199" t="s">
        <v>146</v>
      </c>
      <c r="M199" t="s">
        <v>18</v>
      </c>
      <c r="O199" t="s">
        <v>25</v>
      </c>
      <c r="P199" t="e">
        <f t="shared" si="6"/>
        <v>#N/A</v>
      </c>
      <c r="Q199" t="str">
        <f t="shared" si="5"/>
        <v/>
      </c>
    </row>
    <row r="200" spans="1:20" x14ac:dyDescent="0.25">
      <c r="A200">
        <v>0</v>
      </c>
      <c r="C200">
        <v>94</v>
      </c>
      <c r="D200">
        <v>59</v>
      </c>
      <c r="E200">
        <v>79</v>
      </c>
      <c r="G200" t="s">
        <v>29</v>
      </c>
      <c r="H200" t="s">
        <v>160</v>
      </c>
      <c r="I200" t="s">
        <v>80</v>
      </c>
      <c r="K200" t="s">
        <v>146</v>
      </c>
      <c r="L200" t="s">
        <v>146</v>
      </c>
      <c r="M200" t="s">
        <v>18</v>
      </c>
      <c r="O200" t="s">
        <v>21</v>
      </c>
      <c r="P200">
        <f t="shared" si="6"/>
        <v>0</v>
      </c>
      <c r="Q200">
        <f t="shared" si="5"/>
        <v>0</v>
      </c>
    </row>
    <row r="201" spans="1:20" x14ac:dyDescent="0.25">
      <c r="Q201" t="str">
        <f t="shared" si="5"/>
        <v/>
      </c>
    </row>
    <row r="202" spans="1:20" x14ac:dyDescent="0.25">
      <c r="A202">
        <v>5.0000000000000001E-3</v>
      </c>
      <c r="C202">
        <v>94</v>
      </c>
      <c r="D202">
        <v>59</v>
      </c>
      <c r="E202">
        <v>79</v>
      </c>
      <c r="G202" t="s">
        <v>160</v>
      </c>
      <c r="H202" t="s">
        <v>48</v>
      </c>
      <c r="I202" t="s">
        <v>29</v>
      </c>
      <c r="K202" t="s">
        <v>18</v>
      </c>
      <c r="L202" t="s">
        <v>146</v>
      </c>
      <c r="M202" t="s">
        <v>18</v>
      </c>
      <c r="O202" t="s">
        <v>21</v>
      </c>
      <c r="P202">
        <f t="shared" si="6"/>
        <v>5.0000000000000001E-3</v>
      </c>
      <c r="Q202">
        <f t="shared" si="5"/>
        <v>5.0000000000000001E-3</v>
      </c>
      <c r="S202" t="s">
        <v>305</v>
      </c>
      <c r="T202">
        <f>P202</f>
        <v>5.0000000000000001E-3</v>
      </c>
    </row>
    <row r="203" spans="1:20" x14ac:dyDescent="0.25">
      <c r="A203">
        <v>0.98499999999999999</v>
      </c>
      <c r="C203">
        <v>94</v>
      </c>
      <c r="D203">
        <v>59</v>
      </c>
      <c r="E203">
        <v>8</v>
      </c>
      <c r="G203" t="s">
        <v>160</v>
      </c>
      <c r="H203" t="s">
        <v>48</v>
      </c>
      <c r="I203" t="s">
        <v>29</v>
      </c>
      <c r="K203" t="s">
        <v>18</v>
      </c>
      <c r="L203" t="s">
        <v>146</v>
      </c>
      <c r="M203" t="s">
        <v>18</v>
      </c>
      <c r="O203" t="s">
        <v>25</v>
      </c>
      <c r="P203" t="e">
        <f t="shared" si="6"/>
        <v>#N/A</v>
      </c>
      <c r="Q203" t="str">
        <f t="shared" si="5"/>
        <v/>
      </c>
      <c r="S203" t="s">
        <v>306</v>
      </c>
      <c r="T203">
        <f>MIN(Q202:Q401)</f>
        <v>5.0000000000000001E-3</v>
      </c>
    </row>
    <row r="204" spans="1:20" x14ac:dyDescent="0.25">
      <c r="A204">
        <v>5.0000000000000001E-3</v>
      </c>
      <c r="C204">
        <v>30</v>
      </c>
      <c r="D204">
        <v>59</v>
      </c>
      <c r="E204">
        <v>79</v>
      </c>
      <c r="G204" t="s">
        <v>160</v>
      </c>
      <c r="H204" t="s">
        <v>48</v>
      </c>
      <c r="I204" t="s">
        <v>29</v>
      </c>
      <c r="K204" t="s">
        <v>18</v>
      </c>
      <c r="L204" t="s">
        <v>146</v>
      </c>
      <c r="M204" t="s">
        <v>18</v>
      </c>
      <c r="O204" t="s">
        <v>25</v>
      </c>
      <c r="P204" t="e">
        <f t="shared" si="6"/>
        <v>#N/A</v>
      </c>
      <c r="Q204" t="str">
        <f t="shared" si="5"/>
        <v/>
      </c>
      <c r="S204" t="s">
        <v>307</v>
      </c>
      <c r="T204">
        <f>T203/T202</f>
        <v>1</v>
      </c>
    </row>
    <row r="205" spans="1:20" x14ac:dyDescent="0.25">
      <c r="A205">
        <v>0.98499999999999999</v>
      </c>
      <c r="C205">
        <v>30</v>
      </c>
      <c r="D205">
        <v>59</v>
      </c>
      <c r="E205">
        <v>78</v>
      </c>
      <c r="G205" t="s">
        <v>160</v>
      </c>
      <c r="H205" t="s">
        <v>48</v>
      </c>
      <c r="I205" t="s">
        <v>29</v>
      </c>
      <c r="K205" t="s">
        <v>18</v>
      </c>
      <c r="L205" t="s">
        <v>146</v>
      </c>
      <c r="M205" t="s">
        <v>18</v>
      </c>
      <c r="O205" t="s">
        <v>25</v>
      </c>
      <c r="P205" t="e">
        <f t="shared" si="6"/>
        <v>#N/A</v>
      </c>
      <c r="Q205" t="str">
        <f t="shared" si="5"/>
        <v/>
      </c>
      <c r="S205" t="s">
        <v>308</v>
      </c>
      <c r="T205">
        <f>COUNT(Q202:Q289)</f>
        <v>1</v>
      </c>
    </row>
    <row r="206" spans="1:20" x14ac:dyDescent="0.25">
      <c r="A206">
        <v>5.0000000000000001E-3</v>
      </c>
      <c r="C206">
        <v>96</v>
      </c>
      <c r="D206">
        <v>59</v>
      </c>
      <c r="E206">
        <v>79</v>
      </c>
      <c r="G206" t="s">
        <v>98</v>
      </c>
      <c r="H206" t="s">
        <v>142</v>
      </c>
      <c r="I206" t="s">
        <v>160</v>
      </c>
      <c r="K206" t="s">
        <v>18</v>
      </c>
      <c r="L206" t="s">
        <v>146</v>
      </c>
      <c r="M206" t="s">
        <v>18</v>
      </c>
      <c r="O206" t="s">
        <v>25</v>
      </c>
      <c r="P206" t="e">
        <f t="shared" si="6"/>
        <v>#N/A</v>
      </c>
      <c r="Q206" t="str">
        <f t="shared" si="5"/>
        <v/>
      </c>
    </row>
    <row r="207" spans="1:20" x14ac:dyDescent="0.25">
      <c r="A207">
        <v>5.0000000000000001E-3</v>
      </c>
      <c r="C207">
        <v>96</v>
      </c>
      <c r="D207">
        <v>87</v>
      </c>
      <c r="E207">
        <v>79</v>
      </c>
      <c r="G207" t="s">
        <v>98</v>
      </c>
      <c r="H207" t="s">
        <v>142</v>
      </c>
      <c r="I207" t="s">
        <v>160</v>
      </c>
      <c r="K207" t="s">
        <v>18</v>
      </c>
      <c r="L207" t="s">
        <v>146</v>
      </c>
      <c r="M207" t="s">
        <v>18</v>
      </c>
      <c r="O207" t="s">
        <v>25</v>
      </c>
      <c r="P207" t="e">
        <f t="shared" si="6"/>
        <v>#N/A</v>
      </c>
      <c r="Q207" t="str">
        <f t="shared" si="5"/>
        <v/>
      </c>
    </row>
    <row r="208" spans="1:20" x14ac:dyDescent="0.25">
      <c r="A208">
        <v>5.0000000000000001E-3</v>
      </c>
      <c r="C208">
        <v>96</v>
      </c>
      <c r="D208">
        <v>87</v>
      </c>
      <c r="E208">
        <v>91</v>
      </c>
      <c r="G208" t="s">
        <v>98</v>
      </c>
      <c r="H208" t="s">
        <v>142</v>
      </c>
      <c r="I208" t="s">
        <v>160</v>
      </c>
      <c r="K208" t="s">
        <v>18</v>
      </c>
      <c r="L208" t="s">
        <v>146</v>
      </c>
      <c r="M208" t="s">
        <v>18</v>
      </c>
      <c r="O208" t="s">
        <v>25</v>
      </c>
      <c r="P208" t="e">
        <f t="shared" si="6"/>
        <v>#N/A</v>
      </c>
      <c r="Q208" t="str">
        <f t="shared" si="5"/>
        <v/>
      </c>
    </row>
    <row r="209" spans="1:17" x14ac:dyDescent="0.25">
      <c r="A209">
        <v>0.98499999999999999</v>
      </c>
      <c r="C209">
        <v>6</v>
      </c>
      <c r="D209">
        <v>87</v>
      </c>
      <c r="E209">
        <v>91</v>
      </c>
      <c r="G209" t="s">
        <v>98</v>
      </c>
      <c r="H209" t="s">
        <v>142</v>
      </c>
      <c r="I209" t="s">
        <v>160</v>
      </c>
      <c r="K209" t="s">
        <v>18</v>
      </c>
      <c r="L209" t="s">
        <v>146</v>
      </c>
      <c r="M209" t="s">
        <v>18</v>
      </c>
      <c r="O209" t="s">
        <v>25</v>
      </c>
      <c r="P209" t="e">
        <f t="shared" si="6"/>
        <v>#N/A</v>
      </c>
      <c r="Q209" t="str">
        <f t="shared" si="5"/>
        <v/>
      </c>
    </row>
    <row r="210" spans="1:17" x14ac:dyDescent="0.25">
      <c r="A210">
        <v>5.0000000000000001E-3</v>
      </c>
      <c r="C210">
        <v>96</v>
      </c>
      <c r="D210">
        <v>87</v>
      </c>
      <c r="E210">
        <v>77</v>
      </c>
      <c r="G210" t="s">
        <v>98</v>
      </c>
      <c r="H210" t="s">
        <v>142</v>
      </c>
      <c r="I210" t="s">
        <v>160</v>
      </c>
      <c r="K210" t="s">
        <v>18</v>
      </c>
      <c r="L210" t="s">
        <v>146</v>
      </c>
      <c r="M210" t="s">
        <v>18</v>
      </c>
      <c r="O210" t="s">
        <v>25</v>
      </c>
      <c r="P210" t="e">
        <f t="shared" si="6"/>
        <v>#N/A</v>
      </c>
      <c r="Q210" t="str">
        <f t="shared" si="5"/>
        <v/>
      </c>
    </row>
    <row r="211" spans="1:17" x14ac:dyDescent="0.25">
      <c r="A211">
        <v>0.98499999999999999</v>
      </c>
      <c r="C211">
        <v>44</v>
      </c>
      <c r="D211">
        <v>87</v>
      </c>
      <c r="E211">
        <v>77</v>
      </c>
      <c r="G211" t="s">
        <v>98</v>
      </c>
      <c r="H211" t="s">
        <v>142</v>
      </c>
      <c r="I211" t="s">
        <v>160</v>
      </c>
      <c r="K211" t="s">
        <v>18</v>
      </c>
      <c r="L211" t="s">
        <v>146</v>
      </c>
      <c r="M211" t="s">
        <v>18</v>
      </c>
      <c r="O211" t="s">
        <v>25</v>
      </c>
      <c r="P211" t="e">
        <f t="shared" si="6"/>
        <v>#N/A</v>
      </c>
      <c r="Q211" t="str">
        <f t="shared" si="5"/>
        <v/>
      </c>
    </row>
    <row r="212" spans="1:17" x14ac:dyDescent="0.25">
      <c r="A212">
        <v>5.0000000000000001E-3</v>
      </c>
      <c r="C212">
        <v>96</v>
      </c>
      <c r="D212">
        <v>87</v>
      </c>
      <c r="E212">
        <v>95</v>
      </c>
      <c r="G212" t="s">
        <v>98</v>
      </c>
      <c r="H212" t="s">
        <v>142</v>
      </c>
      <c r="I212" t="s">
        <v>160</v>
      </c>
      <c r="K212" t="s">
        <v>18</v>
      </c>
      <c r="L212" t="s">
        <v>146</v>
      </c>
      <c r="M212" t="s">
        <v>18</v>
      </c>
      <c r="O212" t="s">
        <v>25</v>
      </c>
      <c r="P212" t="e">
        <f t="shared" si="6"/>
        <v>#N/A</v>
      </c>
      <c r="Q212" t="str">
        <f t="shared" si="5"/>
        <v/>
      </c>
    </row>
    <row r="213" spans="1:17" x14ac:dyDescent="0.25">
      <c r="A213">
        <v>5.0000000000000001E-3</v>
      </c>
      <c r="C213">
        <v>96</v>
      </c>
      <c r="D213">
        <v>57</v>
      </c>
      <c r="E213">
        <v>95</v>
      </c>
      <c r="G213" t="s">
        <v>98</v>
      </c>
      <c r="H213" t="s">
        <v>142</v>
      </c>
      <c r="I213" t="s">
        <v>160</v>
      </c>
      <c r="K213" t="s">
        <v>18</v>
      </c>
      <c r="L213" t="s">
        <v>146</v>
      </c>
      <c r="M213" t="s">
        <v>18</v>
      </c>
      <c r="O213" t="s">
        <v>25</v>
      </c>
      <c r="P213" t="e">
        <f t="shared" si="6"/>
        <v>#N/A</v>
      </c>
      <c r="Q213" t="str">
        <f t="shared" si="5"/>
        <v/>
      </c>
    </row>
    <row r="214" spans="1:17" x14ac:dyDescent="0.25">
      <c r="A214">
        <v>5.0000000000000001E-3</v>
      </c>
      <c r="C214">
        <v>96</v>
      </c>
      <c r="D214">
        <v>84</v>
      </c>
      <c r="E214">
        <v>95</v>
      </c>
      <c r="G214" t="s">
        <v>98</v>
      </c>
      <c r="H214" t="s">
        <v>142</v>
      </c>
      <c r="I214" t="s">
        <v>160</v>
      </c>
      <c r="K214" t="s">
        <v>18</v>
      </c>
      <c r="L214" t="s">
        <v>146</v>
      </c>
      <c r="M214" t="s">
        <v>18</v>
      </c>
      <c r="O214" t="s">
        <v>25</v>
      </c>
      <c r="P214" t="e">
        <f t="shared" si="6"/>
        <v>#N/A</v>
      </c>
      <c r="Q214" t="str">
        <f t="shared" si="5"/>
        <v/>
      </c>
    </row>
    <row r="215" spans="1:17" x14ac:dyDescent="0.25">
      <c r="A215">
        <v>5.0000000000000001E-3</v>
      </c>
      <c r="C215">
        <v>96</v>
      </c>
      <c r="D215">
        <v>5</v>
      </c>
      <c r="E215">
        <v>95</v>
      </c>
      <c r="G215" t="s">
        <v>98</v>
      </c>
      <c r="H215" t="s">
        <v>142</v>
      </c>
      <c r="I215" t="s">
        <v>160</v>
      </c>
      <c r="K215" t="s">
        <v>18</v>
      </c>
      <c r="L215" t="s">
        <v>146</v>
      </c>
      <c r="M215" t="s">
        <v>18</v>
      </c>
      <c r="O215" t="s">
        <v>25</v>
      </c>
      <c r="P215" t="e">
        <f t="shared" si="6"/>
        <v>#N/A</v>
      </c>
      <c r="Q215" t="str">
        <f t="shared" si="5"/>
        <v/>
      </c>
    </row>
    <row r="216" spans="1:17" x14ac:dyDescent="0.25">
      <c r="A216">
        <v>5.0000000000000001E-3</v>
      </c>
      <c r="C216">
        <v>96</v>
      </c>
      <c r="D216">
        <v>19</v>
      </c>
      <c r="E216">
        <v>95</v>
      </c>
      <c r="G216" t="s">
        <v>98</v>
      </c>
      <c r="H216" t="s">
        <v>142</v>
      </c>
      <c r="I216" t="s">
        <v>160</v>
      </c>
      <c r="K216" t="s">
        <v>18</v>
      </c>
      <c r="L216" t="s">
        <v>146</v>
      </c>
      <c r="M216" t="s">
        <v>18</v>
      </c>
      <c r="O216" t="s">
        <v>25</v>
      </c>
      <c r="P216" t="e">
        <f t="shared" si="6"/>
        <v>#N/A</v>
      </c>
      <c r="Q216" t="str">
        <f t="shared" si="5"/>
        <v/>
      </c>
    </row>
    <row r="217" spans="1:17" x14ac:dyDescent="0.25">
      <c r="A217">
        <v>0.82</v>
      </c>
      <c r="C217">
        <v>22</v>
      </c>
      <c r="D217">
        <v>19</v>
      </c>
      <c r="E217">
        <v>95</v>
      </c>
      <c r="G217" t="s">
        <v>160</v>
      </c>
      <c r="H217" t="s">
        <v>142</v>
      </c>
      <c r="I217" t="s">
        <v>98</v>
      </c>
      <c r="K217" t="s">
        <v>18</v>
      </c>
      <c r="L217" t="s">
        <v>146</v>
      </c>
      <c r="M217" t="s">
        <v>18</v>
      </c>
      <c r="O217" t="s">
        <v>25</v>
      </c>
      <c r="P217" t="e">
        <f t="shared" si="6"/>
        <v>#N/A</v>
      </c>
      <c r="Q217" t="str">
        <f t="shared" si="5"/>
        <v/>
      </c>
    </row>
    <row r="218" spans="1:17" x14ac:dyDescent="0.25">
      <c r="A218">
        <v>5.0000000000000001E-3</v>
      </c>
      <c r="C218">
        <v>96</v>
      </c>
      <c r="D218">
        <v>13</v>
      </c>
      <c r="E218">
        <v>95</v>
      </c>
      <c r="G218" t="s">
        <v>98</v>
      </c>
      <c r="H218" t="s">
        <v>142</v>
      </c>
      <c r="I218" t="s">
        <v>160</v>
      </c>
      <c r="K218" t="s">
        <v>18</v>
      </c>
      <c r="L218" t="s">
        <v>146</v>
      </c>
      <c r="M218" t="s">
        <v>18</v>
      </c>
      <c r="O218" t="s">
        <v>25</v>
      </c>
      <c r="P218" t="e">
        <f t="shared" si="6"/>
        <v>#N/A</v>
      </c>
      <c r="Q218" t="str">
        <f t="shared" si="5"/>
        <v/>
      </c>
    </row>
    <row r="219" spans="1:17" x14ac:dyDescent="0.25">
      <c r="A219">
        <v>0.98499999999999999</v>
      </c>
      <c r="C219">
        <v>38</v>
      </c>
      <c r="D219">
        <v>13</v>
      </c>
      <c r="E219">
        <v>95</v>
      </c>
      <c r="G219" t="s">
        <v>98</v>
      </c>
      <c r="H219" t="s">
        <v>142</v>
      </c>
      <c r="I219" t="s">
        <v>160</v>
      </c>
      <c r="K219" t="s">
        <v>18</v>
      </c>
      <c r="L219" t="s">
        <v>146</v>
      </c>
      <c r="M219" t="s">
        <v>18</v>
      </c>
      <c r="O219" t="s">
        <v>25</v>
      </c>
      <c r="P219" t="e">
        <f t="shared" si="6"/>
        <v>#N/A</v>
      </c>
      <c r="Q219" t="str">
        <f t="shared" si="5"/>
        <v/>
      </c>
    </row>
    <row r="220" spans="1:17" x14ac:dyDescent="0.25">
      <c r="A220">
        <v>5.0000000000000001E-3</v>
      </c>
      <c r="C220">
        <v>96</v>
      </c>
      <c r="D220">
        <v>13</v>
      </c>
      <c r="E220">
        <v>33</v>
      </c>
      <c r="G220" t="s">
        <v>98</v>
      </c>
      <c r="H220" t="s">
        <v>142</v>
      </c>
      <c r="I220" t="s">
        <v>160</v>
      </c>
      <c r="K220" t="s">
        <v>18</v>
      </c>
      <c r="L220" t="s">
        <v>146</v>
      </c>
      <c r="M220" t="s">
        <v>18</v>
      </c>
      <c r="O220" t="s">
        <v>25</v>
      </c>
      <c r="P220" t="e">
        <f t="shared" si="6"/>
        <v>#N/A</v>
      </c>
      <c r="Q220" t="str">
        <f t="shared" si="5"/>
        <v/>
      </c>
    </row>
    <row r="221" spans="1:17" x14ac:dyDescent="0.25">
      <c r="A221">
        <v>0.98499999999999999</v>
      </c>
      <c r="C221">
        <v>41</v>
      </c>
      <c r="D221">
        <v>13</v>
      </c>
      <c r="E221">
        <v>33</v>
      </c>
      <c r="G221" t="s">
        <v>98</v>
      </c>
      <c r="H221" t="s">
        <v>142</v>
      </c>
      <c r="I221" t="s">
        <v>160</v>
      </c>
      <c r="K221" t="s">
        <v>18</v>
      </c>
      <c r="L221" t="s">
        <v>146</v>
      </c>
      <c r="M221" t="s">
        <v>18</v>
      </c>
      <c r="O221" t="s">
        <v>25</v>
      </c>
      <c r="P221" t="e">
        <f t="shared" si="6"/>
        <v>#N/A</v>
      </c>
      <c r="Q221" t="str">
        <f t="shared" si="5"/>
        <v/>
      </c>
    </row>
    <row r="222" spans="1:17" x14ac:dyDescent="0.25">
      <c r="A222">
        <v>5.0000000000000001E-3</v>
      </c>
      <c r="C222">
        <v>96</v>
      </c>
      <c r="D222">
        <v>13</v>
      </c>
      <c r="E222">
        <v>83</v>
      </c>
      <c r="G222" t="s">
        <v>98</v>
      </c>
      <c r="H222" t="s">
        <v>142</v>
      </c>
      <c r="I222" t="s">
        <v>160</v>
      </c>
      <c r="K222" t="s">
        <v>18</v>
      </c>
      <c r="L222" t="s">
        <v>146</v>
      </c>
      <c r="M222" t="s">
        <v>18</v>
      </c>
      <c r="O222" t="s">
        <v>25</v>
      </c>
      <c r="P222" t="e">
        <f t="shared" si="6"/>
        <v>#N/A</v>
      </c>
      <c r="Q222" t="str">
        <f t="shared" si="5"/>
        <v/>
      </c>
    </row>
    <row r="223" spans="1:17" x14ac:dyDescent="0.25">
      <c r="A223">
        <v>5.0000000000000001E-3</v>
      </c>
      <c r="C223">
        <v>96</v>
      </c>
      <c r="D223">
        <v>13</v>
      </c>
      <c r="E223">
        <v>8</v>
      </c>
      <c r="G223" t="s">
        <v>98</v>
      </c>
      <c r="H223" t="s">
        <v>142</v>
      </c>
      <c r="I223" t="s">
        <v>160</v>
      </c>
      <c r="K223" t="s">
        <v>18</v>
      </c>
      <c r="L223" t="s">
        <v>146</v>
      </c>
      <c r="M223" t="s">
        <v>18</v>
      </c>
      <c r="O223" t="s">
        <v>25</v>
      </c>
      <c r="P223" t="e">
        <f t="shared" si="6"/>
        <v>#N/A</v>
      </c>
      <c r="Q223" t="str">
        <f t="shared" si="5"/>
        <v/>
      </c>
    </row>
    <row r="224" spans="1:17" x14ac:dyDescent="0.25">
      <c r="A224">
        <v>5.0000000000000001E-3</v>
      </c>
      <c r="C224">
        <v>96</v>
      </c>
      <c r="D224">
        <v>13</v>
      </c>
      <c r="E224">
        <v>25</v>
      </c>
      <c r="G224" t="s">
        <v>98</v>
      </c>
      <c r="H224" t="s">
        <v>142</v>
      </c>
      <c r="I224" t="s">
        <v>160</v>
      </c>
      <c r="K224" t="s">
        <v>18</v>
      </c>
      <c r="L224" t="s">
        <v>146</v>
      </c>
      <c r="M224" t="s">
        <v>18</v>
      </c>
      <c r="O224" t="s">
        <v>25</v>
      </c>
      <c r="P224" t="e">
        <f t="shared" si="6"/>
        <v>#N/A</v>
      </c>
      <c r="Q224" t="str">
        <f t="shared" si="5"/>
        <v/>
      </c>
    </row>
    <row r="225" spans="1:17" x14ac:dyDescent="0.25">
      <c r="A225">
        <v>0.98499999999999999</v>
      </c>
      <c r="C225">
        <v>32</v>
      </c>
      <c r="D225">
        <v>13</v>
      </c>
      <c r="E225">
        <v>25</v>
      </c>
      <c r="G225" t="s">
        <v>98</v>
      </c>
      <c r="H225" t="s">
        <v>142</v>
      </c>
      <c r="I225" t="s">
        <v>160</v>
      </c>
      <c r="K225" t="s">
        <v>18</v>
      </c>
      <c r="L225" t="s">
        <v>146</v>
      </c>
      <c r="M225" t="s">
        <v>18</v>
      </c>
      <c r="O225" t="s">
        <v>25</v>
      </c>
      <c r="P225" t="e">
        <f t="shared" si="6"/>
        <v>#N/A</v>
      </c>
      <c r="Q225" t="str">
        <f t="shared" si="5"/>
        <v/>
      </c>
    </row>
    <row r="226" spans="1:17" x14ac:dyDescent="0.25">
      <c r="A226">
        <v>5.0000000000000001E-3</v>
      </c>
      <c r="C226">
        <v>96</v>
      </c>
      <c r="D226">
        <v>13</v>
      </c>
      <c r="E226">
        <v>21</v>
      </c>
      <c r="G226" t="s">
        <v>98</v>
      </c>
      <c r="H226" t="s">
        <v>142</v>
      </c>
      <c r="I226" t="s">
        <v>160</v>
      </c>
      <c r="K226" t="s">
        <v>18</v>
      </c>
      <c r="L226" t="s">
        <v>146</v>
      </c>
      <c r="M226" t="s">
        <v>18</v>
      </c>
      <c r="O226" t="s">
        <v>25</v>
      </c>
      <c r="P226" t="e">
        <f t="shared" si="6"/>
        <v>#N/A</v>
      </c>
      <c r="Q226" t="str">
        <f t="shared" si="5"/>
        <v/>
      </c>
    </row>
    <row r="227" spans="1:17" x14ac:dyDescent="0.25">
      <c r="A227">
        <v>5.0000000000000001E-3</v>
      </c>
      <c r="C227">
        <v>96</v>
      </c>
      <c r="D227">
        <v>51</v>
      </c>
      <c r="E227">
        <v>21</v>
      </c>
      <c r="G227" t="s">
        <v>98</v>
      </c>
      <c r="H227" t="s">
        <v>142</v>
      </c>
      <c r="I227" t="s">
        <v>160</v>
      </c>
      <c r="K227" t="s">
        <v>18</v>
      </c>
      <c r="L227" t="s">
        <v>146</v>
      </c>
      <c r="M227" t="s">
        <v>18</v>
      </c>
      <c r="O227" t="s">
        <v>25</v>
      </c>
      <c r="P227" t="e">
        <f t="shared" si="6"/>
        <v>#N/A</v>
      </c>
      <c r="Q227" t="str">
        <f t="shared" ref="Q227:Q290" si="7">IF(O227="S",A227,"")</f>
        <v/>
      </c>
    </row>
    <row r="228" spans="1:17" x14ac:dyDescent="0.25">
      <c r="A228">
        <v>5.0000000000000001E-3</v>
      </c>
      <c r="C228">
        <v>96</v>
      </c>
      <c r="D228">
        <v>10</v>
      </c>
      <c r="E228">
        <v>21</v>
      </c>
      <c r="G228" t="s">
        <v>98</v>
      </c>
      <c r="H228" t="s">
        <v>142</v>
      </c>
      <c r="I228" t="s">
        <v>160</v>
      </c>
      <c r="K228" t="s">
        <v>18</v>
      </c>
      <c r="L228" t="s">
        <v>146</v>
      </c>
      <c r="M228" t="s">
        <v>18</v>
      </c>
      <c r="O228" t="s">
        <v>25</v>
      </c>
      <c r="P228" t="e">
        <f t="shared" si="6"/>
        <v>#N/A</v>
      </c>
      <c r="Q228" t="str">
        <f t="shared" si="7"/>
        <v/>
      </c>
    </row>
    <row r="229" spans="1:17" x14ac:dyDescent="0.25">
      <c r="A229">
        <v>0.98499999999999999</v>
      </c>
      <c r="C229">
        <v>24</v>
      </c>
      <c r="D229">
        <v>10</v>
      </c>
      <c r="E229">
        <v>21</v>
      </c>
      <c r="G229" t="s">
        <v>98</v>
      </c>
      <c r="H229" t="s">
        <v>142</v>
      </c>
      <c r="I229" t="s">
        <v>160</v>
      </c>
      <c r="K229" t="s">
        <v>18</v>
      </c>
      <c r="L229" t="s">
        <v>146</v>
      </c>
      <c r="M229" t="s">
        <v>18</v>
      </c>
      <c r="O229" t="s">
        <v>25</v>
      </c>
      <c r="P229" t="e">
        <f t="shared" si="6"/>
        <v>#N/A</v>
      </c>
      <c r="Q229" t="str">
        <f t="shared" si="7"/>
        <v/>
      </c>
    </row>
    <row r="230" spans="1:17" x14ac:dyDescent="0.25">
      <c r="A230">
        <v>0.98499999999999999</v>
      </c>
      <c r="C230">
        <v>69</v>
      </c>
      <c r="D230">
        <v>10</v>
      </c>
      <c r="E230">
        <v>21</v>
      </c>
      <c r="G230" t="s">
        <v>98</v>
      </c>
      <c r="H230" t="s">
        <v>142</v>
      </c>
      <c r="I230" t="s">
        <v>160</v>
      </c>
      <c r="K230" t="s">
        <v>18</v>
      </c>
      <c r="L230" t="s">
        <v>146</v>
      </c>
      <c r="M230" t="s">
        <v>18</v>
      </c>
      <c r="O230" t="s">
        <v>25</v>
      </c>
      <c r="P230" t="e">
        <f t="shared" si="6"/>
        <v>#N/A</v>
      </c>
      <c r="Q230" t="str">
        <f t="shared" si="7"/>
        <v/>
      </c>
    </row>
    <row r="231" spans="1:17" x14ac:dyDescent="0.25">
      <c r="A231">
        <v>5.0000000000000001E-3</v>
      </c>
      <c r="C231">
        <v>96</v>
      </c>
      <c r="D231">
        <v>92</v>
      </c>
      <c r="E231">
        <v>21</v>
      </c>
      <c r="G231" t="s">
        <v>98</v>
      </c>
      <c r="H231" t="s">
        <v>142</v>
      </c>
      <c r="I231" t="s">
        <v>160</v>
      </c>
      <c r="K231" t="s">
        <v>18</v>
      </c>
      <c r="L231" t="s">
        <v>146</v>
      </c>
      <c r="M231" t="s">
        <v>18</v>
      </c>
      <c r="O231" t="s">
        <v>25</v>
      </c>
      <c r="P231" t="e">
        <f t="shared" si="6"/>
        <v>#N/A</v>
      </c>
      <c r="Q231" t="str">
        <f t="shared" si="7"/>
        <v/>
      </c>
    </row>
    <row r="232" spans="1:17" x14ac:dyDescent="0.25">
      <c r="A232">
        <v>5.0000000000000001E-3</v>
      </c>
      <c r="C232">
        <v>96</v>
      </c>
      <c r="D232">
        <v>62</v>
      </c>
      <c r="E232">
        <v>21</v>
      </c>
      <c r="G232" t="s">
        <v>98</v>
      </c>
      <c r="H232" t="s">
        <v>142</v>
      </c>
      <c r="I232" t="s">
        <v>160</v>
      </c>
      <c r="K232" t="s">
        <v>18</v>
      </c>
      <c r="L232" t="s">
        <v>146</v>
      </c>
      <c r="M232" t="s">
        <v>18</v>
      </c>
      <c r="O232" t="s">
        <v>25</v>
      </c>
      <c r="P232" t="e">
        <f t="shared" si="6"/>
        <v>#N/A</v>
      </c>
      <c r="Q232" t="str">
        <f t="shared" si="7"/>
        <v/>
      </c>
    </row>
    <row r="233" spans="1:17" x14ac:dyDescent="0.25">
      <c r="A233">
        <v>5.0000000000000001E-3</v>
      </c>
      <c r="C233">
        <v>96</v>
      </c>
      <c r="D233">
        <v>62</v>
      </c>
      <c r="E233">
        <v>94</v>
      </c>
      <c r="G233" t="s">
        <v>98</v>
      </c>
      <c r="H233" t="s">
        <v>142</v>
      </c>
      <c r="I233" t="s">
        <v>160</v>
      </c>
      <c r="K233" t="s">
        <v>18</v>
      </c>
      <c r="L233" t="s">
        <v>146</v>
      </c>
      <c r="M233" t="s">
        <v>18</v>
      </c>
      <c r="O233" t="s">
        <v>25</v>
      </c>
      <c r="P233" t="e">
        <f t="shared" si="6"/>
        <v>#N/A</v>
      </c>
      <c r="Q233" t="str">
        <f t="shared" si="7"/>
        <v/>
      </c>
    </row>
    <row r="234" spans="1:17" x14ac:dyDescent="0.25">
      <c r="A234">
        <v>5.0000000000000001E-3</v>
      </c>
      <c r="C234">
        <v>96</v>
      </c>
      <c r="D234">
        <v>62</v>
      </c>
      <c r="E234">
        <v>84</v>
      </c>
      <c r="G234" t="s">
        <v>98</v>
      </c>
      <c r="H234" t="s">
        <v>142</v>
      </c>
      <c r="I234" t="s">
        <v>160</v>
      </c>
      <c r="K234" t="s">
        <v>18</v>
      </c>
      <c r="L234" t="s">
        <v>146</v>
      </c>
      <c r="M234" t="s">
        <v>18</v>
      </c>
      <c r="O234" t="s">
        <v>25</v>
      </c>
      <c r="P234" t="e">
        <f t="shared" si="6"/>
        <v>#N/A</v>
      </c>
      <c r="Q234" t="str">
        <f t="shared" si="7"/>
        <v/>
      </c>
    </row>
    <row r="235" spans="1:17" x14ac:dyDescent="0.25">
      <c r="A235">
        <v>5.0000000000000001E-3</v>
      </c>
      <c r="C235">
        <v>96</v>
      </c>
      <c r="D235">
        <v>38</v>
      </c>
      <c r="E235">
        <v>84</v>
      </c>
      <c r="G235" t="s">
        <v>98</v>
      </c>
      <c r="H235" t="s">
        <v>142</v>
      </c>
      <c r="I235" t="s">
        <v>160</v>
      </c>
      <c r="K235" t="s">
        <v>18</v>
      </c>
      <c r="L235" t="s">
        <v>146</v>
      </c>
      <c r="M235" t="s">
        <v>18</v>
      </c>
      <c r="O235" t="s">
        <v>25</v>
      </c>
      <c r="P235" t="e">
        <f t="shared" si="6"/>
        <v>#N/A</v>
      </c>
      <c r="Q235" t="str">
        <f t="shared" si="7"/>
        <v/>
      </c>
    </row>
    <row r="236" spans="1:17" x14ac:dyDescent="0.25">
      <c r="A236">
        <v>5.0000000000000001E-3</v>
      </c>
      <c r="C236">
        <v>92</v>
      </c>
      <c r="D236">
        <v>38</v>
      </c>
      <c r="E236">
        <v>84</v>
      </c>
      <c r="G236" t="s">
        <v>160</v>
      </c>
      <c r="H236" t="s">
        <v>54</v>
      </c>
      <c r="I236" t="s">
        <v>98</v>
      </c>
      <c r="K236" t="s">
        <v>18</v>
      </c>
      <c r="L236" t="s">
        <v>146</v>
      </c>
      <c r="M236" t="s">
        <v>18</v>
      </c>
      <c r="O236" t="s">
        <v>25</v>
      </c>
      <c r="P236" t="e">
        <f t="shared" si="6"/>
        <v>#N/A</v>
      </c>
      <c r="Q236" t="str">
        <f t="shared" si="7"/>
        <v/>
      </c>
    </row>
    <row r="237" spans="1:17" x14ac:dyDescent="0.25">
      <c r="A237">
        <v>5.0000000000000001E-3</v>
      </c>
      <c r="C237">
        <v>92</v>
      </c>
      <c r="D237">
        <v>23</v>
      </c>
      <c r="E237">
        <v>84</v>
      </c>
      <c r="G237" t="s">
        <v>160</v>
      </c>
      <c r="H237" t="s">
        <v>54</v>
      </c>
      <c r="I237" t="s">
        <v>98</v>
      </c>
      <c r="K237" t="s">
        <v>18</v>
      </c>
      <c r="L237" t="s">
        <v>146</v>
      </c>
      <c r="M237" t="s">
        <v>18</v>
      </c>
      <c r="O237" t="s">
        <v>25</v>
      </c>
      <c r="P237" t="e">
        <f t="shared" si="6"/>
        <v>#N/A</v>
      </c>
      <c r="Q237" t="str">
        <f t="shared" si="7"/>
        <v/>
      </c>
    </row>
    <row r="238" spans="1:17" x14ac:dyDescent="0.25">
      <c r="A238">
        <v>5.0000000000000001E-3</v>
      </c>
      <c r="C238">
        <v>92</v>
      </c>
      <c r="D238">
        <v>0</v>
      </c>
      <c r="E238">
        <v>84</v>
      </c>
      <c r="G238" t="s">
        <v>160</v>
      </c>
      <c r="H238" t="s">
        <v>54</v>
      </c>
      <c r="I238" t="s">
        <v>98</v>
      </c>
      <c r="K238" t="s">
        <v>18</v>
      </c>
      <c r="L238" t="s">
        <v>146</v>
      </c>
      <c r="M238" t="s">
        <v>18</v>
      </c>
      <c r="O238" t="s">
        <v>25</v>
      </c>
      <c r="P238" t="e">
        <f t="shared" si="6"/>
        <v>#N/A</v>
      </c>
      <c r="Q238" t="str">
        <f t="shared" si="7"/>
        <v/>
      </c>
    </row>
    <row r="239" spans="1:17" x14ac:dyDescent="0.25">
      <c r="A239">
        <v>5.0000000000000001E-3</v>
      </c>
      <c r="C239">
        <v>92</v>
      </c>
      <c r="D239">
        <v>4</v>
      </c>
      <c r="E239">
        <v>84</v>
      </c>
      <c r="G239" t="s">
        <v>160</v>
      </c>
      <c r="H239" t="s">
        <v>54</v>
      </c>
      <c r="I239" t="s">
        <v>98</v>
      </c>
      <c r="K239" t="s">
        <v>18</v>
      </c>
      <c r="L239" t="s">
        <v>146</v>
      </c>
      <c r="M239" t="s">
        <v>18</v>
      </c>
      <c r="O239" t="s">
        <v>25</v>
      </c>
      <c r="P239" t="e">
        <f t="shared" si="6"/>
        <v>#N/A</v>
      </c>
      <c r="Q239" t="str">
        <f t="shared" si="7"/>
        <v/>
      </c>
    </row>
    <row r="240" spans="1:17" x14ac:dyDescent="0.25">
      <c r="A240">
        <v>5.0000000000000001E-3</v>
      </c>
      <c r="C240">
        <v>31</v>
      </c>
      <c r="D240">
        <v>4</v>
      </c>
      <c r="E240">
        <v>84</v>
      </c>
      <c r="G240" t="s">
        <v>160</v>
      </c>
      <c r="H240" t="s">
        <v>54</v>
      </c>
      <c r="I240" t="s">
        <v>98</v>
      </c>
      <c r="K240" t="s">
        <v>18</v>
      </c>
      <c r="L240" t="s">
        <v>146</v>
      </c>
      <c r="M240" t="s">
        <v>18</v>
      </c>
      <c r="O240" t="s">
        <v>25</v>
      </c>
      <c r="P240" t="e">
        <f t="shared" si="6"/>
        <v>#N/A</v>
      </c>
      <c r="Q240" t="str">
        <f t="shared" si="7"/>
        <v/>
      </c>
    </row>
    <row r="241" spans="1:17" x14ac:dyDescent="0.25">
      <c r="A241">
        <v>5.0000000000000001E-3</v>
      </c>
      <c r="C241">
        <v>31</v>
      </c>
      <c r="D241">
        <v>67</v>
      </c>
      <c r="E241">
        <v>84</v>
      </c>
      <c r="G241" t="s">
        <v>160</v>
      </c>
      <c r="H241" t="s">
        <v>54</v>
      </c>
      <c r="I241" t="s">
        <v>98</v>
      </c>
      <c r="K241" t="s">
        <v>18</v>
      </c>
      <c r="L241" t="s">
        <v>146</v>
      </c>
      <c r="M241" t="s">
        <v>18</v>
      </c>
      <c r="O241" t="s">
        <v>25</v>
      </c>
      <c r="P241" t="e">
        <f t="shared" si="6"/>
        <v>#N/A</v>
      </c>
      <c r="Q241" t="str">
        <f t="shared" si="7"/>
        <v/>
      </c>
    </row>
    <row r="242" spans="1:17" x14ac:dyDescent="0.25">
      <c r="A242">
        <v>5.0000000000000001E-3</v>
      </c>
      <c r="C242">
        <v>41</v>
      </c>
      <c r="D242">
        <v>67</v>
      </c>
      <c r="E242">
        <v>84</v>
      </c>
      <c r="G242" t="s">
        <v>160</v>
      </c>
      <c r="H242" t="s">
        <v>54</v>
      </c>
      <c r="I242" t="s">
        <v>98</v>
      </c>
      <c r="K242" t="s">
        <v>18</v>
      </c>
      <c r="L242" t="s">
        <v>146</v>
      </c>
      <c r="M242" t="s">
        <v>18</v>
      </c>
      <c r="O242" t="s">
        <v>25</v>
      </c>
      <c r="P242" t="e">
        <f t="shared" si="6"/>
        <v>#N/A</v>
      </c>
      <c r="Q242" t="str">
        <f t="shared" si="7"/>
        <v/>
      </c>
    </row>
    <row r="243" spans="1:17" x14ac:dyDescent="0.25">
      <c r="A243">
        <v>5.0000000000000001E-3</v>
      </c>
      <c r="C243">
        <v>80</v>
      </c>
      <c r="D243">
        <v>67</v>
      </c>
      <c r="E243">
        <v>84</v>
      </c>
      <c r="G243" t="s">
        <v>160</v>
      </c>
      <c r="H243" t="s">
        <v>54</v>
      </c>
      <c r="I243" t="s">
        <v>98</v>
      </c>
      <c r="K243" t="s">
        <v>18</v>
      </c>
      <c r="L243" t="s">
        <v>146</v>
      </c>
      <c r="M243" t="s">
        <v>18</v>
      </c>
      <c r="O243" t="s">
        <v>25</v>
      </c>
      <c r="P243" t="e">
        <f t="shared" si="6"/>
        <v>#N/A</v>
      </c>
      <c r="Q243" t="str">
        <f t="shared" si="7"/>
        <v/>
      </c>
    </row>
    <row r="244" spans="1:17" x14ac:dyDescent="0.25">
      <c r="A244">
        <v>5.0000000000000001E-3</v>
      </c>
      <c r="C244">
        <v>80</v>
      </c>
      <c r="D244">
        <v>74</v>
      </c>
      <c r="E244">
        <v>84</v>
      </c>
      <c r="G244" t="s">
        <v>160</v>
      </c>
      <c r="H244" t="s">
        <v>54</v>
      </c>
      <c r="I244" t="s">
        <v>98</v>
      </c>
      <c r="K244" t="s">
        <v>18</v>
      </c>
      <c r="L244" t="s">
        <v>146</v>
      </c>
      <c r="M244" t="s">
        <v>18</v>
      </c>
      <c r="O244" t="s">
        <v>25</v>
      </c>
      <c r="P244" t="e">
        <f t="shared" si="6"/>
        <v>#N/A</v>
      </c>
      <c r="Q244" t="str">
        <f t="shared" si="7"/>
        <v/>
      </c>
    </row>
    <row r="245" spans="1:17" x14ac:dyDescent="0.25">
      <c r="A245">
        <v>5.0000000000000001E-3</v>
      </c>
      <c r="C245">
        <v>80</v>
      </c>
      <c r="D245">
        <v>99</v>
      </c>
      <c r="E245">
        <v>84</v>
      </c>
      <c r="G245" t="s">
        <v>160</v>
      </c>
      <c r="H245" t="s">
        <v>54</v>
      </c>
      <c r="I245" t="s">
        <v>98</v>
      </c>
      <c r="K245" t="s">
        <v>18</v>
      </c>
      <c r="L245" t="s">
        <v>146</v>
      </c>
      <c r="M245" t="s">
        <v>18</v>
      </c>
      <c r="O245" t="s">
        <v>25</v>
      </c>
      <c r="P245" t="e">
        <f t="shared" si="6"/>
        <v>#N/A</v>
      </c>
      <c r="Q245" t="str">
        <f t="shared" si="7"/>
        <v/>
      </c>
    </row>
    <row r="246" spans="1:17" x14ac:dyDescent="0.25">
      <c r="A246">
        <v>5.0000000000000001E-3</v>
      </c>
      <c r="C246">
        <v>96</v>
      </c>
      <c r="D246">
        <v>99</v>
      </c>
      <c r="E246">
        <v>84</v>
      </c>
      <c r="G246" t="s">
        <v>160</v>
      </c>
      <c r="H246" t="s">
        <v>54</v>
      </c>
      <c r="I246" t="s">
        <v>98</v>
      </c>
      <c r="K246" t="s">
        <v>18</v>
      </c>
      <c r="L246" t="s">
        <v>146</v>
      </c>
      <c r="M246" t="s">
        <v>18</v>
      </c>
      <c r="O246" t="s">
        <v>25</v>
      </c>
      <c r="P246" t="e">
        <f t="shared" si="6"/>
        <v>#N/A</v>
      </c>
      <c r="Q246" t="str">
        <f t="shared" si="7"/>
        <v/>
      </c>
    </row>
    <row r="247" spans="1:17" x14ac:dyDescent="0.25">
      <c r="A247">
        <v>5.0000000000000001E-3</v>
      </c>
      <c r="C247">
        <v>96</v>
      </c>
      <c r="D247">
        <v>99</v>
      </c>
      <c r="E247">
        <v>91</v>
      </c>
      <c r="G247" t="s">
        <v>98</v>
      </c>
      <c r="H247" t="s">
        <v>179</v>
      </c>
      <c r="I247" t="s">
        <v>240</v>
      </c>
      <c r="K247" t="s">
        <v>18</v>
      </c>
      <c r="L247" t="s">
        <v>146</v>
      </c>
      <c r="M247" t="s">
        <v>18</v>
      </c>
      <c r="O247" t="s">
        <v>25</v>
      </c>
      <c r="P247" t="e">
        <f t="shared" si="6"/>
        <v>#N/A</v>
      </c>
      <c r="Q247" t="str">
        <f t="shared" si="7"/>
        <v/>
      </c>
    </row>
    <row r="248" spans="1:17" x14ac:dyDescent="0.25">
      <c r="A248">
        <v>5.0000000000000001E-3</v>
      </c>
      <c r="C248">
        <v>96</v>
      </c>
      <c r="D248">
        <v>78</v>
      </c>
      <c r="E248">
        <v>91</v>
      </c>
      <c r="G248" t="s">
        <v>98</v>
      </c>
      <c r="H248" t="s">
        <v>179</v>
      </c>
      <c r="I248" t="s">
        <v>240</v>
      </c>
      <c r="K248" t="s">
        <v>18</v>
      </c>
      <c r="L248" t="s">
        <v>146</v>
      </c>
      <c r="M248" t="s">
        <v>18</v>
      </c>
      <c r="O248" t="s">
        <v>25</v>
      </c>
      <c r="P248" t="e">
        <f t="shared" si="6"/>
        <v>#N/A</v>
      </c>
      <c r="Q248" t="str">
        <f t="shared" si="7"/>
        <v/>
      </c>
    </row>
    <row r="249" spans="1:17" x14ac:dyDescent="0.25">
      <c r="A249">
        <v>5.0000000000000001E-3</v>
      </c>
      <c r="C249">
        <v>96</v>
      </c>
      <c r="D249">
        <v>78</v>
      </c>
      <c r="E249">
        <v>32</v>
      </c>
      <c r="G249" t="s">
        <v>98</v>
      </c>
      <c r="H249" t="s">
        <v>179</v>
      </c>
      <c r="I249" t="s">
        <v>240</v>
      </c>
      <c r="K249" t="s">
        <v>18</v>
      </c>
      <c r="L249" t="s">
        <v>146</v>
      </c>
      <c r="M249" t="s">
        <v>18</v>
      </c>
      <c r="O249" t="s">
        <v>25</v>
      </c>
      <c r="P249" t="e">
        <f t="shared" si="6"/>
        <v>#N/A</v>
      </c>
      <c r="Q249" t="str">
        <f t="shared" si="7"/>
        <v/>
      </c>
    </row>
    <row r="250" spans="1:17" x14ac:dyDescent="0.25">
      <c r="A250">
        <v>5.0000000000000001E-3</v>
      </c>
      <c r="C250">
        <v>96</v>
      </c>
      <c r="D250">
        <v>85</v>
      </c>
      <c r="E250">
        <v>32</v>
      </c>
      <c r="G250" t="s">
        <v>98</v>
      </c>
      <c r="H250" t="s">
        <v>179</v>
      </c>
      <c r="I250" t="s">
        <v>240</v>
      </c>
      <c r="K250" t="s">
        <v>18</v>
      </c>
      <c r="L250" t="s">
        <v>146</v>
      </c>
      <c r="M250" t="s">
        <v>18</v>
      </c>
      <c r="O250" t="s">
        <v>25</v>
      </c>
      <c r="P250" t="e">
        <f t="shared" si="6"/>
        <v>#N/A</v>
      </c>
      <c r="Q250" t="str">
        <f t="shared" si="7"/>
        <v/>
      </c>
    </row>
    <row r="251" spans="1:17" x14ac:dyDescent="0.25">
      <c r="A251">
        <v>5.0000000000000001E-3</v>
      </c>
      <c r="C251">
        <v>96</v>
      </c>
      <c r="D251">
        <v>85</v>
      </c>
      <c r="E251">
        <v>10</v>
      </c>
      <c r="G251" t="s">
        <v>98</v>
      </c>
      <c r="H251" t="s">
        <v>179</v>
      </c>
      <c r="I251" t="s">
        <v>240</v>
      </c>
      <c r="K251" t="s">
        <v>18</v>
      </c>
      <c r="L251" t="s">
        <v>146</v>
      </c>
      <c r="M251" t="s">
        <v>18</v>
      </c>
      <c r="O251" t="s">
        <v>25</v>
      </c>
      <c r="P251" t="e">
        <f t="shared" si="6"/>
        <v>#N/A</v>
      </c>
      <c r="Q251" t="str">
        <f t="shared" si="7"/>
        <v/>
      </c>
    </row>
    <row r="252" spans="1:17" x14ac:dyDescent="0.25">
      <c r="A252">
        <v>0.98499999999999999</v>
      </c>
      <c r="C252">
        <v>54</v>
      </c>
      <c r="D252">
        <v>85</v>
      </c>
      <c r="E252">
        <v>10</v>
      </c>
      <c r="G252" t="s">
        <v>98</v>
      </c>
      <c r="H252" t="s">
        <v>179</v>
      </c>
      <c r="I252" t="s">
        <v>240</v>
      </c>
      <c r="K252" t="s">
        <v>18</v>
      </c>
      <c r="L252" t="s">
        <v>146</v>
      </c>
      <c r="M252" t="s">
        <v>18</v>
      </c>
      <c r="O252" t="s">
        <v>25</v>
      </c>
      <c r="P252" t="e">
        <f t="shared" si="6"/>
        <v>#N/A</v>
      </c>
      <c r="Q252" t="str">
        <f t="shared" si="7"/>
        <v/>
      </c>
    </row>
    <row r="253" spans="1:17" x14ac:dyDescent="0.25">
      <c r="A253">
        <v>5.0000000000000001E-3</v>
      </c>
      <c r="C253">
        <v>96</v>
      </c>
      <c r="D253">
        <v>85</v>
      </c>
      <c r="E253">
        <v>3</v>
      </c>
      <c r="G253" t="s">
        <v>98</v>
      </c>
      <c r="H253" t="s">
        <v>179</v>
      </c>
      <c r="I253" t="s">
        <v>240</v>
      </c>
      <c r="K253" t="s">
        <v>18</v>
      </c>
      <c r="L253" t="s">
        <v>146</v>
      </c>
      <c r="M253" t="s">
        <v>18</v>
      </c>
      <c r="O253" t="s">
        <v>25</v>
      </c>
      <c r="P253" t="e">
        <f t="shared" si="6"/>
        <v>#N/A</v>
      </c>
      <c r="Q253" t="str">
        <f t="shared" si="7"/>
        <v/>
      </c>
    </row>
    <row r="254" spans="1:17" x14ac:dyDescent="0.25">
      <c r="A254">
        <v>5.0000000000000001E-3</v>
      </c>
      <c r="C254">
        <v>96</v>
      </c>
      <c r="D254">
        <v>63</v>
      </c>
      <c r="E254">
        <v>3</v>
      </c>
      <c r="G254" t="s">
        <v>98</v>
      </c>
      <c r="H254" t="s">
        <v>179</v>
      </c>
      <c r="I254" t="s">
        <v>240</v>
      </c>
      <c r="K254" t="s">
        <v>18</v>
      </c>
      <c r="L254" t="s">
        <v>146</v>
      </c>
      <c r="M254" t="s">
        <v>18</v>
      </c>
      <c r="O254" t="s">
        <v>25</v>
      </c>
      <c r="P254" t="e">
        <f t="shared" si="6"/>
        <v>#N/A</v>
      </c>
      <c r="Q254" t="str">
        <f t="shared" si="7"/>
        <v/>
      </c>
    </row>
    <row r="255" spans="1:17" x14ac:dyDescent="0.25">
      <c r="A255">
        <v>5.0000000000000001E-3</v>
      </c>
      <c r="C255">
        <v>96</v>
      </c>
      <c r="D255">
        <v>42</v>
      </c>
      <c r="E255">
        <v>3</v>
      </c>
      <c r="G255" t="s">
        <v>98</v>
      </c>
      <c r="H255" t="s">
        <v>179</v>
      </c>
      <c r="I255" t="s">
        <v>240</v>
      </c>
      <c r="K255" t="s">
        <v>18</v>
      </c>
      <c r="L255" t="s">
        <v>146</v>
      </c>
      <c r="M255" t="s">
        <v>18</v>
      </c>
      <c r="O255" t="s">
        <v>25</v>
      </c>
      <c r="P255" t="e">
        <f t="shared" si="6"/>
        <v>#N/A</v>
      </c>
      <c r="Q255" t="str">
        <f t="shared" si="7"/>
        <v/>
      </c>
    </row>
    <row r="256" spans="1:17" x14ac:dyDescent="0.25">
      <c r="A256">
        <v>5.0000000000000001E-3</v>
      </c>
      <c r="C256">
        <v>96</v>
      </c>
      <c r="D256">
        <v>37</v>
      </c>
      <c r="E256">
        <v>3</v>
      </c>
      <c r="G256" t="s">
        <v>98</v>
      </c>
      <c r="H256" t="s">
        <v>179</v>
      </c>
      <c r="I256" t="s">
        <v>240</v>
      </c>
      <c r="K256" t="s">
        <v>18</v>
      </c>
      <c r="L256" t="s">
        <v>146</v>
      </c>
      <c r="M256" t="s">
        <v>18</v>
      </c>
      <c r="O256" t="s">
        <v>25</v>
      </c>
      <c r="P256" t="e">
        <f t="shared" si="6"/>
        <v>#N/A</v>
      </c>
      <c r="Q256" t="str">
        <f t="shared" si="7"/>
        <v/>
      </c>
    </row>
    <row r="257" spans="1:17" x14ac:dyDescent="0.25">
      <c r="A257">
        <v>5.0000000000000001E-3</v>
      </c>
      <c r="C257">
        <v>96</v>
      </c>
      <c r="D257">
        <v>38</v>
      </c>
      <c r="E257">
        <v>3</v>
      </c>
      <c r="G257" t="s">
        <v>98</v>
      </c>
      <c r="H257" t="s">
        <v>179</v>
      </c>
      <c r="I257" t="s">
        <v>240</v>
      </c>
      <c r="K257" t="s">
        <v>18</v>
      </c>
      <c r="L257" t="s">
        <v>146</v>
      </c>
      <c r="M257" t="s">
        <v>18</v>
      </c>
      <c r="O257" t="s">
        <v>25</v>
      </c>
      <c r="P257" t="e">
        <f t="shared" si="6"/>
        <v>#N/A</v>
      </c>
      <c r="Q257" t="str">
        <f t="shared" si="7"/>
        <v/>
      </c>
    </row>
    <row r="258" spans="1:17" x14ac:dyDescent="0.25">
      <c r="A258">
        <v>5.0000000000000001E-3</v>
      </c>
      <c r="C258">
        <v>96</v>
      </c>
      <c r="D258">
        <v>34</v>
      </c>
      <c r="E258">
        <v>3</v>
      </c>
      <c r="G258" t="s">
        <v>98</v>
      </c>
      <c r="H258" t="s">
        <v>179</v>
      </c>
      <c r="I258" t="s">
        <v>240</v>
      </c>
      <c r="K258" t="s">
        <v>18</v>
      </c>
      <c r="L258" t="s">
        <v>146</v>
      </c>
      <c r="M258" t="s">
        <v>18</v>
      </c>
      <c r="O258" t="s">
        <v>25</v>
      </c>
      <c r="P258" t="e">
        <f t="shared" si="6"/>
        <v>#N/A</v>
      </c>
      <c r="Q258" t="str">
        <f t="shared" si="7"/>
        <v/>
      </c>
    </row>
    <row r="259" spans="1:17" x14ac:dyDescent="0.25">
      <c r="A259">
        <v>5.0000000000000001E-3</v>
      </c>
      <c r="C259">
        <v>96</v>
      </c>
      <c r="D259">
        <v>21</v>
      </c>
      <c r="E259">
        <v>3</v>
      </c>
      <c r="G259" t="s">
        <v>98</v>
      </c>
      <c r="H259" t="s">
        <v>179</v>
      </c>
      <c r="I259" t="s">
        <v>240</v>
      </c>
      <c r="K259" t="s">
        <v>18</v>
      </c>
      <c r="L259" t="s">
        <v>146</v>
      </c>
      <c r="M259" t="s">
        <v>18</v>
      </c>
      <c r="O259" t="s">
        <v>25</v>
      </c>
      <c r="P259" t="e">
        <f t="shared" ref="P259:P322" si="8">IF(O259="S",A259,#N/A)</f>
        <v>#N/A</v>
      </c>
      <c r="Q259" t="str">
        <f t="shared" si="7"/>
        <v/>
      </c>
    </row>
    <row r="260" spans="1:17" x14ac:dyDescent="0.25">
      <c r="A260">
        <v>5.0000000000000001E-3</v>
      </c>
      <c r="C260">
        <v>96</v>
      </c>
      <c r="D260">
        <v>70</v>
      </c>
      <c r="E260">
        <v>3</v>
      </c>
      <c r="G260" t="s">
        <v>98</v>
      </c>
      <c r="H260" t="s">
        <v>179</v>
      </c>
      <c r="I260" t="s">
        <v>240</v>
      </c>
      <c r="K260" t="s">
        <v>18</v>
      </c>
      <c r="L260" t="s">
        <v>146</v>
      </c>
      <c r="M260" t="s">
        <v>18</v>
      </c>
      <c r="O260" t="s">
        <v>25</v>
      </c>
      <c r="P260" t="e">
        <f t="shared" si="8"/>
        <v>#N/A</v>
      </c>
      <c r="Q260" t="str">
        <f t="shared" si="7"/>
        <v/>
      </c>
    </row>
    <row r="261" spans="1:17" x14ac:dyDescent="0.25">
      <c r="A261">
        <v>5.0000000000000001E-3</v>
      </c>
      <c r="C261">
        <v>96</v>
      </c>
      <c r="D261">
        <v>70</v>
      </c>
      <c r="E261">
        <v>26</v>
      </c>
      <c r="G261" t="s">
        <v>98</v>
      </c>
      <c r="H261" t="s">
        <v>179</v>
      </c>
      <c r="I261" t="s">
        <v>240</v>
      </c>
      <c r="K261" t="s">
        <v>18</v>
      </c>
      <c r="L261" t="s">
        <v>146</v>
      </c>
      <c r="M261" t="s">
        <v>18</v>
      </c>
      <c r="O261" t="s">
        <v>25</v>
      </c>
      <c r="P261" t="e">
        <f t="shared" si="8"/>
        <v>#N/A</v>
      </c>
      <c r="Q261" t="str">
        <f t="shared" si="7"/>
        <v/>
      </c>
    </row>
    <row r="262" spans="1:17" x14ac:dyDescent="0.25">
      <c r="A262">
        <v>5.0000000000000001E-3</v>
      </c>
      <c r="C262">
        <v>96</v>
      </c>
      <c r="D262">
        <v>70</v>
      </c>
      <c r="E262">
        <v>94</v>
      </c>
      <c r="G262" t="s">
        <v>98</v>
      </c>
      <c r="H262" t="s">
        <v>179</v>
      </c>
      <c r="I262" t="s">
        <v>240</v>
      </c>
      <c r="K262" t="s">
        <v>18</v>
      </c>
      <c r="L262" t="s">
        <v>146</v>
      </c>
      <c r="M262" t="s">
        <v>18</v>
      </c>
      <c r="O262" t="s">
        <v>25</v>
      </c>
      <c r="P262" t="e">
        <f t="shared" si="8"/>
        <v>#N/A</v>
      </c>
      <c r="Q262" t="str">
        <f t="shared" si="7"/>
        <v/>
      </c>
    </row>
    <row r="263" spans="1:17" x14ac:dyDescent="0.25">
      <c r="A263">
        <v>5.0000000000000001E-3</v>
      </c>
      <c r="C263">
        <v>96</v>
      </c>
      <c r="D263">
        <v>70</v>
      </c>
      <c r="E263">
        <v>3</v>
      </c>
      <c r="G263" t="s">
        <v>98</v>
      </c>
      <c r="H263" t="s">
        <v>179</v>
      </c>
      <c r="I263" t="s">
        <v>240</v>
      </c>
      <c r="K263" t="s">
        <v>18</v>
      </c>
      <c r="L263" t="s">
        <v>146</v>
      </c>
      <c r="M263" t="s">
        <v>18</v>
      </c>
      <c r="O263" t="s">
        <v>25</v>
      </c>
      <c r="P263" t="e">
        <f t="shared" si="8"/>
        <v>#N/A</v>
      </c>
      <c r="Q263" t="str">
        <f t="shared" si="7"/>
        <v/>
      </c>
    </row>
    <row r="264" spans="1:17" x14ac:dyDescent="0.25">
      <c r="A264">
        <v>0.98499999999999999</v>
      </c>
      <c r="C264">
        <v>9</v>
      </c>
      <c r="D264">
        <v>70</v>
      </c>
      <c r="E264">
        <v>3</v>
      </c>
      <c r="G264" t="s">
        <v>98</v>
      </c>
      <c r="H264" t="s">
        <v>179</v>
      </c>
      <c r="I264" t="s">
        <v>240</v>
      </c>
      <c r="K264" t="s">
        <v>18</v>
      </c>
      <c r="L264" t="s">
        <v>146</v>
      </c>
      <c r="M264" t="s">
        <v>18</v>
      </c>
      <c r="O264" t="s">
        <v>25</v>
      </c>
      <c r="P264" t="e">
        <f t="shared" si="8"/>
        <v>#N/A</v>
      </c>
      <c r="Q264" t="str">
        <f t="shared" si="7"/>
        <v/>
      </c>
    </row>
    <row r="265" spans="1:17" x14ac:dyDescent="0.25">
      <c r="A265">
        <v>5.0000000000000001E-3</v>
      </c>
      <c r="C265">
        <v>96</v>
      </c>
      <c r="D265">
        <v>49</v>
      </c>
      <c r="E265">
        <v>3</v>
      </c>
      <c r="G265" t="s">
        <v>98</v>
      </c>
      <c r="H265" t="s">
        <v>179</v>
      </c>
      <c r="I265" t="s">
        <v>240</v>
      </c>
      <c r="K265" t="s">
        <v>18</v>
      </c>
      <c r="L265" t="s">
        <v>146</v>
      </c>
      <c r="M265" t="s">
        <v>18</v>
      </c>
      <c r="O265" t="s">
        <v>25</v>
      </c>
      <c r="P265" t="e">
        <f t="shared" si="8"/>
        <v>#N/A</v>
      </c>
      <c r="Q265" t="str">
        <f t="shared" si="7"/>
        <v/>
      </c>
    </row>
    <row r="266" spans="1:17" x14ac:dyDescent="0.25">
      <c r="A266">
        <v>0.49</v>
      </c>
      <c r="C266">
        <v>22</v>
      </c>
      <c r="D266">
        <v>49</v>
      </c>
      <c r="E266">
        <v>3</v>
      </c>
      <c r="G266" t="s">
        <v>29</v>
      </c>
      <c r="H266" t="s">
        <v>142</v>
      </c>
      <c r="I266" t="s">
        <v>160</v>
      </c>
      <c r="K266" t="s">
        <v>18</v>
      </c>
      <c r="L266" t="s">
        <v>146</v>
      </c>
      <c r="M266" t="s">
        <v>18</v>
      </c>
      <c r="O266" t="s">
        <v>25</v>
      </c>
      <c r="P266" t="e">
        <f t="shared" si="8"/>
        <v>#N/A</v>
      </c>
      <c r="Q266" t="str">
        <f t="shared" si="7"/>
        <v/>
      </c>
    </row>
    <row r="267" spans="1:17" x14ac:dyDescent="0.25">
      <c r="A267">
        <v>5.0000000000000001E-3</v>
      </c>
      <c r="C267">
        <v>59</v>
      </c>
      <c r="D267">
        <v>49</v>
      </c>
      <c r="E267">
        <v>3</v>
      </c>
      <c r="G267" t="s">
        <v>160</v>
      </c>
      <c r="H267" t="s">
        <v>180</v>
      </c>
      <c r="I267" t="s">
        <v>160</v>
      </c>
      <c r="K267" t="s">
        <v>18</v>
      </c>
      <c r="L267" t="s">
        <v>146</v>
      </c>
      <c r="M267" t="s">
        <v>18</v>
      </c>
      <c r="O267" t="s">
        <v>25</v>
      </c>
      <c r="P267" t="e">
        <f t="shared" si="8"/>
        <v>#N/A</v>
      </c>
      <c r="Q267" t="str">
        <f t="shared" si="7"/>
        <v/>
      </c>
    </row>
    <row r="268" spans="1:17" x14ac:dyDescent="0.25">
      <c r="A268">
        <v>5.0000000000000001E-3</v>
      </c>
      <c r="C268">
        <v>59</v>
      </c>
      <c r="D268">
        <v>49</v>
      </c>
      <c r="E268">
        <v>85</v>
      </c>
      <c r="G268" t="s">
        <v>160</v>
      </c>
      <c r="H268" t="s">
        <v>180</v>
      </c>
      <c r="I268" t="s">
        <v>160</v>
      </c>
      <c r="K268" t="s">
        <v>18</v>
      </c>
      <c r="L268" t="s">
        <v>146</v>
      </c>
      <c r="M268" t="s">
        <v>18</v>
      </c>
      <c r="O268" t="s">
        <v>25</v>
      </c>
      <c r="P268" t="e">
        <f t="shared" si="8"/>
        <v>#N/A</v>
      </c>
      <c r="Q268" t="str">
        <f t="shared" si="7"/>
        <v/>
      </c>
    </row>
    <row r="269" spans="1:17" x14ac:dyDescent="0.25">
      <c r="A269">
        <v>0.98499999999999999</v>
      </c>
      <c r="C269">
        <v>59</v>
      </c>
      <c r="D269">
        <v>78</v>
      </c>
      <c r="E269">
        <v>85</v>
      </c>
      <c r="G269" t="s">
        <v>160</v>
      </c>
      <c r="H269" t="s">
        <v>180</v>
      </c>
      <c r="I269" t="s">
        <v>160</v>
      </c>
      <c r="K269" t="s">
        <v>18</v>
      </c>
      <c r="L269" t="s">
        <v>146</v>
      </c>
      <c r="M269" t="s">
        <v>18</v>
      </c>
      <c r="O269" t="s">
        <v>25</v>
      </c>
      <c r="P269" t="e">
        <f t="shared" si="8"/>
        <v>#N/A</v>
      </c>
      <c r="Q269" t="str">
        <f t="shared" si="7"/>
        <v/>
      </c>
    </row>
    <row r="270" spans="1:17" x14ac:dyDescent="0.25">
      <c r="A270">
        <v>5.0000000000000001E-3</v>
      </c>
      <c r="C270">
        <v>83</v>
      </c>
      <c r="D270">
        <v>49</v>
      </c>
      <c r="E270">
        <v>85</v>
      </c>
      <c r="G270" t="s">
        <v>160</v>
      </c>
      <c r="H270" t="s">
        <v>180</v>
      </c>
      <c r="I270" t="s">
        <v>160</v>
      </c>
      <c r="K270" t="s">
        <v>18</v>
      </c>
      <c r="L270" t="s">
        <v>146</v>
      </c>
      <c r="M270" t="s">
        <v>18</v>
      </c>
      <c r="O270" t="s">
        <v>25</v>
      </c>
      <c r="P270" t="e">
        <f t="shared" si="8"/>
        <v>#N/A</v>
      </c>
      <c r="Q270" t="str">
        <f t="shared" si="7"/>
        <v/>
      </c>
    </row>
    <row r="271" spans="1:17" x14ac:dyDescent="0.25">
      <c r="A271">
        <v>5.0000000000000001E-3</v>
      </c>
      <c r="C271">
        <v>20</v>
      </c>
      <c r="D271">
        <v>49</v>
      </c>
      <c r="E271">
        <v>85</v>
      </c>
      <c r="G271" t="s">
        <v>160</v>
      </c>
      <c r="H271" t="s">
        <v>180</v>
      </c>
      <c r="I271" t="s">
        <v>160</v>
      </c>
      <c r="K271" t="s">
        <v>18</v>
      </c>
      <c r="L271" t="s">
        <v>146</v>
      </c>
      <c r="M271" t="s">
        <v>18</v>
      </c>
      <c r="O271" t="s">
        <v>25</v>
      </c>
      <c r="P271" t="e">
        <f t="shared" si="8"/>
        <v>#N/A</v>
      </c>
      <c r="Q271" t="str">
        <f t="shared" si="7"/>
        <v/>
      </c>
    </row>
    <row r="272" spans="1:17" x14ac:dyDescent="0.25">
      <c r="A272">
        <v>5.0000000000000001E-3</v>
      </c>
      <c r="C272">
        <v>69</v>
      </c>
      <c r="D272">
        <v>49</v>
      </c>
      <c r="E272">
        <v>85</v>
      </c>
      <c r="G272" t="s">
        <v>160</v>
      </c>
      <c r="H272" t="s">
        <v>180</v>
      </c>
      <c r="I272" t="s">
        <v>160</v>
      </c>
      <c r="K272" t="s">
        <v>18</v>
      </c>
      <c r="L272" t="s">
        <v>146</v>
      </c>
      <c r="M272" t="s">
        <v>18</v>
      </c>
      <c r="O272" t="s">
        <v>25</v>
      </c>
      <c r="P272" t="e">
        <f t="shared" si="8"/>
        <v>#N/A</v>
      </c>
      <c r="Q272" t="str">
        <f t="shared" si="7"/>
        <v/>
      </c>
    </row>
    <row r="273" spans="1:17" x14ac:dyDescent="0.25">
      <c r="A273">
        <v>0.98499999999999999</v>
      </c>
      <c r="C273">
        <v>69</v>
      </c>
      <c r="D273">
        <v>87</v>
      </c>
      <c r="E273">
        <v>85</v>
      </c>
      <c r="G273" t="s">
        <v>160</v>
      </c>
      <c r="H273" t="s">
        <v>180</v>
      </c>
      <c r="I273" t="s">
        <v>160</v>
      </c>
      <c r="K273" t="s">
        <v>18</v>
      </c>
      <c r="L273" t="s">
        <v>146</v>
      </c>
      <c r="M273" t="s">
        <v>18</v>
      </c>
      <c r="O273" t="s">
        <v>25</v>
      </c>
      <c r="P273" t="e">
        <f t="shared" si="8"/>
        <v>#N/A</v>
      </c>
      <c r="Q273" t="str">
        <f t="shared" si="7"/>
        <v/>
      </c>
    </row>
    <row r="274" spans="1:17" x14ac:dyDescent="0.25">
      <c r="A274">
        <v>5.0000000000000001E-3</v>
      </c>
      <c r="C274">
        <v>69</v>
      </c>
      <c r="D274">
        <v>49</v>
      </c>
      <c r="E274">
        <v>94</v>
      </c>
      <c r="G274" t="s">
        <v>160</v>
      </c>
      <c r="H274" t="s">
        <v>180</v>
      </c>
      <c r="I274" t="s">
        <v>160</v>
      </c>
      <c r="K274" t="s">
        <v>18</v>
      </c>
      <c r="L274" t="s">
        <v>146</v>
      </c>
      <c r="M274" t="s">
        <v>18</v>
      </c>
      <c r="O274" t="s">
        <v>25</v>
      </c>
      <c r="P274" t="e">
        <f t="shared" si="8"/>
        <v>#N/A</v>
      </c>
      <c r="Q274" t="str">
        <f t="shared" si="7"/>
        <v/>
      </c>
    </row>
    <row r="275" spans="1:17" x14ac:dyDescent="0.25">
      <c r="A275">
        <v>5.0000000000000001E-3</v>
      </c>
      <c r="C275">
        <v>3</v>
      </c>
      <c r="D275">
        <v>49</v>
      </c>
      <c r="E275">
        <v>94</v>
      </c>
      <c r="G275" t="s">
        <v>160</v>
      </c>
      <c r="H275" t="s">
        <v>180</v>
      </c>
      <c r="I275" t="s">
        <v>160</v>
      </c>
      <c r="K275" t="s">
        <v>18</v>
      </c>
      <c r="L275" t="s">
        <v>146</v>
      </c>
      <c r="M275" t="s">
        <v>18</v>
      </c>
      <c r="O275" t="s">
        <v>25</v>
      </c>
      <c r="P275" t="e">
        <f t="shared" si="8"/>
        <v>#N/A</v>
      </c>
      <c r="Q275" t="str">
        <f t="shared" si="7"/>
        <v/>
      </c>
    </row>
    <row r="276" spans="1:17" x14ac:dyDescent="0.25">
      <c r="A276">
        <v>0.98499999999999999</v>
      </c>
      <c r="C276">
        <v>3</v>
      </c>
      <c r="D276">
        <v>38</v>
      </c>
      <c r="E276">
        <v>94</v>
      </c>
      <c r="G276" t="s">
        <v>160</v>
      </c>
      <c r="H276" t="s">
        <v>180</v>
      </c>
      <c r="I276" t="s">
        <v>160</v>
      </c>
      <c r="K276" t="s">
        <v>18</v>
      </c>
      <c r="L276" t="s">
        <v>146</v>
      </c>
      <c r="M276" t="s">
        <v>18</v>
      </c>
      <c r="O276" t="s">
        <v>25</v>
      </c>
      <c r="P276" t="e">
        <f t="shared" si="8"/>
        <v>#N/A</v>
      </c>
      <c r="Q276" t="str">
        <f t="shared" si="7"/>
        <v/>
      </c>
    </row>
    <row r="277" spans="1:17" x14ac:dyDescent="0.25">
      <c r="A277">
        <v>5.0000000000000001E-3</v>
      </c>
      <c r="C277">
        <v>2</v>
      </c>
      <c r="D277">
        <v>49</v>
      </c>
      <c r="E277">
        <v>94</v>
      </c>
      <c r="G277" t="s">
        <v>160</v>
      </c>
      <c r="H277" t="s">
        <v>180</v>
      </c>
      <c r="I277" t="s">
        <v>160</v>
      </c>
      <c r="K277" t="s">
        <v>18</v>
      </c>
      <c r="L277" t="s">
        <v>146</v>
      </c>
      <c r="M277" t="s">
        <v>18</v>
      </c>
      <c r="O277" t="s">
        <v>25</v>
      </c>
      <c r="P277" t="e">
        <f t="shared" si="8"/>
        <v>#N/A</v>
      </c>
      <c r="Q277" t="str">
        <f t="shared" si="7"/>
        <v/>
      </c>
    </row>
    <row r="278" spans="1:17" x14ac:dyDescent="0.25">
      <c r="A278">
        <v>0.98499999999999999</v>
      </c>
      <c r="C278">
        <v>2</v>
      </c>
      <c r="D278">
        <v>64</v>
      </c>
      <c r="E278">
        <v>94</v>
      </c>
      <c r="G278" t="s">
        <v>160</v>
      </c>
      <c r="H278" t="s">
        <v>180</v>
      </c>
      <c r="I278" t="s">
        <v>160</v>
      </c>
      <c r="K278" t="s">
        <v>18</v>
      </c>
      <c r="L278" t="s">
        <v>146</v>
      </c>
      <c r="M278" t="s">
        <v>18</v>
      </c>
      <c r="O278" t="s">
        <v>25</v>
      </c>
      <c r="P278" t="e">
        <f t="shared" si="8"/>
        <v>#N/A</v>
      </c>
      <c r="Q278" t="str">
        <f t="shared" si="7"/>
        <v/>
      </c>
    </row>
    <row r="279" spans="1:17" x14ac:dyDescent="0.25">
      <c r="A279">
        <v>5.0000000000000001E-3</v>
      </c>
      <c r="C279">
        <v>14</v>
      </c>
      <c r="D279">
        <v>49</v>
      </c>
      <c r="E279">
        <v>94</v>
      </c>
      <c r="G279" t="s">
        <v>160</v>
      </c>
      <c r="H279" t="s">
        <v>180</v>
      </c>
      <c r="I279" t="s">
        <v>160</v>
      </c>
      <c r="K279" t="s">
        <v>18</v>
      </c>
      <c r="L279" t="s">
        <v>146</v>
      </c>
      <c r="M279" t="s">
        <v>18</v>
      </c>
      <c r="O279" t="s">
        <v>25</v>
      </c>
      <c r="P279" t="e">
        <f t="shared" si="8"/>
        <v>#N/A</v>
      </c>
      <c r="Q279" t="str">
        <f t="shared" si="7"/>
        <v/>
      </c>
    </row>
    <row r="280" spans="1:17" x14ac:dyDescent="0.25">
      <c r="A280">
        <v>5.0000000000000001E-3</v>
      </c>
      <c r="C280">
        <v>14</v>
      </c>
      <c r="D280">
        <v>49</v>
      </c>
      <c r="E280">
        <v>63</v>
      </c>
      <c r="G280" t="s">
        <v>160</v>
      </c>
      <c r="H280" t="s">
        <v>180</v>
      </c>
      <c r="I280" t="s">
        <v>160</v>
      </c>
      <c r="K280" t="s">
        <v>18</v>
      </c>
      <c r="L280" t="s">
        <v>146</v>
      </c>
      <c r="M280" t="s">
        <v>18</v>
      </c>
      <c r="O280" t="s">
        <v>25</v>
      </c>
      <c r="P280" t="e">
        <f t="shared" si="8"/>
        <v>#N/A</v>
      </c>
      <c r="Q280" t="str">
        <f t="shared" si="7"/>
        <v/>
      </c>
    </row>
    <row r="281" spans="1:17" x14ac:dyDescent="0.25">
      <c r="A281">
        <v>5.0000000000000001E-3</v>
      </c>
      <c r="C281">
        <v>14</v>
      </c>
      <c r="D281">
        <v>49</v>
      </c>
      <c r="E281">
        <v>11</v>
      </c>
      <c r="G281" t="s">
        <v>160</v>
      </c>
      <c r="H281" t="s">
        <v>180</v>
      </c>
      <c r="I281" t="s">
        <v>160</v>
      </c>
      <c r="K281" t="s">
        <v>18</v>
      </c>
      <c r="L281" t="s">
        <v>146</v>
      </c>
      <c r="M281" t="s">
        <v>18</v>
      </c>
      <c r="O281" t="s">
        <v>25</v>
      </c>
      <c r="P281" t="e">
        <f t="shared" si="8"/>
        <v>#N/A</v>
      </c>
      <c r="Q281" t="str">
        <f t="shared" si="7"/>
        <v/>
      </c>
    </row>
    <row r="282" spans="1:17" x14ac:dyDescent="0.25">
      <c r="A282">
        <v>0.98499999999999999</v>
      </c>
      <c r="C282">
        <v>14</v>
      </c>
      <c r="D282">
        <v>78</v>
      </c>
      <c r="E282">
        <v>11</v>
      </c>
      <c r="G282" t="s">
        <v>160</v>
      </c>
      <c r="H282" t="s">
        <v>180</v>
      </c>
      <c r="I282" t="s">
        <v>160</v>
      </c>
      <c r="K282" t="s">
        <v>18</v>
      </c>
      <c r="L282" t="s">
        <v>146</v>
      </c>
      <c r="M282" t="s">
        <v>18</v>
      </c>
      <c r="O282" t="s">
        <v>25</v>
      </c>
      <c r="P282" t="e">
        <f t="shared" si="8"/>
        <v>#N/A</v>
      </c>
      <c r="Q282" t="str">
        <f t="shared" si="7"/>
        <v/>
      </c>
    </row>
    <row r="283" spans="1:17" x14ac:dyDescent="0.25">
      <c r="A283">
        <v>5.0000000000000001E-3</v>
      </c>
      <c r="C283">
        <v>23</v>
      </c>
      <c r="D283">
        <v>49</v>
      </c>
      <c r="E283">
        <v>11</v>
      </c>
      <c r="G283" t="s">
        <v>160</v>
      </c>
      <c r="H283" t="s">
        <v>180</v>
      </c>
      <c r="I283" t="s">
        <v>160</v>
      </c>
      <c r="K283" t="s">
        <v>18</v>
      </c>
      <c r="L283" t="s">
        <v>146</v>
      </c>
      <c r="M283" t="s">
        <v>18</v>
      </c>
      <c r="O283" t="s">
        <v>25</v>
      </c>
      <c r="P283" t="e">
        <f t="shared" si="8"/>
        <v>#N/A</v>
      </c>
      <c r="Q283" t="str">
        <f t="shared" si="7"/>
        <v/>
      </c>
    </row>
    <row r="284" spans="1:17" x14ac:dyDescent="0.25">
      <c r="A284">
        <v>0.98499999999999999</v>
      </c>
      <c r="C284">
        <v>23</v>
      </c>
      <c r="D284">
        <v>65</v>
      </c>
      <c r="E284">
        <v>11</v>
      </c>
      <c r="G284" t="s">
        <v>160</v>
      </c>
      <c r="H284" t="s">
        <v>180</v>
      </c>
      <c r="I284" t="s">
        <v>160</v>
      </c>
      <c r="K284" t="s">
        <v>18</v>
      </c>
      <c r="L284" t="s">
        <v>146</v>
      </c>
      <c r="M284" t="s">
        <v>18</v>
      </c>
      <c r="O284" t="s">
        <v>25</v>
      </c>
      <c r="P284" t="e">
        <f t="shared" si="8"/>
        <v>#N/A</v>
      </c>
      <c r="Q284" t="str">
        <f t="shared" si="7"/>
        <v/>
      </c>
    </row>
    <row r="285" spans="1:17" x14ac:dyDescent="0.25">
      <c r="A285">
        <v>5.0000000000000001E-3</v>
      </c>
      <c r="C285">
        <v>23</v>
      </c>
      <c r="D285">
        <v>49</v>
      </c>
      <c r="E285">
        <v>5</v>
      </c>
      <c r="G285" t="s">
        <v>160</v>
      </c>
      <c r="H285" t="s">
        <v>180</v>
      </c>
      <c r="I285" t="s">
        <v>160</v>
      </c>
      <c r="K285" t="s">
        <v>18</v>
      </c>
      <c r="L285" t="s">
        <v>146</v>
      </c>
      <c r="M285" t="s">
        <v>18</v>
      </c>
      <c r="O285" t="s">
        <v>25</v>
      </c>
      <c r="P285" t="e">
        <f t="shared" si="8"/>
        <v>#N/A</v>
      </c>
      <c r="Q285" t="str">
        <f t="shared" si="7"/>
        <v/>
      </c>
    </row>
    <row r="286" spans="1:17" x14ac:dyDescent="0.25">
      <c r="A286">
        <v>0.98499999999999999</v>
      </c>
      <c r="C286">
        <v>23</v>
      </c>
      <c r="D286">
        <v>7</v>
      </c>
      <c r="E286">
        <v>5</v>
      </c>
      <c r="G286" t="s">
        <v>160</v>
      </c>
      <c r="H286" t="s">
        <v>180</v>
      </c>
      <c r="I286" t="s">
        <v>160</v>
      </c>
      <c r="K286" t="s">
        <v>18</v>
      </c>
      <c r="L286" t="s">
        <v>146</v>
      </c>
      <c r="M286" t="s">
        <v>18</v>
      </c>
      <c r="O286" t="s">
        <v>25</v>
      </c>
      <c r="P286" t="e">
        <f t="shared" si="8"/>
        <v>#N/A</v>
      </c>
      <c r="Q286" t="str">
        <f t="shared" si="7"/>
        <v/>
      </c>
    </row>
    <row r="287" spans="1:17" x14ac:dyDescent="0.25">
      <c r="A287">
        <v>0.98499999999999999</v>
      </c>
      <c r="C287">
        <v>23</v>
      </c>
      <c r="D287">
        <v>60</v>
      </c>
      <c r="E287">
        <v>5</v>
      </c>
      <c r="G287" t="s">
        <v>160</v>
      </c>
      <c r="H287" t="s">
        <v>180</v>
      </c>
      <c r="I287" t="s">
        <v>160</v>
      </c>
      <c r="K287" t="s">
        <v>18</v>
      </c>
      <c r="L287" t="s">
        <v>146</v>
      </c>
      <c r="M287" t="s">
        <v>18</v>
      </c>
      <c r="O287" t="s">
        <v>25</v>
      </c>
      <c r="P287" t="e">
        <f t="shared" si="8"/>
        <v>#N/A</v>
      </c>
      <c r="Q287" t="str">
        <f t="shared" si="7"/>
        <v/>
      </c>
    </row>
    <row r="288" spans="1:17" x14ac:dyDescent="0.25">
      <c r="A288">
        <v>5.0000000000000001E-3</v>
      </c>
      <c r="C288">
        <v>23</v>
      </c>
      <c r="D288">
        <v>49</v>
      </c>
      <c r="E288">
        <v>31</v>
      </c>
      <c r="G288" t="s">
        <v>160</v>
      </c>
      <c r="H288" t="s">
        <v>180</v>
      </c>
      <c r="I288" t="s">
        <v>160</v>
      </c>
      <c r="K288" t="s">
        <v>18</v>
      </c>
      <c r="L288" t="s">
        <v>146</v>
      </c>
      <c r="M288" t="s">
        <v>18</v>
      </c>
      <c r="O288" t="s">
        <v>25</v>
      </c>
      <c r="P288" t="e">
        <f t="shared" si="8"/>
        <v>#N/A</v>
      </c>
      <c r="Q288" t="str">
        <f t="shared" si="7"/>
        <v/>
      </c>
    </row>
    <row r="289" spans="1:17" x14ac:dyDescent="0.25">
      <c r="A289">
        <v>5.0000000000000001E-3</v>
      </c>
      <c r="C289">
        <v>23</v>
      </c>
      <c r="D289">
        <v>49</v>
      </c>
      <c r="E289">
        <v>66</v>
      </c>
      <c r="G289" t="s">
        <v>160</v>
      </c>
      <c r="H289" t="s">
        <v>180</v>
      </c>
      <c r="I289" t="s">
        <v>160</v>
      </c>
      <c r="K289" t="s">
        <v>18</v>
      </c>
      <c r="L289" t="s">
        <v>146</v>
      </c>
      <c r="M289" t="s">
        <v>18</v>
      </c>
      <c r="O289" t="s">
        <v>25</v>
      </c>
      <c r="P289" t="e">
        <f t="shared" si="8"/>
        <v>#N/A</v>
      </c>
      <c r="Q289" t="str">
        <f t="shared" si="7"/>
        <v/>
      </c>
    </row>
    <row r="290" spans="1:17" x14ac:dyDescent="0.25">
      <c r="A290">
        <v>0.98499999999999999</v>
      </c>
      <c r="C290">
        <v>23</v>
      </c>
      <c r="D290">
        <v>71</v>
      </c>
      <c r="E290">
        <v>66</v>
      </c>
      <c r="G290" t="s">
        <v>160</v>
      </c>
      <c r="H290" t="s">
        <v>180</v>
      </c>
      <c r="I290" t="s">
        <v>160</v>
      </c>
      <c r="K290" t="s">
        <v>18</v>
      </c>
      <c r="L290" t="s">
        <v>146</v>
      </c>
      <c r="M290" t="s">
        <v>18</v>
      </c>
      <c r="O290" t="s">
        <v>25</v>
      </c>
      <c r="P290" t="e">
        <f t="shared" si="8"/>
        <v>#N/A</v>
      </c>
      <c r="Q290" t="str">
        <f t="shared" si="7"/>
        <v/>
      </c>
    </row>
    <row r="291" spans="1:17" x14ac:dyDescent="0.25">
      <c r="A291">
        <v>5.0000000000000001E-3</v>
      </c>
      <c r="C291">
        <v>23</v>
      </c>
      <c r="D291">
        <v>49</v>
      </c>
      <c r="E291">
        <v>12</v>
      </c>
      <c r="G291" t="s">
        <v>160</v>
      </c>
      <c r="H291" t="s">
        <v>180</v>
      </c>
      <c r="I291" t="s">
        <v>160</v>
      </c>
      <c r="K291" t="s">
        <v>18</v>
      </c>
      <c r="L291" t="s">
        <v>146</v>
      </c>
      <c r="M291" t="s">
        <v>18</v>
      </c>
      <c r="O291" t="s">
        <v>25</v>
      </c>
      <c r="P291" t="e">
        <f t="shared" si="8"/>
        <v>#N/A</v>
      </c>
      <c r="Q291" t="str">
        <f t="shared" ref="Q291:Q354" si="9">IF(O291="S",A291,"")</f>
        <v/>
      </c>
    </row>
    <row r="292" spans="1:17" x14ac:dyDescent="0.25">
      <c r="A292">
        <v>5.0000000000000001E-3</v>
      </c>
      <c r="C292">
        <v>7</v>
      </c>
      <c r="D292">
        <v>49</v>
      </c>
      <c r="E292">
        <v>12</v>
      </c>
      <c r="G292" t="s">
        <v>160</v>
      </c>
      <c r="H292" t="s">
        <v>180</v>
      </c>
      <c r="I292" t="s">
        <v>160</v>
      </c>
      <c r="K292" t="s">
        <v>18</v>
      </c>
      <c r="L292" t="s">
        <v>146</v>
      </c>
      <c r="M292" t="s">
        <v>18</v>
      </c>
      <c r="O292" t="s">
        <v>25</v>
      </c>
      <c r="P292" t="e">
        <f t="shared" si="8"/>
        <v>#N/A</v>
      </c>
      <c r="Q292" t="str">
        <f t="shared" si="9"/>
        <v/>
      </c>
    </row>
    <row r="293" spans="1:17" x14ac:dyDescent="0.25">
      <c r="A293">
        <v>0.98499999999999999</v>
      </c>
      <c r="C293">
        <v>7</v>
      </c>
      <c r="D293">
        <v>49</v>
      </c>
      <c r="E293">
        <v>17</v>
      </c>
      <c r="G293" t="s">
        <v>160</v>
      </c>
      <c r="H293" t="s">
        <v>180</v>
      </c>
      <c r="I293" t="s">
        <v>160</v>
      </c>
      <c r="K293" t="s">
        <v>18</v>
      </c>
      <c r="L293" t="s">
        <v>146</v>
      </c>
      <c r="M293" t="s">
        <v>18</v>
      </c>
      <c r="O293" t="s">
        <v>25</v>
      </c>
      <c r="P293" t="e">
        <f t="shared" si="8"/>
        <v>#N/A</v>
      </c>
      <c r="Q293" t="str">
        <f t="shared" si="9"/>
        <v/>
      </c>
    </row>
    <row r="294" spans="1:17" x14ac:dyDescent="0.25">
      <c r="A294">
        <v>0.98499999999999999</v>
      </c>
      <c r="C294">
        <v>7</v>
      </c>
      <c r="D294">
        <v>56</v>
      </c>
      <c r="E294">
        <v>12</v>
      </c>
      <c r="G294" t="s">
        <v>160</v>
      </c>
      <c r="H294" t="s">
        <v>180</v>
      </c>
      <c r="I294" t="s">
        <v>160</v>
      </c>
      <c r="K294" t="s">
        <v>18</v>
      </c>
      <c r="L294" t="s">
        <v>146</v>
      </c>
      <c r="M294" t="s">
        <v>18</v>
      </c>
      <c r="O294" t="s">
        <v>25</v>
      </c>
      <c r="P294" t="e">
        <f t="shared" si="8"/>
        <v>#N/A</v>
      </c>
      <c r="Q294" t="str">
        <f t="shared" si="9"/>
        <v/>
      </c>
    </row>
    <row r="295" spans="1:17" x14ac:dyDescent="0.25">
      <c r="A295">
        <v>5.0000000000000001E-3</v>
      </c>
      <c r="C295">
        <v>7</v>
      </c>
      <c r="D295">
        <v>49</v>
      </c>
      <c r="E295">
        <v>56</v>
      </c>
      <c r="G295" t="s">
        <v>160</v>
      </c>
      <c r="H295" t="s">
        <v>180</v>
      </c>
      <c r="I295" t="s">
        <v>160</v>
      </c>
      <c r="K295" t="s">
        <v>18</v>
      </c>
      <c r="L295" t="s">
        <v>146</v>
      </c>
      <c r="M295" t="s">
        <v>18</v>
      </c>
      <c r="O295" t="s">
        <v>25</v>
      </c>
      <c r="P295" t="e">
        <f t="shared" si="8"/>
        <v>#N/A</v>
      </c>
      <c r="Q295" t="str">
        <f t="shared" si="9"/>
        <v/>
      </c>
    </row>
    <row r="296" spans="1:17" x14ac:dyDescent="0.25">
      <c r="A296">
        <v>0.98499999999999999</v>
      </c>
      <c r="C296">
        <v>7</v>
      </c>
      <c r="D296">
        <v>18</v>
      </c>
      <c r="E296">
        <v>56</v>
      </c>
      <c r="G296" t="s">
        <v>160</v>
      </c>
      <c r="H296" t="s">
        <v>180</v>
      </c>
      <c r="I296" t="s">
        <v>160</v>
      </c>
      <c r="K296" t="s">
        <v>18</v>
      </c>
      <c r="L296" t="s">
        <v>146</v>
      </c>
      <c r="M296" t="s">
        <v>18</v>
      </c>
      <c r="O296" t="s">
        <v>25</v>
      </c>
      <c r="P296" t="e">
        <f t="shared" si="8"/>
        <v>#N/A</v>
      </c>
      <c r="Q296" t="str">
        <f t="shared" si="9"/>
        <v/>
      </c>
    </row>
    <row r="297" spans="1:17" x14ac:dyDescent="0.25">
      <c r="A297">
        <v>5.0000000000000001E-3</v>
      </c>
      <c r="C297">
        <v>80</v>
      </c>
      <c r="D297">
        <v>49</v>
      </c>
      <c r="E297">
        <v>56</v>
      </c>
      <c r="G297" t="s">
        <v>160</v>
      </c>
      <c r="H297" t="s">
        <v>180</v>
      </c>
      <c r="I297" t="s">
        <v>160</v>
      </c>
      <c r="K297" t="s">
        <v>18</v>
      </c>
      <c r="L297" t="s">
        <v>146</v>
      </c>
      <c r="M297" t="s">
        <v>18</v>
      </c>
      <c r="O297" t="s">
        <v>25</v>
      </c>
      <c r="P297" t="e">
        <f t="shared" si="8"/>
        <v>#N/A</v>
      </c>
      <c r="Q297" t="str">
        <f t="shared" si="9"/>
        <v/>
      </c>
    </row>
    <row r="298" spans="1:17" x14ac:dyDescent="0.25">
      <c r="A298">
        <v>5.0000000000000001E-3</v>
      </c>
      <c r="C298">
        <v>9</v>
      </c>
      <c r="D298">
        <v>49</v>
      </c>
      <c r="E298">
        <v>56</v>
      </c>
      <c r="G298" t="s">
        <v>160</v>
      </c>
      <c r="H298" t="s">
        <v>180</v>
      </c>
      <c r="I298" t="s">
        <v>160</v>
      </c>
      <c r="K298" t="s">
        <v>18</v>
      </c>
      <c r="L298" t="s">
        <v>146</v>
      </c>
      <c r="M298" t="s">
        <v>18</v>
      </c>
      <c r="O298" t="s">
        <v>25</v>
      </c>
      <c r="P298" t="e">
        <f t="shared" si="8"/>
        <v>#N/A</v>
      </c>
      <c r="Q298" t="str">
        <f t="shared" si="9"/>
        <v/>
      </c>
    </row>
    <row r="299" spans="1:17" x14ac:dyDescent="0.25">
      <c r="A299">
        <v>5.0000000000000001E-3</v>
      </c>
      <c r="C299">
        <v>89</v>
      </c>
      <c r="D299">
        <v>49</v>
      </c>
      <c r="E299">
        <v>56</v>
      </c>
      <c r="G299" t="s">
        <v>160</v>
      </c>
      <c r="H299" t="s">
        <v>180</v>
      </c>
      <c r="I299" t="s">
        <v>160</v>
      </c>
      <c r="K299" t="s">
        <v>18</v>
      </c>
      <c r="L299" t="s">
        <v>146</v>
      </c>
      <c r="M299" t="s">
        <v>18</v>
      </c>
      <c r="O299" t="s">
        <v>25</v>
      </c>
      <c r="P299" t="e">
        <f t="shared" si="8"/>
        <v>#N/A</v>
      </c>
      <c r="Q299" t="str">
        <f t="shared" si="9"/>
        <v/>
      </c>
    </row>
    <row r="300" spans="1:17" x14ac:dyDescent="0.25">
      <c r="A300">
        <v>5.0000000000000001E-3</v>
      </c>
      <c r="C300">
        <v>10</v>
      </c>
      <c r="D300">
        <v>49</v>
      </c>
      <c r="E300">
        <v>56</v>
      </c>
      <c r="G300" t="s">
        <v>160</v>
      </c>
      <c r="H300" t="s">
        <v>180</v>
      </c>
      <c r="I300" t="s">
        <v>160</v>
      </c>
      <c r="K300" t="s">
        <v>18</v>
      </c>
      <c r="L300" t="s">
        <v>146</v>
      </c>
      <c r="M300" t="s">
        <v>18</v>
      </c>
      <c r="O300" t="s">
        <v>25</v>
      </c>
      <c r="P300" t="e">
        <f t="shared" si="8"/>
        <v>#N/A</v>
      </c>
      <c r="Q300" t="str">
        <f t="shared" si="9"/>
        <v/>
      </c>
    </row>
    <row r="301" spans="1:17" x14ac:dyDescent="0.25">
      <c r="A301">
        <v>5.0000000000000001E-3</v>
      </c>
      <c r="C301">
        <v>37</v>
      </c>
      <c r="D301">
        <v>49</v>
      </c>
      <c r="E301">
        <v>56</v>
      </c>
      <c r="G301" t="s">
        <v>160</v>
      </c>
      <c r="H301" t="s">
        <v>180</v>
      </c>
      <c r="I301" t="s">
        <v>160</v>
      </c>
      <c r="K301" t="s">
        <v>18</v>
      </c>
      <c r="L301" t="s">
        <v>146</v>
      </c>
      <c r="M301" t="s">
        <v>18</v>
      </c>
      <c r="O301" t="s">
        <v>25</v>
      </c>
      <c r="P301" t="e">
        <f t="shared" si="8"/>
        <v>#N/A</v>
      </c>
      <c r="Q301" t="str">
        <f t="shared" si="9"/>
        <v/>
      </c>
    </row>
    <row r="302" spans="1:17" x14ac:dyDescent="0.25">
      <c r="A302">
        <v>5.0000000000000001E-3</v>
      </c>
      <c r="C302">
        <v>63</v>
      </c>
      <c r="D302">
        <v>49</v>
      </c>
      <c r="E302">
        <v>56</v>
      </c>
      <c r="G302" t="s">
        <v>160</v>
      </c>
      <c r="H302" t="s">
        <v>180</v>
      </c>
      <c r="I302" t="s">
        <v>160</v>
      </c>
      <c r="K302" t="s">
        <v>18</v>
      </c>
      <c r="L302" t="s">
        <v>146</v>
      </c>
      <c r="M302" t="s">
        <v>18</v>
      </c>
      <c r="O302" t="s">
        <v>25</v>
      </c>
      <c r="P302" t="e">
        <f t="shared" si="8"/>
        <v>#N/A</v>
      </c>
      <c r="Q302" t="str">
        <f t="shared" si="9"/>
        <v/>
      </c>
    </row>
    <row r="303" spans="1:17" x14ac:dyDescent="0.25">
      <c r="A303">
        <v>0.98499999999999999</v>
      </c>
      <c r="C303">
        <v>63</v>
      </c>
      <c r="D303">
        <v>45</v>
      </c>
      <c r="E303">
        <v>56</v>
      </c>
      <c r="G303" t="s">
        <v>160</v>
      </c>
      <c r="H303" t="s">
        <v>180</v>
      </c>
      <c r="I303" t="s">
        <v>160</v>
      </c>
      <c r="K303" t="s">
        <v>18</v>
      </c>
      <c r="L303" t="s">
        <v>146</v>
      </c>
      <c r="M303" t="s">
        <v>18</v>
      </c>
      <c r="O303" t="s">
        <v>25</v>
      </c>
      <c r="P303" t="e">
        <f t="shared" si="8"/>
        <v>#N/A</v>
      </c>
      <c r="Q303" t="str">
        <f t="shared" si="9"/>
        <v/>
      </c>
    </row>
    <row r="304" spans="1:17" x14ac:dyDescent="0.25">
      <c r="A304">
        <v>5.0000000000000001E-3</v>
      </c>
      <c r="C304">
        <v>63</v>
      </c>
      <c r="D304">
        <v>49</v>
      </c>
      <c r="E304">
        <v>7</v>
      </c>
      <c r="G304" t="s">
        <v>160</v>
      </c>
      <c r="H304" t="s">
        <v>180</v>
      </c>
      <c r="I304" t="s">
        <v>160</v>
      </c>
      <c r="K304" t="s">
        <v>18</v>
      </c>
      <c r="L304" t="s">
        <v>146</v>
      </c>
      <c r="M304" t="s">
        <v>18</v>
      </c>
      <c r="O304" t="s">
        <v>25</v>
      </c>
      <c r="P304" t="e">
        <f t="shared" si="8"/>
        <v>#N/A</v>
      </c>
      <c r="Q304" t="str">
        <f t="shared" si="9"/>
        <v/>
      </c>
    </row>
    <row r="305" spans="1:17" x14ac:dyDescent="0.25">
      <c r="A305">
        <v>0.98499999999999999</v>
      </c>
      <c r="C305">
        <v>63</v>
      </c>
      <c r="D305">
        <v>21</v>
      </c>
      <c r="E305">
        <v>7</v>
      </c>
      <c r="G305" t="s">
        <v>160</v>
      </c>
      <c r="H305" t="s">
        <v>180</v>
      </c>
      <c r="I305" t="s">
        <v>160</v>
      </c>
      <c r="K305" t="s">
        <v>18</v>
      </c>
      <c r="L305" t="s">
        <v>146</v>
      </c>
      <c r="M305" t="s">
        <v>18</v>
      </c>
      <c r="O305" t="s">
        <v>25</v>
      </c>
      <c r="P305" t="e">
        <f t="shared" si="8"/>
        <v>#N/A</v>
      </c>
      <c r="Q305" t="str">
        <f t="shared" si="9"/>
        <v/>
      </c>
    </row>
    <row r="306" spans="1:17" x14ac:dyDescent="0.25">
      <c r="A306">
        <v>5.0000000000000001E-3</v>
      </c>
      <c r="C306">
        <v>63</v>
      </c>
      <c r="D306">
        <v>49</v>
      </c>
      <c r="E306">
        <v>58</v>
      </c>
      <c r="G306" t="s">
        <v>160</v>
      </c>
      <c r="H306" t="s">
        <v>180</v>
      </c>
      <c r="I306" t="s">
        <v>160</v>
      </c>
      <c r="K306" t="s">
        <v>18</v>
      </c>
      <c r="L306" t="s">
        <v>146</v>
      </c>
      <c r="M306" t="s">
        <v>18</v>
      </c>
      <c r="O306" t="s">
        <v>25</v>
      </c>
      <c r="P306" t="e">
        <f t="shared" si="8"/>
        <v>#N/A</v>
      </c>
      <c r="Q306" t="str">
        <f t="shared" si="9"/>
        <v/>
      </c>
    </row>
    <row r="307" spans="1:17" x14ac:dyDescent="0.25">
      <c r="A307">
        <v>5.0000000000000001E-3</v>
      </c>
      <c r="C307">
        <v>18</v>
      </c>
      <c r="D307">
        <v>49</v>
      </c>
      <c r="E307">
        <v>58</v>
      </c>
      <c r="G307" t="s">
        <v>160</v>
      </c>
      <c r="H307" t="s">
        <v>180</v>
      </c>
      <c r="I307" t="s">
        <v>160</v>
      </c>
      <c r="K307" t="s">
        <v>18</v>
      </c>
      <c r="L307" t="s">
        <v>146</v>
      </c>
      <c r="M307" t="s">
        <v>18</v>
      </c>
      <c r="O307" t="s">
        <v>25</v>
      </c>
      <c r="P307" t="e">
        <f t="shared" si="8"/>
        <v>#N/A</v>
      </c>
      <c r="Q307" t="str">
        <f t="shared" si="9"/>
        <v/>
      </c>
    </row>
    <row r="308" spans="1:17" x14ac:dyDescent="0.25">
      <c r="A308">
        <v>5.0000000000000001E-3</v>
      </c>
      <c r="C308">
        <v>18</v>
      </c>
      <c r="D308">
        <v>81</v>
      </c>
      <c r="E308">
        <v>58</v>
      </c>
      <c r="G308" t="s">
        <v>160</v>
      </c>
      <c r="H308" t="s">
        <v>105</v>
      </c>
      <c r="I308" t="s">
        <v>184</v>
      </c>
      <c r="K308" t="s">
        <v>18</v>
      </c>
      <c r="L308" t="s">
        <v>146</v>
      </c>
      <c r="M308" t="s">
        <v>18</v>
      </c>
      <c r="O308" t="s">
        <v>25</v>
      </c>
      <c r="P308" t="e">
        <f t="shared" si="8"/>
        <v>#N/A</v>
      </c>
      <c r="Q308" t="str">
        <f t="shared" si="9"/>
        <v/>
      </c>
    </row>
    <row r="309" spans="1:17" x14ac:dyDescent="0.25">
      <c r="A309">
        <v>5.0000000000000001E-3</v>
      </c>
      <c r="C309">
        <v>24</v>
      </c>
      <c r="D309">
        <v>81</v>
      </c>
      <c r="E309">
        <v>58</v>
      </c>
      <c r="G309" t="s">
        <v>160</v>
      </c>
      <c r="H309" t="s">
        <v>105</v>
      </c>
      <c r="I309" t="s">
        <v>184</v>
      </c>
      <c r="K309" t="s">
        <v>18</v>
      </c>
      <c r="L309" t="s">
        <v>146</v>
      </c>
      <c r="M309" t="s">
        <v>18</v>
      </c>
      <c r="O309" t="s">
        <v>25</v>
      </c>
      <c r="P309" t="e">
        <f t="shared" si="8"/>
        <v>#N/A</v>
      </c>
      <c r="Q309" t="str">
        <f t="shared" si="9"/>
        <v/>
      </c>
    </row>
    <row r="310" spans="1:17" x14ac:dyDescent="0.25">
      <c r="A310">
        <v>5.0000000000000001E-3</v>
      </c>
      <c r="C310">
        <v>70</v>
      </c>
      <c r="D310">
        <v>81</v>
      </c>
      <c r="E310">
        <v>58</v>
      </c>
      <c r="G310" t="s">
        <v>160</v>
      </c>
      <c r="H310" t="s">
        <v>105</v>
      </c>
      <c r="I310" t="s">
        <v>184</v>
      </c>
      <c r="K310" t="s">
        <v>18</v>
      </c>
      <c r="L310" t="s">
        <v>146</v>
      </c>
      <c r="M310" t="s">
        <v>18</v>
      </c>
      <c r="O310" t="s">
        <v>25</v>
      </c>
      <c r="P310" t="e">
        <f t="shared" si="8"/>
        <v>#N/A</v>
      </c>
      <c r="Q310" t="str">
        <f t="shared" si="9"/>
        <v/>
      </c>
    </row>
    <row r="311" spans="1:17" x14ac:dyDescent="0.25">
      <c r="A311">
        <v>5.0000000000000001E-3</v>
      </c>
      <c r="C311">
        <v>70</v>
      </c>
      <c r="D311">
        <v>41</v>
      </c>
      <c r="E311">
        <v>58</v>
      </c>
      <c r="G311" t="s">
        <v>160</v>
      </c>
      <c r="H311" t="s">
        <v>105</v>
      </c>
      <c r="I311" t="s">
        <v>184</v>
      </c>
      <c r="K311" t="s">
        <v>18</v>
      </c>
      <c r="L311" t="s">
        <v>146</v>
      </c>
      <c r="M311" t="s">
        <v>18</v>
      </c>
      <c r="O311" t="s">
        <v>25</v>
      </c>
      <c r="P311" t="e">
        <f t="shared" si="8"/>
        <v>#N/A</v>
      </c>
      <c r="Q311" t="str">
        <f t="shared" si="9"/>
        <v/>
      </c>
    </row>
    <row r="312" spans="1:17" x14ac:dyDescent="0.25">
      <c r="A312">
        <v>5.0000000000000001E-3</v>
      </c>
      <c r="C312">
        <v>91</v>
      </c>
      <c r="D312">
        <v>41</v>
      </c>
      <c r="E312">
        <v>58</v>
      </c>
      <c r="G312" t="s">
        <v>160</v>
      </c>
      <c r="H312" t="s">
        <v>105</v>
      </c>
      <c r="I312" t="s">
        <v>184</v>
      </c>
      <c r="K312" t="s">
        <v>18</v>
      </c>
      <c r="L312" t="s">
        <v>146</v>
      </c>
      <c r="M312" t="s">
        <v>18</v>
      </c>
      <c r="O312" t="s">
        <v>25</v>
      </c>
      <c r="P312" t="e">
        <f t="shared" si="8"/>
        <v>#N/A</v>
      </c>
      <c r="Q312" t="str">
        <f t="shared" si="9"/>
        <v/>
      </c>
    </row>
    <row r="313" spans="1:17" x14ac:dyDescent="0.25">
      <c r="A313">
        <v>5.0000000000000001E-3</v>
      </c>
      <c r="C313">
        <v>91</v>
      </c>
      <c r="D313">
        <v>38</v>
      </c>
      <c r="E313">
        <v>58</v>
      </c>
      <c r="G313" t="s">
        <v>160</v>
      </c>
      <c r="H313" t="s">
        <v>105</v>
      </c>
      <c r="I313" t="s">
        <v>184</v>
      </c>
      <c r="K313" t="s">
        <v>18</v>
      </c>
      <c r="L313" t="s">
        <v>146</v>
      </c>
      <c r="M313" t="s">
        <v>18</v>
      </c>
      <c r="O313" t="s">
        <v>25</v>
      </c>
      <c r="P313" t="e">
        <f t="shared" si="8"/>
        <v>#N/A</v>
      </c>
      <c r="Q313" t="str">
        <f t="shared" si="9"/>
        <v/>
      </c>
    </row>
    <row r="314" spans="1:17" x14ac:dyDescent="0.25">
      <c r="A314">
        <v>5.0000000000000001E-3</v>
      </c>
      <c r="C314">
        <v>5</v>
      </c>
      <c r="D314">
        <v>38</v>
      </c>
      <c r="E314">
        <v>58</v>
      </c>
      <c r="G314" t="s">
        <v>160</v>
      </c>
      <c r="H314" t="s">
        <v>105</v>
      </c>
      <c r="I314" t="s">
        <v>184</v>
      </c>
      <c r="K314" t="s">
        <v>18</v>
      </c>
      <c r="L314" t="s">
        <v>146</v>
      </c>
      <c r="M314" t="s">
        <v>18</v>
      </c>
      <c r="O314" t="s">
        <v>25</v>
      </c>
      <c r="P314" t="e">
        <f t="shared" si="8"/>
        <v>#N/A</v>
      </c>
      <c r="Q314" t="str">
        <f t="shared" si="9"/>
        <v/>
      </c>
    </row>
    <row r="315" spans="1:17" x14ac:dyDescent="0.25">
      <c r="A315">
        <v>5.0000000000000001E-3</v>
      </c>
      <c r="C315">
        <v>5</v>
      </c>
      <c r="D315">
        <v>95</v>
      </c>
      <c r="E315">
        <v>58</v>
      </c>
      <c r="G315" t="s">
        <v>160</v>
      </c>
      <c r="H315" t="s">
        <v>105</v>
      </c>
      <c r="I315" t="s">
        <v>184</v>
      </c>
      <c r="K315" t="s">
        <v>18</v>
      </c>
      <c r="L315" t="s">
        <v>146</v>
      </c>
      <c r="M315" t="s">
        <v>18</v>
      </c>
      <c r="O315" t="s">
        <v>25</v>
      </c>
      <c r="P315" t="e">
        <f t="shared" si="8"/>
        <v>#N/A</v>
      </c>
      <c r="Q315" t="str">
        <f t="shared" si="9"/>
        <v/>
      </c>
    </row>
    <row r="316" spans="1:17" x14ac:dyDescent="0.25">
      <c r="A316">
        <v>5.0000000000000001E-3</v>
      </c>
      <c r="C316">
        <v>84</v>
      </c>
      <c r="D316">
        <v>95</v>
      </c>
      <c r="E316">
        <v>58</v>
      </c>
      <c r="G316" t="s">
        <v>98</v>
      </c>
      <c r="H316" t="s">
        <v>160</v>
      </c>
      <c r="I316" t="s">
        <v>105</v>
      </c>
      <c r="K316" t="s">
        <v>18</v>
      </c>
      <c r="L316" t="s">
        <v>146</v>
      </c>
      <c r="M316" t="s">
        <v>18</v>
      </c>
      <c r="O316" t="s">
        <v>25</v>
      </c>
      <c r="P316" t="e">
        <f t="shared" si="8"/>
        <v>#N/A</v>
      </c>
      <c r="Q316" t="str">
        <f t="shared" si="9"/>
        <v/>
      </c>
    </row>
    <row r="317" spans="1:17" x14ac:dyDescent="0.25">
      <c r="A317">
        <v>5.0000000000000001E-3</v>
      </c>
      <c r="C317">
        <v>53</v>
      </c>
      <c r="D317">
        <v>95</v>
      </c>
      <c r="E317">
        <v>58</v>
      </c>
      <c r="G317" t="s">
        <v>142</v>
      </c>
      <c r="H317" t="s">
        <v>80</v>
      </c>
      <c r="I317" t="s">
        <v>98</v>
      </c>
      <c r="K317" t="s">
        <v>18</v>
      </c>
      <c r="L317" t="s">
        <v>146</v>
      </c>
      <c r="M317" t="s">
        <v>18</v>
      </c>
      <c r="O317" t="s">
        <v>25</v>
      </c>
      <c r="P317" t="e">
        <f t="shared" si="8"/>
        <v>#N/A</v>
      </c>
      <c r="Q317" t="str">
        <f t="shared" si="9"/>
        <v/>
      </c>
    </row>
    <row r="318" spans="1:17" x14ac:dyDescent="0.25">
      <c r="A318">
        <v>0.98499999999999999</v>
      </c>
      <c r="C318">
        <v>53</v>
      </c>
      <c r="D318">
        <v>95</v>
      </c>
      <c r="E318">
        <v>10</v>
      </c>
      <c r="G318" t="s">
        <v>142</v>
      </c>
      <c r="H318" t="s">
        <v>80</v>
      </c>
      <c r="I318" t="s">
        <v>98</v>
      </c>
      <c r="K318" t="s">
        <v>18</v>
      </c>
      <c r="L318" t="s">
        <v>146</v>
      </c>
      <c r="M318" t="s">
        <v>18</v>
      </c>
      <c r="O318" t="s">
        <v>25</v>
      </c>
      <c r="P318" t="e">
        <f t="shared" si="8"/>
        <v>#N/A</v>
      </c>
      <c r="Q318" t="str">
        <f t="shared" si="9"/>
        <v/>
      </c>
    </row>
    <row r="319" spans="1:17" x14ac:dyDescent="0.25">
      <c r="A319">
        <v>0.98499999999999999</v>
      </c>
      <c r="C319">
        <v>53</v>
      </c>
      <c r="D319">
        <v>95</v>
      </c>
      <c r="E319">
        <v>82</v>
      </c>
      <c r="G319" t="s">
        <v>142</v>
      </c>
      <c r="H319" t="s">
        <v>80</v>
      </c>
      <c r="I319" t="s">
        <v>98</v>
      </c>
      <c r="K319" t="s">
        <v>18</v>
      </c>
      <c r="L319" t="s">
        <v>146</v>
      </c>
      <c r="M319" t="s">
        <v>18</v>
      </c>
      <c r="O319" t="s">
        <v>25</v>
      </c>
      <c r="P319" t="e">
        <f t="shared" si="8"/>
        <v>#N/A</v>
      </c>
      <c r="Q319" t="str">
        <f t="shared" si="9"/>
        <v/>
      </c>
    </row>
    <row r="320" spans="1:17" x14ac:dyDescent="0.25">
      <c r="A320">
        <v>5.0000000000000001E-3</v>
      </c>
      <c r="C320">
        <v>53</v>
      </c>
      <c r="D320">
        <v>13</v>
      </c>
      <c r="E320">
        <v>58</v>
      </c>
      <c r="G320" t="s">
        <v>142</v>
      </c>
      <c r="H320" t="s">
        <v>80</v>
      </c>
      <c r="I320" t="s">
        <v>98</v>
      </c>
      <c r="K320" t="s">
        <v>18</v>
      </c>
      <c r="L320" t="s">
        <v>146</v>
      </c>
      <c r="M320" t="s">
        <v>18</v>
      </c>
      <c r="O320" t="s">
        <v>25</v>
      </c>
      <c r="P320" t="e">
        <f t="shared" si="8"/>
        <v>#N/A</v>
      </c>
      <c r="Q320" t="str">
        <f t="shared" si="9"/>
        <v/>
      </c>
    </row>
    <row r="321" spans="1:17" x14ac:dyDescent="0.25">
      <c r="A321">
        <v>5.0000000000000001E-3</v>
      </c>
      <c r="C321">
        <v>53</v>
      </c>
      <c r="D321">
        <v>46</v>
      </c>
      <c r="E321">
        <v>58</v>
      </c>
      <c r="G321" t="s">
        <v>142</v>
      </c>
      <c r="H321" t="s">
        <v>80</v>
      </c>
      <c r="I321" t="s">
        <v>98</v>
      </c>
      <c r="K321" t="s">
        <v>18</v>
      </c>
      <c r="L321" t="s">
        <v>146</v>
      </c>
      <c r="M321" t="s">
        <v>18</v>
      </c>
      <c r="O321" t="s">
        <v>25</v>
      </c>
      <c r="P321" t="e">
        <f t="shared" si="8"/>
        <v>#N/A</v>
      </c>
      <c r="Q321" t="str">
        <f t="shared" si="9"/>
        <v/>
      </c>
    </row>
    <row r="322" spans="1:17" x14ac:dyDescent="0.25">
      <c r="A322">
        <v>0.98499999999999999</v>
      </c>
      <c r="C322">
        <v>53</v>
      </c>
      <c r="D322">
        <v>46</v>
      </c>
      <c r="E322">
        <v>95</v>
      </c>
      <c r="G322" t="s">
        <v>142</v>
      </c>
      <c r="H322" t="s">
        <v>80</v>
      </c>
      <c r="I322" t="s">
        <v>98</v>
      </c>
      <c r="K322" t="s">
        <v>18</v>
      </c>
      <c r="L322" t="s">
        <v>146</v>
      </c>
      <c r="M322" t="s">
        <v>18</v>
      </c>
      <c r="O322" t="s">
        <v>25</v>
      </c>
      <c r="P322" t="e">
        <f t="shared" si="8"/>
        <v>#N/A</v>
      </c>
      <c r="Q322" t="str">
        <f t="shared" si="9"/>
        <v/>
      </c>
    </row>
    <row r="323" spans="1:17" x14ac:dyDescent="0.25">
      <c r="A323">
        <v>5.0000000000000001E-3</v>
      </c>
      <c r="C323">
        <v>35</v>
      </c>
      <c r="D323">
        <v>46</v>
      </c>
      <c r="E323">
        <v>58</v>
      </c>
      <c r="G323" t="s">
        <v>41</v>
      </c>
      <c r="H323" t="s">
        <v>105</v>
      </c>
      <c r="I323" t="s">
        <v>272</v>
      </c>
      <c r="K323" t="s">
        <v>18</v>
      </c>
      <c r="L323" t="s">
        <v>146</v>
      </c>
      <c r="M323" t="s">
        <v>18</v>
      </c>
      <c r="O323" t="s">
        <v>25</v>
      </c>
      <c r="P323" t="e">
        <f t="shared" ref="P323:P386" si="10">IF(O323="S",A323,#N/A)</f>
        <v>#N/A</v>
      </c>
      <c r="Q323" t="str">
        <f t="shared" si="9"/>
        <v/>
      </c>
    </row>
    <row r="324" spans="1:17" x14ac:dyDescent="0.25">
      <c r="A324">
        <v>5.0000000000000001E-3</v>
      </c>
      <c r="C324">
        <v>42</v>
      </c>
      <c r="D324">
        <v>46</v>
      </c>
      <c r="E324">
        <v>58</v>
      </c>
      <c r="G324" t="s">
        <v>160</v>
      </c>
      <c r="H324" t="s">
        <v>179</v>
      </c>
      <c r="I324" t="s">
        <v>29</v>
      </c>
      <c r="K324" t="s">
        <v>18</v>
      </c>
      <c r="L324" t="s">
        <v>146</v>
      </c>
      <c r="M324" t="s">
        <v>18</v>
      </c>
      <c r="O324" t="s">
        <v>25</v>
      </c>
      <c r="P324" t="e">
        <f t="shared" si="10"/>
        <v>#N/A</v>
      </c>
      <c r="Q324" t="str">
        <f t="shared" si="9"/>
        <v/>
      </c>
    </row>
    <row r="325" spans="1:17" x14ac:dyDescent="0.25">
      <c r="A325">
        <v>5.0000000000000001E-3</v>
      </c>
      <c r="C325">
        <v>42</v>
      </c>
      <c r="D325">
        <v>27</v>
      </c>
      <c r="E325">
        <v>58</v>
      </c>
      <c r="G325" t="s">
        <v>160</v>
      </c>
      <c r="H325" t="s">
        <v>179</v>
      </c>
      <c r="I325" t="s">
        <v>29</v>
      </c>
      <c r="K325" t="s">
        <v>18</v>
      </c>
      <c r="L325" t="s">
        <v>146</v>
      </c>
      <c r="M325" t="s">
        <v>18</v>
      </c>
      <c r="O325" t="s">
        <v>25</v>
      </c>
      <c r="P325" t="e">
        <f t="shared" si="10"/>
        <v>#N/A</v>
      </c>
      <c r="Q325" t="str">
        <f t="shared" si="9"/>
        <v/>
      </c>
    </row>
    <row r="326" spans="1:17" x14ac:dyDescent="0.25">
      <c r="A326">
        <v>0.98499999999999999</v>
      </c>
      <c r="C326">
        <v>42</v>
      </c>
      <c r="D326">
        <v>27</v>
      </c>
      <c r="E326">
        <v>37</v>
      </c>
      <c r="G326" t="s">
        <v>160</v>
      </c>
      <c r="H326" t="s">
        <v>179</v>
      </c>
      <c r="I326" t="s">
        <v>29</v>
      </c>
      <c r="K326" t="s">
        <v>18</v>
      </c>
      <c r="L326" t="s">
        <v>146</v>
      </c>
      <c r="M326" t="s">
        <v>18</v>
      </c>
      <c r="O326" t="s">
        <v>25</v>
      </c>
      <c r="P326" t="e">
        <f t="shared" si="10"/>
        <v>#N/A</v>
      </c>
      <c r="Q326" t="str">
        <f t="shared" si="9"/>
        <v/>
      </c>
    </row>
    <row r="327" spans="1:17" x14ac:dyDescent="0.25">
      <c r="A327">
        <v>5.0000000000000001E-3</v>
      </c>
      <c r="C327">
        <v>80</v>
      </c>
      <c r="D327">
        <v>27</v>
      </c>
      <c r="E327">
        <v>58</v>
      </c>
      <c r="G327" t="s">
        <v>66</v>
      </c>
      <c r="H327" t="s">
        <v>54</v>
      </c>
      <c r="I327" t="s">
        <v>160</v>
      </c>
      <c r="K327" t="s">
        <v>18</v>
      </c>
      <c r="L327" t="s">
        <v>146</v>
      </c>
      <c r="M327" t="s">
        <v>18</v>
      </c>
      <c r="O327" t="s">
        <v>25</v>
      </c>
      <c r="P327" t="e">
        <f t="shared" si="10"/>
        <v>#N/A</v>
      </c>
      <c r="Q327" t="str">
        <f t="shared" si="9"/>
        <v/>
      </c>
    </row>
    <row r="328" spans="1:17" x14ac:dyDescent="0.25">
      <c r="A328">
        <v>5.0000000000000001E-3</v>
      </c>
      <c r="C328">
        <v>11</v>
      </c>
      <c r="D328">
        <v>27</v>
      </c>
      <c r="E328">
        <v>58</v>
      </c>
      <c r="G328" t="s">
        <v>160</v>
      </c>
      <c r="H328" t="s">
        <v>160</v>
      </c>
      <c r="I328" t="s">
        <v>34</v>
      </c>
      <c r="K328" t="s">
        <v>18</v>
      </c>
      <c r="L328" t="s">
        <v>146</v>
      </c>
      <c r="M328" t="s">
        <v>18</v>
      </c>
      <c r="O328" t="s">
        <v>25</v>
      </c>
      <c r="P328" t="e">
        <f t="shared" si="10"/>
        <v>#N/A</v>
      </c>
      <c r="Q328" t="str">
        <f t="shared" si="9"/>
        <v/>
      </c>
    </row>
    <row r="329" spans="1:17" x14ac:dyDescent="0.25">
      <c r="A329">
        <v>0.98499999999999999</v>
      </c>
      <c r="C329">
        <v>11</v>
      </c>
      <c r="D329">
        <v>27</v>
      </c>
      <c r="E329">
        <v>95</v>
      </c>
      <c r="G329" t="s">
        <v>160</v>
      </c>
      <c r="H329" t="s">
        <v>160</v>
      </c>
      <c r="I329" t="s">
        <v>34</v>
      </c>
      <c r="K329" t="s">
        <v>18</v>
      </c>
      <c r="L329" t="s">
        <v>146</v>
      </c>
      <c r="M329" t="s">
        <v>18</v>
      </c>
      <c r="O329" t="s">
        <v>25</v>
      </c>
      <c r="P329" t="e">
        <f t="shared" si="10"/>
        <v>#N/A</v>
      </c>
      <c r="Q329" t="str">
        <f t="shared" si="9"/>
        <v/>
      </c>
    </row>
    <row r="330" spans="1:17" x14ac:dyDescent="0.25">
      <c r="A330">
        <v>5.0000000000000001E-3</v>
      </c>
      <c r="C330">
        <v>11</v>
      </c>
      <c r="D330">
        <v>60</v>
      </c>
      <c r="E330">
        <v>58</v>
      </c>
      <c r="G330" t="s">
        <v>160</v>
      </c>
      <c r="H330" t="s">
        <v>160</v>
      </c>
      <c r="I330" t="s">
        <v>34</v>
      </c>
      <c r="K330" t="s">
        <v>18</v>
      </c>
      <c r="L330" t="s">
        <v>146</v>
      </c>
      <c r="M330" t="s">
        <v>18</v>
      </c>
      <c r="O330" t="s">
        <v>25</v>
      </c>
      <c r="P330" t="e">
        <f t="shared" si="10"/>
        <v>#N/A</v>
      </c>
      <c r="Q330" t="str">
        <f t="shared" si="9"/>
        <v/>
      </c>
    </row>
    <row r="331" spans="1:17" x14ac:dyDescent="0.25">
      <c r="A331">
        <v>5.0000000000000001E-3</v>
      </c>
      <c r="C331">
        <v>10</v>
      </c>
      <c r="D331">
        <v>60</v>
      </c>
      <c r="E331">
        <v>58</v>
      </c>
      <c r="G331" t="s">
        <v>160</v>
      </c>
      <c r="H331" t="s">
        <v>160</v>
      </c>
      <c r="I331" t="s">
        <v>34</v>
      </c>
      <c r="K331" t="s">
        <v>18</v>
      </c>
      <c r="L331" t="s">
        <v>146</v>
      </c>
      <c r="M331" t="s">
        <v>18</v>
      </c>
      <c r="O331" t="s">
        <v>25</v>
      </c>
      <c r="P331" t="e">
        <f t="shared" si="10"/>
        <v>#N/A</v>
      </c>
      <c r="Q331" t="str">
        <f t="shared" si="9"/>
        <v/>
      </c>
    </row>
    <row r="332" spans="1:17" x14ac:dyDescent="0.25">
      <c r="A332">
        <v>5.0000000000000001E-3</v>
      </c>
      <c r="C332">
        <v>99</v>
      </c>
      <c r="D332">
        <v>60</v>
      </c>
      <c r="E332">
        <v>58</v>
      </c>
      <c r="G332" t="s">
        <v>160</v>
      </c>
      <c r="H332" t="s">
        <v>160</v>
      </c>
      <c r="I332" t="s">
        <v>34</v>
      </c>
      <c r="K332" t="s">
        <v>18</v>
      </c>
      <c r="L332" t="s">
        <v>146</v>
      </c>
      <c r="M332" t="s">
        <v>18</v>
      </c>
      <c r="O332" t="s">
        <v>25</v>
      </c>
      <c r="P332" t="e">
        <f t="shared" si="10"/>
        <v>#N/A</v>
      </c>
      <c r="Q332" t="str">
        <f t="shared" si="9"/>
        <v/>
      </c>
    </row>
    <row r="333" spans="1:17" x14ac:dyDescent="0.25">
      <c r="A333">
        <v>0.98499999999999999</v>
      </c>
      <c r="C333">
        <v>99</v>
      </c>
      <c r="D333">
        <v>60</v>
      </c>
      <c r="E333">
        <v>93</v>
      </c>
      <c r="G333" t="s">
        <v>160</v>
      </c>
      <c r="H333" t="s">
        <v>160</v>
      </c>
      <c r="I333" t="s">
        <v>34</v>
      </c>
      <c r="K333" t="s">
        <v>18</v>
      </c>
      <c r="L333" t="s">
        <v>146</v>
      </c>
      <c r="M333" t="s">
        <v>18</v>
      </c>
      <c r="O333" t="s">
        <v>25</v>
      </c>
      <c r="P333" t="e">
        <f t="shared" si="10"/>
        <v>#N/A</v>
      </c>
      <c r="Q333" t="str">
        <f t="shared" si="9"/>
        <v/>
      </c>
    </row>
    <row r="334" spans="1:17" x14ac:dyDescent="0.25">
      <c r="A334">
        <v>5.0000000000000001E-3</v>
      </c>
      <c r="C334">
        <v>19</v>
      </c>
      <c r="D334">
        <v>60</v>
      </c>
      <c r="E334">
        <v>58</v>
      </c>
      <c r="G334" t="s">
        <v>160</v>
      </c>
      <c r="H334" t="s">
        <v>160</v>
      </c>
      <c r="I334" t="s">
        <v>34</v>
      </c>
      <c r="K334" t="s">
        <v>18</v>
      </c>
      <c r="L334" t="s">
        <v>146</v>
      </c>
      <c r="M334" t="s">
        <v>18</v>
      </c>
      <c r="O334" t="s">
        <v>25</v>
      </c>
      <c r="P334" t="e">
        <f t="shared" si="10"/>
        <v>#N/A</v>
      </c>
      <c r="Q334" t="str">
        <f t="shared" si="9"/>
        <v/>
      </c>
    </row>
    <row r="335" spans="1:17" x14ac:dyDescent="0.25">
      <c r="A335">
        <v>0.49</v>
      </c>
      <c r="C335">
        <v>19</v>
      </c>
      <c r="D335">
        <v>96</v>
      </c>
      <c r="E335">
        <v>58</v>
      </c>
      <c r="G335" t="s">
        <v>160</v>
      </c>
      <c r="H335" t="s">
        <v>266</v>
      </c>
      <c r="I335" t="s">
        <v>103</v>
      </c>
      <c r="K335" t="s">
        <v>18</v>
      </c>
      <c r="L335" t="s">
        <v>146</v>
      </c>
      <c r="M335" t="s">
        <v>18</v>
      </c>
      <c r="O335" t="s">
        <v>25</v>
      </c>
      <c r="P335" t="e">
        <f t="shared" si="10"/>
        <v>#N/A</v>
      </c>
      <c r="Q335" t="str">
        <f t="shared" si="9"/>
        <v/>
      </c>
    </row>
    <row r="336" spans="1:17" x14ac:dyDescent="0.25">
      <c r="A336">
        <v>5.0000000000000001E-3</v>
      </c>
      <c r="C336">
        <v>19</v>
      </c>
      <c r="D336">
        <v>60</v>
      </c>
      <c r="E336">
        <v>80</v>
      </c>
      <c r="G336" t="s">
        <v>160</v>
      </c>
      <c r="H336" t="s">
        <v>160</v>
      </c>
      <c r="I336" t="s">
        <v>34</v>
      </c>
      <c r="K336" t="s">
        <v>18</v>
      </c>
      <c r="L336" t="s">
        <v>146</v>
      </c>
      <c r="M336" t="s">
        <v>18</v>
      </c>
      <c r="O336" t="s">
        <v>25</v>
      </c>
      <c r="P336" t="e">
        <f t="shared" si="10"/>
        <v>#N/A</v>
      </c>
      <c r="Q336" t="str">
        <f t="shared" si="9"/>
        <v/>
      </c>
    </row>
    <row r="337" spans="1:17" x14ac:dyDescent="0.25">
      <c r="A337">
        <v>5.0000000000000001E-3</v>
      </c>
      <c r="C337">
        <v>19</v>
      </c>
      <c r="D337">
        <v>60</v>
      </c>
      <c r="E337">
        <v>36</v>
      </c>
      <c r="G337" t="s">
        <v>98</v>
      </c>
      <c r="H337" t="s">
        <v>205</v>
      </c>
      <c r="I337" t="s">
        <v>160</v>
      </c>
      <c r="K337" t="s">
        <v>18</v>
      </c>
      <c r="L337" t="s">
        <v>146</v>
      </c>
      <c r="M337" t="s">
        <v>18</v>
      </c>
      <c r="O337" t="s">
        <v>25</v>
      </c>
      <c r="P337" t="e">
        <f t="shared" si="10"/>
        <v>#N/A</v>
      </c>
      <c r="Q337" t="str">
        <f t="shared" si="9"/>
        <v/>
      </c>
    </row>
    <row r="338" spans="1:17" x14ac:dyDescent="0.25">
      <c r="A338">
        <v>5.0000000000000001E-3</v>
      </c>
      <c r="C338">
        <v>19</v>
      </c>
      <c r="D338">
        <v>60</v>
      </c>
      <c r="E338">
        <v>68</v>
      </c>
      <c r="G338" t="s">
        <v>98</v>
      </c>
      <c r="H338" t="s">
        <v>205</v>
      </c>
      <c r="I338" t="s">
        <v>160</v>
      </c>
      <c r="K338" t="s">
        <v>18</v>
      </c>
      <c r="L338" t="s">
        <v>146</v>
      </c>
      <c r="M338" t="s">
        <v>18</v>
      </c>
      <c r="O338" t="s">
        <v>25</v>
      </c>
      <c r="P338" t="e">
        <f t="shared" si="10"/>
        <v>#N/A</v>
      </c>
      <c r="Q338" t="str">
        <f t="shared" si="9"/>
        <v/>
      </c>
    </row>
    <row r="339" spans="1:17" x14ac:dyDescent="0.25">
      <c r="A339">
        <v>0.98499999999999999</v>
      </c>
      <c r="C339">
        <v>19</v>
      </c>
      <c r="D339">
        <v>48</v>
      </c>
      <c r="E339">
        <v>68</v>
      </c>
      <c r="G339" t="s">
        <v>98</v>
      </c>
      <c r="H339" t="s">
        <v>205</v>
      </c>
      <c r="I339" t="s">
        <v>160</v>
      </c>
      <c r="K339" t="s">
        <v>18</v>
      </c>
      <c r="L339" t="s">
        <v>146</v>
      </c>
      <c r="M339" t="s">
        <v>18</v>
      </c>
      <c r="O339" t="s">
        <v>25</v>
      </c>
      <c r="P339" t="e">
        <f t="shared" si="10"/>
        <v>#N/A</v>
      </c>
      <c r="Q339" t="str">
        <f t="shared" si="9"/>
        <v/>
      </c>
    </row>
    <row r="340" spans="1:17" x14ac:dyDescent="0.25">
      <c r="A340">
        <v>0.98499999999999999</v>
      </c>
      <c r="C340">
        <v>19</v>
      </c>
      <c r="D340">
        <v>43</v>
      </c>
      <c r="E340">
        <v>68</v>
      </c>
      <c r="G340" t="s">
        <v>98</v>
      </c>
      <c r="H340" t="s">
        <v>205</v>
      </c>
      <c r="I340" t="s">
        <v>160</v>
      </c>
      <c r="K340" t="s">
        <v>18</v>
      </c>
      <c r="L340" t="s">
        <v>146</v>
      </c>
      <c r="M340" t="s">
        <v>18</v>
      </c>
      <c r="O340" t="s">
        <v>25</v>
      </c>
      <c r="P340" t="e">
        <f t="shared" si="10"/>
        <v>#N/A</v>
      </c>
      <c r="Q340" t="str">
        <f t="shared" si="9"/>
        <v/>
      </c>
    </row>
    <row r="341" spans="1:17" x14ac:dyDescent="0.25">
      <c r="A341">
        <v>0.98</v>
      </c>
      <c r="C341">
        <v>19</v>
      </c>
      <c r="D341">
        <v>48</v>
      </c>
      <c r="E341">
        <v>68</v>
      </c>
      <c r="G341" t="s">
        <v>98</v>
      </c>
      <c r="H341" t="s">
        <v>160</v>
      </c>
      <c r="I341" t="s">
        <v>205</v>
      </c>
      <c r="K341" t="s">
        <v>18</v>
      </c>
      <c r="L341" t="s">
        <v>146</v>
      </c>
      <c r="M341" t="s">
        <v>18</v>
      </c>
      <c r="O341" t="s">
        <v>25</v>
      </c>
      <c r="P341" t="e">
        <f t="shared" si="10"/>
        <v>#N/A</v>
      </c>
      <c r="Q341" t="str">
        <f t="shared" si="9"/>
        <v/>
      </c>
    </row>
    <row r="342" spans="1:17" x14ac:dyDescent="0.25">
      <c r="A342">
        <v>5.0000000000000001E-3</v>
      </c>
      <c r="C342">
        <v>19</v>
      </c>
      <c r="D342">
        <v>60</v>
      </c>
      <c r="E342">
        <v>39</v>
      </c>
      <c r="G342" t="s">
        <v>98</v>
      </c>
      <c r="H342" t="s">
        <v>205</v>
      </c>
      <c r="I342" t="s">
        <v>160</v>
      </c>
      <c r="K342" t="s">
        <v>18</v>
      </c>
      <c r="L342" t="s">
        <v>146</v>
      </c>
      <c r="M342" t="s">
        <v>18</v>
      </c>
      <c r="O342" t="s">
        <v>25</v>
      </c>
      <c r="P342" t="e">
        <f t="shared" si="10"/>
        <v>#N/A</v>
      </c>
      <c r="Q342" t="str">
        <f t="shared" si="9"/>
        <v/>
      </c>
    </row>
    <row r="343" spans="1:17" x14ac:dyDescent="0.25">
      <c r="A343">
        <v>5.0000000000000001E-3</v>
      </c>
      <c r="C343">
        <v>19</v>
      </c>
      <c r="D343">
        <v>60</v>
      </c>
      <c r="E343">
        <v>78</v>
      </c>
      <c r="G343" t="s">
        <v>98</v>
      </c>
      <c r="H343" t="s">
        <v>205</v>
      </c>
      <c r="I343" t="s">
        <v>160</v>
      </c>
      <c r="K343" t="s">
        <v>18</v>
      </c>
      <c r="L343" t="s">
        <v>146</v>
      </c>
      <c r="M343" t="s">
        <v>18</v>
      </c>
      <c r="O343" t="s">
        <v>25</v>
      </c>
      <c r="P343" t="e">
        <f t="shared" si="10"/>
        <v>#N/A</v>
      </c>
      <c r="Q343" t="str">
        <f t="shared" si="9"/>
        <v/>
      </c>
    </row>
    <row r="344" spans="1:17" x14ac:dyDescent="0.25">
      <c r="A344">
        <v>5.0000000000000001E-3</v>
      </c>
      <c r="C344">
        <v>19</v>
      </c>
      <c r="D344">
        <v>60</v>
      </c>
      <c r="E344">
        <v>36</v>
      </c>
      <c r="G344" t="s">
        <v>98</v>
      </c>
      <c r="H344" t="s">
        <v>205</v>
      </c>
      <c r="I344" t="s">
        <v>160</v>
      </c>
      <c r="K344" t="s">
        <v>18</v>
      </c>
      <c r="L344" t="s">
        <v>146</v>
      </c>
      <c r="M344" t="s">
        <v>18</v>
      </c>
      <c r="O344" t="s">
        <v>25</v>
      </c>
      <c r="P344" t="e">
        <f t="shared" si="10"/>
        <v>#N/A</v>
      </c>
      <c r="Q344" t="str">
        <f t="shared" si="9"/>
        <v/>
      </c>
    </row>
    <row r="345" spans="1:17" x14ac:dyDescent="0.25">
      <c r="A345">
        <v>0.98499999999999999</v>
      </c>
      <c r="C345">
        <v>7</v>
      </c>
      <c r="D345">
        <v>60</v>
      </c>
      <c r="E345">
        <v>36</v>
      </c>
      <c r="G345" t="s">
        <v>98</v>
      </c>
      <c r="H345" t="s">
        <v>205</v>
      </c>
      <c r="I345" t="s">
        <v>160</v>
      </c>
      <c r="K345" t="s">
        <v>18</v>
      </c>
      <c r="L345" t="s">
        <v>146</v>
      </c>
      <c r="M345" t="s">
        <v>18</v>
      </c>
      <c r="O345" t="s">
        <v>25</v>
      </c>
      <c r="P345" t="e">
        <f t="shared" si="10"/>
        <v>#N/A</v>
      </c>
      <c r="Q345" t="str">
        <f t="shared" si="9"/>
        <v/>
      </c>
    </row>
    <row r="346" spans="1:17" x14ac:dyDescent="0.25">
      <c r="A346">
        <v>0.98499999999999999</v>
      </c>
      <c r="C346">
        <v>71</v>
      </c>
      <c r="D346">
        <v>60</v>
      </c>
      <c r="E346">
        <v>36</v>
      </c>
      <c r="G346" t="s">
        <v>98</v>
      </c>
      <c r="H346" t="s">
        <v>205</v>
      </c>
      <c r="I346" t="s">
        <v>160</v>
      </c>
      <c r="K346" t="s">
        <v>18</v>
      </c>
      <c r="L346" t="s">
        <v>146</v>
      </c>
      <c r="M346" t="s">
        <v>18</v>
      </c>
      <c r="O346" t="s">
        <v>25</v>
      </c>
      <c r="P346" t="e">
        <f t="shared" si="10"/>
        <v>#N/A</v>
      </c>
      <c r="Q346" t="str">
        <f t="shared" si="9"/>
        <v/>
      </c>
    </row>
    <row r="347" spans="1:17" x14ac:dyDescent="0.25">
      <c r="A347">
        <v>0.98</v>
      </c>
      <c r="C347">
        <v>19</v>
      </c>
      <c r="D347">
        <v>57</v>
      </c>
      <c r="E347">
        <v>36</v>
      </c>
      <c r="G347" t="s">
        <v>272</v>
      </c>
      <c r="H347" t="s">
        <v>248</v>
      </c>
      <c r="I347" t="s">
        <v>98</v>
      </c>
      <c r="K347" t="s">
        <v>18</v>
      </c>
      <c r="L347" t="s">
        <v>146</v>
      </c>
      <c r="M347" t="s">
        <v>18</v>
      </c>
      <c r="O347" t="s">
        <v>25</v>
      </c>
      <c r="P347" t="e">
        <f t="shared" si="10"/>
        <v>#N/A</v>
      </c>
      <c r="Q347" t="str">
        <f t="shared" si="9"/>
        <v/>
      </c>
    </row>
    <row r="348" spans="1:17" x14ac:dyDescent="0.25">
      <c r="A348">
        <v>0.98499999999999999</v>
      </c>
      <c r="C348">
        <v>3</v>
      </c>
      <c r="D348">
        <v>60</v>
      </c>
      <c r="E348">
        <v>36</v>
      </c>
      <c r="G348" t="s">
        <v>98</v>
      </c>
      <c r="H348" t="s">
        <v>205</v>
      </c>
      <c r="I348" t="s">
        <v>160</v>
      </c>
      <c r="K348" t="s">
        <v>18</v>
      </c>
      <c r="L348" t="s">
        <v>146</v>
      </c>
      <c r="M348" t="s">
        <v>18</v>
      </c>
      <c r="O348" t="s">
        <v>25</v>
      </c>
      <c r="P348" t="e">
        <f t="shared" si="10"/>
        <v>#N/A</v>
      </c>
      <c r="Q348" t="str">
        <f t="shared" si="9"/>
        <v/>
      </c>
    </row>
    <row r="349" spans="1:17" x14ac:dyDescent="0.25">
      <c r="A349">
        <v>5.0000000000000001E-3</v>
      </c>
      <c r="C349">
        <v>19</v>
      </c>
      <c r="D349">
        <v>60</v>
      </c>
      <c r="E349">
        <v>12</v>
      </c>
      <c r="G349" t="s">
        <v>98</v>
      </c>
      <c r="H349" t="s">
        <v>205</v>
      </c>
      <c r="I349" t="s">
        <v>160</v>
      </c>
      <c r="K349" t="s">
        <v>18</v>
      </c>
      <c r="L349" t="s">
        <v>146</v>
      </c>
      <c r="M349" t="s">
        <v>18</v>
      </c>
      <c r="O349" t="s">
        <v>25</v>
      </c>
      <c r="P349" t="e">
        <f t="shared" si="10"/>
        <v>#N/A</v>
      </c>
      <c r="Q349" t="str">
        <f t="shared" si="9"/>
        <v/>
      </c>
    </row>
    <row r="350" spans="1:17" x14ac:dyDescent="0.25">
      <c r="A350">
        <v>0.98499999999999999</v>
      </c>
      <c r="C350">
        <v>82</v>
      </c>
      <c r="D350">
        <v>60</v>
      </c>
      <c r="E350">
        <v>12</v>
      </c>
      <c r="G350" t="s">
        <v>98</v>
      </c>
      <c r="H350" t="s">
        <v>205</v>
      </c>
      <c r="I350" t="s">
        <v>160</v>
      </c>
      <c r="K350" t="s">
        <v>18</v>
      </c>
      <c r="L350" t="s">
        <v>146</v>
      </c>
      <c r="M350" t="s">
        <v>18</v>
      </c>
      <c r="O350" t="s">
        <v>25</v>
      </c>
      <c r="P350" t="e">
        <f t="shared" si="10"/>
        <v>#N/A</v>
      </c>
      <c r="Q350" t="str">
        <f t="shared" si="9"/>
        <v/>
      </c>
    </row>
    <row r="351" spans="1:17" x14ac:dyDescent="0.25">
      <c r="A351">
        <v>0.76500000000000001</v>
      </c>
      <c r="C351">
        <v>19</v>
      </c>
      <c r="D351">
        <v>1</v>
      </c>
      <c r="E351">
        <v>12</v>
      </c>
      <c r="G351" t="s">
        <v>98</v>
      </c>
      <c r="H351" t="s">
        <v>142</v>
      </c>
      <c r="I351" t="s">
        <v>160</v>
      </c>
      <c r="K351" t="s">
        <v>18</v>
      </c>
      <c r="L351" t="s">
        <v>146</v>
      </c>
      <c r="M351" t="s">
        <v>18</v>
      </c>
      <c r="O351" t="s">
        <v>25</v>
      </c>
      <c r="P351" t="e">
        <f t="shared" si="10"/>
        <v>#N/A</v>
      </c>
      <c r="Q351" t="str">
        <f t="shared" si="9"/>
        <v/>
      </c>
    </row>
    <row r="352" spans="1:17" x14ac:dyDescent="0.25">
      <c r="A352">
        <v>0.98499999999999999</v>
      </c>
      <c r="C352">
        <v>19</v>
      </c>
      <c r="D352">
        <v>20</v>
      </c>
      <c r="E352">
        <v>12</v>
      </c>
      <c r="G352" t="s">
        <v>98</v>
      </c>
      <c r="H352" t="s">
        <v>205</v>
      </c>
      <c r="I352" t="s">
        <v>160</v>
      </c>
      <c r="K352" t="s">
        <v>18</v>
      </c>
      <c r="L352" t="s">
        <v>146</v>
      </c>
      <c r="M352" t="s">
        <v>18</v>
      </c>
      <c r="O352" t="s">
        <v>25</v>
      </c>
      <c r="P352" t="e">
        <f t="shared" si="10"/>
        <v>#N/A</v>
      </c>
      <c r="Q352" t="str">
        <f t="shared" si="9"/>
        <v/>
      </c>
    </row>
    <row r="353" spans="1:17" x14ac:dyDescent="0.25">
      <c r="A353">
        <v>0.98499999999999999</v>
      </c>
      <c r="C353">
        <v>19</v>
      </c>
      <c r="D353">
        <v>50</v>
      </c>
      <c r="E353">
        <v>12</v>
      </c>
      <c r="G353" t="s">
        <v>98</v>
      </c>
      <c r="H353" t="s">
        <v>205</v>
      </c>
      <c r="I353" t="s">
        <v>160</v>
      </c>
      <c r="K353" t="s">
        <v>18</v>
      </c>
      <c r="L353" t="s">
        <v>146</v>
      </c>
      <c r="M353" t="s">
        <v>18</v>
      </c>
      <c r="O353" t="s">
        <v>25</v>
      </c>
      <c r="P353" t="e">
        <f t="shared" si="10"/>
        <v>#N/A</v>
      </c>
      <c r="Q353" t="str">
        <f t="shared" si="9"/>
        <v/>
      </c>
    </row>
    <row r="354" spans="1:17" x14ac:dyDescent="0.25">
      <c r="A354">
        <v>0.98499999999999999</v>
      </c>
      <c r="C354">
        <v>7</v>
      </c>
      <c r="D354">
        <v>60</v>
      </c>
      <c r="E354">
        <v>12</v>
      </c>
      <c r="G354" t="s">
        <v>98</v>
      </c>
      <c r="H354" t="s">
        <v>205</v>
      </c>
      <c r="I354" t="s">
        <v>160</v>
      </c>
      <c r="K354" t="s">
        <v>18</v>
      </c>
      <c r="L354" t="s">
        <v>146</v>
      </c>
      <c r="M354" t="s">
        <v>18</v>
      </c>
      <c r="O354" t="s">
        <v>25</v>
      </c>
      <c r="P354" t="e">
        <f t="shared" si="10"/>
        <v>#N/A</v>
      </c>
      <c r="Q354" t="str">
        <f t="shared" si="9"/>
        <v/>
      </c>
    </row>
    <row r="355" spans="1:17" x14ac:dyDescent="0.25">
      <c r="A355">
        <v>0.98499999999999999</v>
      </c>
      <c r="C355">
        <v>19</v>
      </c>
      <c r="D355">
        <v>27</v>
      </c>
      <c r="E355">
        <v>12</v>
      </c>
      <c r="G355" t="s">
        <v>98</v>
      </c>
      <c r="H355" t="s">
        <v>205</v>
      </c>
      <c r="I355" t="s">
        <v>160</v>
      </c>
      <c r="K355" t="s">
        <v>18</v>
      </c>
      <c r="L355" t="s">
        <v>146</v>
      </c>
      <c r="M355" t="s">
        <v>18</v>
      </c>
      <c r="O355" t="s">
        <v>25</v>
      </c>
      <c r="P355" t="e">
        <f t="shared" si="10"/>
        <v>#N/A</v>
      </c>
      <c r="Q355" t="str">
        <f t="shared" ref="Q355:Q418" si="11">IF(O355="S",A355,"")</f>
        <v/>
      </c>
    </row>
    <row r="356" spans="1:17" x14ac:dyDescent="0.25">
      <c r="A356">
        <v>5.0000000000000001E-3</v>
      </c>
      <c r="C356">
        <v>19</v>
      </c>
      <c r="D356">
        <v>60</v>
      </c>
      <c r="E356">
        <v>22</v>
      </c>
      <c r="G356" t="s">
        <v>98</v>
      </c>
      <c r="H356" t="s">
        <v>205</v>
      </c>
      <c r="I356" t="s">
        <v>160</v>
      </c>
      <c r="K356" t="s">
        <v>18</v>
      </c>
      <c r="L356" t="s">
        <v>146</v>
      </c>
      <c r="M356" t="s">
        <v>18</v>
      </c>
      <c r="O356" t="s">
        <v>25</v>
      </c>
      <c r="P356" t="e">
        <f t="shared" si="10"/>
        <v>#N/A</v>
      </c>
      <c r="Q356" t="str">
        <f t="shared" si="11"/>
        <v/>
      </c>
    </row>
    <row r="357" spans="1:17" x14ac:dyDescent="0.25">
      <c r="A357">
        <v>0.98499999999999999</v>
      </c>
      <c r="C357">
        <v>47</v>
      </c>
      <c r="D357">
        <v>60</v>
      </c>
      <c r="E357">
        <v>22</v>
      </c>
      <c r="G357" t="s">
        <v>98</v>
      </c>
      <c r="H357" t="s">
        <v>205</v>
      </c>
      <c r="I357" t="s">
        <v>160</v>
      </c>
      <c r="K357" t="s">
        <v>18</v>
      </c>
      <c r="L357" t="s">
        <v>146</v>
      </c>
      <c r="M357" t="s">
        <v>18</v>
      </c>
      <c r="O357" t="s">
        <v>25</v>
      </c>
      <c r="P357" t="e">
        <f t="shared" si="10"/>
        <v>#N/A</v>
      </c>
      <c r="Q357" t="str">
        <f t="shared" si="11"/>
        <v/>
      </c>
    </row>
    <row r="358" spans="1:17" x14ac:dyDescent="0.25">
      <c r="A358">
        <v>0.87</v>
      </c>
      <c r="C358">
        <v>19</v>
      </c>
      <c r="D358">
        <v>0</v>
      </c>
      <c r="E358">
        <v>22</v>
      </c>
      <c r="G358" t="s">
        <v>98</v>
      </c>
      <c r="H358" t="s">
        <v>248</v>
      </c>
      <c r="I358" t="s">
        <v>160</v>
      </c>
      <c r="K358" t="s">
        <v>18</v>
      </c>
      <c r="L358" t="s">
        <v>146</v>
      </c>
      <c r="M358" t="s">
        <v>18</v>
      </c>
      <c r="O358" t="s">
        <v>25</v>
      </c>
      <c r="P358" t="e">
        <f t="shared" si="10"/>
        <v>#N/A</v>
      </c>
      <c r="Q358" t="str">
        <f t="shared" si="11"/>
        <v/>
      </c>
    </row>
    <row r="359" spans="1:17" x14ac:dyDescent="0.25">
      <c r="A359">
        <v>0.98499999999999999</v>
      </c>
      <c r="C359">
        <v>19</v>
      </c>
      <c r="D359">
        <v>12</v>
      </c>
      <c r="E359">
        <v>22</v>
      </c>
      <c r="G359" t="s">
        <v>98</v>
      </c>
      <c r="H359" t="s">
        <v>205</v>
      </c>
      <c r="I359" t="s">
        <v>160</v>
      </c>
      <c r="K359" t="s">
        <v>18</v>
      </c>
      <c r="L359" t="s">
        <v>146</v>
      </c>
      <c r="M359" t="s">
        <v>18</v>
      </c>
      <c r="O359" t="s">
        <v>25</v>
      </c>
      <c r="P359" t="e">
        <f t="shared" si="10"/>
        <v>#N/A</v>
      </c>
      <c r="Q359" t="str">
        <f t="shared" si="11"/>
        <v/>
      </c>
    </row>
    <row r="360" spans="1:17" x14ac:dyDescent="0.25">
      <c r="A360">
        <v>5.0000000000000001E-3</v>
      </c>
      <c r="C360">
        <v>19</v>
      </c>
      <c r="D360">
        <v>60</v>
      </c>
      <c r="E360">
        <v>62</v>
      </c>
      <c r="G360" t="s">
        <v>98</v>
      </c>
      <c r="H360" t="s">
        <v>205</v>
      </c>
      <c r="I360" t="s">
        <v>160</v>
      </c>
      <c r="K360" t="s">
        <v>18</v>
      </c>
      <c r="L360" t="s">
        <v>146</v>
      </c>
      <c r="M360" t="s">
        <v>18</v>
      </c>
      <c r="O360" t="s">
        <v>25</v>
      </c>
      <c r="P360" t="e">
        <f t="shared" si="10"/>
        <v>#N/A</v>
      </c>
      <c r="Q360" t="str">
        <f t="shared" si="11"/>
        <v/>
      </c>
    </row>
    <row r="361" spans="1:17" x14ac:dyDescent="0.25">
      <c r="A361">
        <v>0.98499999999999999</v>
      </c>
      <c r="C361">
        <v>19</v>
      </c>
      <c r="D361">
        <v>9</v>
      </c>
      <c r="E361">
        <v>62</v>
      </c>
      <c r="G361" t="s">
        <v>98</v>
      </c>
      <c r="H361" t="s">
        <v>205</v>
      </c>
      <c r="I361" t="s">
        <v>160</v>
      </c>
      <c r="K361" t="s">
        <v>18</v>
      </c>
      <c r="L361" t="s">
        <v>146</v>
      </c>
      <c r="M361" t="s">
        <v>18</v>
      </c>
      <c r="O361" t="s">
        <v>25</v>
      </c>
      <c r="P361" t="e">
        <f t="shared" si="10"/>
        <v>#N/A</v>
      </c>
      <c r="Q361" t="str">
        <f t="shared" si="11"/>
        <v/>
      </c>
    </row>
    <row r="362" spans="1:17" x14ac:dyDescent="0.25">
      <c r="A362">
        <v>5.0000000000000001E-3</v>
      </c>
      <c r="C362">
        <v>19</v>
      </c>
      <c r="D362">
        <v>60</v>
      </c>
      <c r="E362">
        <v>68</v>
      </c>
      <c r="G362" t="s">
        <v>98</v>
      </c>
      <c r="H362" t="s">
        <v>205</v>
      </c>
      <c r="I362" t="s">
        <v>160</v>
      </c>
      <c r="K362" t="s">
        <v>18</v>
      </c>
      <c r="L362" t="s">
        <v>146</v>
      </c>
      <c r="M362" t="s">
        <v>18</v>
      </c>
      <c r="O362" t="s">
        <v>25</v>
      </c>
      <c r="P362" t="e">
        <f t="shared" si="10"/>
        <v>#N/A</v>
      </c>
      <c r="Q362" t="str">
        <f t="shared" si="11"/>
        <v/>
      </c>
    </row>
    <row r="363" spans="1:17" x14ac:dyDescent="0.25">
      <c r="A363">
        <v>0.98499999999999999</v>
      </c>
      <c r="C363">
        <v>20</v>
      </c>
      <c r="D363">
        <v>60</v>
      </c>
      <c r="E363">
        <v>68</v>
      </c>
      <c r="G363" t="s">
        <v>98</v>
      </c>
      <c r="H363" t="s">
        <v>205</v>
      </c>
      <c r="I363" t="s">
        <v>160</v>
      </c>
      <c r="K363" t="s">
        <v>18</v>
      </c>
      <c r="L363" t="s">
        <v>146</v>
      </c>
      <c r="M363" t="s">
        <v>18</v>
      </c>
      <c r="O363" t="s">
        <v>25</v>
      </c>
      <c r="P363" t="e">
        <f t="shared" si="10"/>
        <v>#N/A</v>
      </c>
      <c r="Q363" t="str">
        <f t="shared" si="11"/>
        <v/>
      </c>
    </row>
    <row r="364" spans="1:17" x14ac:dyDescent="0.25">
      <c r="A364">
        <v>0.98499999999999999</v>
      </c>
      <c r="C364">
        <v>19</v>
      </c>
      <c r="D364">
        <v>93</v>
      </c>
      <c r="E364">
        <v>68</v>
      </c>
      <c r="G364" t="s">
        <v>98</v>
      </c>
      <c r="H364" t="s">
        <v>205</v>
      </c>
      <c r="I364" t="s">
        <v>160</v>
      </c>
      <c r="K364" t="s">
        <v>18</v>
      </c>
      <c r="L364" t="s">
        <v>146</v>
      </c>
      <c r="M364" t="s">
        <v>18</v>
      </c>
      <c r="O364" t="s">
        <v>25</v>
      </c>
      <c r="P364" t="e">
        <f t="shared" si="10"/>
        <v>#N/A</v>
      </c>
      <c r="Q364" t="str">
        <f t="shared" si="11"/>
        <v/>
      </c>
    </row>
    <row r="365" spans="1:17" x14ac:dyDescent="0.25">
      <c r="A365">
        <v>5.0000000000000001E-3</v>
      </c>
      <c r="C365">
        <v>19</v>
      </c>
      <c r="D365">
        <v>60</v>
      </c>
      <c r="E365">
        <v>35</v>
      </c>
      <c r="G365" t="s">
        <v>212</v>
      </c>
      <c r="H365" t="s">
        <v>80</v>
      </c>
      <c r="I365" t="s">
        <v>109</v>
      </c>
      <c r="K365" t="s">
        <v>18</v>
      </c>
      <c r="L365" t="s">
        <v>146</v>
      </c>
      <c r="M365" t="s">
        <v>18</v>
      </c>
      <c r="O365" t="s">
        <v>25</v>
      </c>
      <c r="P365" t="e">
        <f t="shared" si="10"/>
        <v>#N/A</v>
      </c>
      <c r="Q365" t="str">
        <f t="shared" si="11"/>
        <v/>
      </c>
    </row>
    <row r="366" spans="1:17" x14ac:dyDescent="0.25">
      <c r="A366">
        <v>5.0000000000000001E-3</v>
      </c>
      <c r="C366">
        <v>19</v>
      </c>
      <c r="D366">
        <v>60</v>
      </c>
      <c r="E366">
        <v>76</v>
      </c>
      <c r="G366" t="s">
        <v>98</v>
      </c>
      <c r="H366" t="s">
        <v>160</v>
      </c>
      <c r="I366" t="s">
        <v>54</v>
      </c>
      <c r="K366" t="s">
        <v>18</v>
      </c>
      <c r="L366" t="s">
        <v>146</v>
      </c>
      <c r="M366" t="s">
        <v>18</v>
      </c>
      <c r="O366" t="s">
        <v>25</v>
      </c>
      <c r="P366" t="e">
        <f t="shared" si="10"/>
        <v>#N/A</v>
      </c>
      <c r="Q366" t="str">
        <f t="shared" si="11"/>
        <v/>
      </c>
    </row>
    <row r="367" spans="1:17" x14ac:dyDescent="0.25">
      <c r="A367">
        <v>1.4999999999999999E-2</v>
      </c>
      <c r="C367">
        <v>19</v>
      </c>
      <c r="D367">
        <v>60</v>
      </c>
      <c r="E367">
        <v>21</v>
      </c>
      <c r="G367" t="s">
        <v>205</v>
      </c>
      <c r="H367" t="s">
        <v>160</v>
      </c>
      <c r="I367" t="s">
        <v>179</v>
      </c>
      <c r="K367" t="s">
        <v>18</v>
      </c>
      <c r="L367" t="s">
        <v>146</v>
      </c>
      <c r="M367" t="s">
        <v>18</v>
      </c>
      <c r="O367" t="s">
        <v>25</v>
      </c>
      <c r="P367" t="e">
        <f t="shared" si="10"/>
        <v>#N/A</v>
      </c>
      <c r="Q367" t="str">
        <f t="shared" si="11"/>
        <v/>
      </c>
    </row>
    <row r="368" spans="1:17" x14ac:dyDescent="0.25">
      <c r="A368">
        <v>0.98499999999999999</v>
      </c>
      <c r="C368">
        <v>19</v>
      </c>
      <c r="D368">
        <v>4</v>
      </c>
      <c r="E368">
        <v>76</v>
      </c>
      <c r="G368" t="s">
        <v>98</v>
      </c>
      <c r="H368" t="s">
        <v>160</v>
      </c>
      <c r="I368" t="s">
        <v>54</v>
      </c>
      <c r="K368" t="s">
        <v>18</v>
      </c>
      <c r="L368" t="s">
        <v>146</v>
      </c>
      <c r="M368" t="s">
        <v>18</v>
      </c>
      <c r="O368" t="s">
        <v>25</v>
      </c>
      <c r="P368" t="e">
        <f t="shared" si="10"/>
        <v>#N/A</v>
      </c>
      <c r="Q368" t="str">
        <f t="shared" si="11"/>
        <v/>
      </c>
    </row>
    <row r="369" spans="1:17" x14ac:dyDescent="0.25">
      <c r="A369">
        <v>5.0000000000000001E-3</v>
      </c>
      <c r="C369">
        <v>19</v>
      </c>
      <c r="D369">
        <v>60</v>
      </c>
      <c r="E369">
        <v>3</v>
      </c>
      <c r="G369" t="s">
        <v>98</v>
      </c>
      <c r="H369" t="s">
        <v>160</v>
      </c>
      <c r="I369" t="s">
        <v>54</v>
      </c>
      <c r="K369" t="s">
        <v>18</v>
      </c>
      <c r="L369" t="s">
        <v>146</v>
      </c>
      <c r="M369" t="s">
        <v>18</v>
      </c>
      <c r="O369" t="s">
        <v>25</v>
      </c>
      <c r="P369" t="e">
        <f t="shared" si="10"/>
        <v>#N/A</v>
      </c>
      <c r="Q369" t="str">
        <f t="shared" si="11"/>
        <v/>
      </c>
    </row>
    <row r="370" spans="1:17" x14ac:dyDescent="0.25">
      <c r="A370">
        <v>0.98499999999999999</v>
      </c>
      <c r="C370">
        <v>19</v>
      </c>
      <c r="D370">
        <v>22</v>
      </c>
      <c r="E370">
        <v>3</v>
      </c>
      <c r="G370" t="s">
        <v>98</v>
      </c>
      <c r="H370" t="s">
        <v>160</v>
      </c>
      <c r="I370" t="s">
        <v>54</v>
      </c>
      <c r="K370" t="s">
        <v>18</v>
      </c>
      <c r="L370" t="s">
        <v>146</v>
      </c>
      <c r="M370" t="s">
        <v>18</v>
      </c>
      <c r="O370" t="s">
        <v>25</v>
      </c>
      <c r="P370" t="e">
        <f t="shared" si="10"/>
        <v>#N/A</v>
      </c>
      <c r="Q370" t="str">
        <f t="shared" si="11"/>
        <v/>
      </c>
    </row>
    <row r="371" spans="1:17" x14ac:dyDescent="0.25">
      <c r="A371">
        <v>5.0000000000000001E-3</v>
      </c>
      <c r="C371">
        <v>96</v>
      </c>
      <c r="D371">
        <v>60</v>
      </c>
      <c r="E371">
        <v>3</v>
      </c>
      <c r="G371" t="s">
        <v>98</v>
      </c>
      <c r="H371" t="s">
        <v>160</v>
      </c>
      <c r="I371" t="s">
        <v>54</v>
      </c>
      <c r="K371" t="s">
        <v>18</v>
      </c>
      <c r="L371" t="s">
        <v>146</v>
      </c>
      <c r="M371" t="s">
        <v>18</v>
      </c>
      <c r="O371" t="s">
        <v>25</v>
      </c>
      <c r="P371" t="e">
        <f t="shared" si="10"/>
        <v>#N/A</v>
      </c>
      <c r="Q371" t="str">
        <f t="shared" si="11"/>
        <v/>
      </c>
    </row>
    <row r="372" spans="1:17" x14ac:dyDescent="0.25">
      <c r="A372">
        <v>0.98499999999999999</v>
      </c>
      <c r="C372">
        <v>86</v>
      </c>
      <c r="D372">
        <v>60</v>
      </c>
      <c r="E372">
        <v>3</v>
      </c>
      <c r="G372" t="s">
        <v>98</v>
      </c>
      <c r="H372" t="s">
        <v>160</v>
      </c>
      <c r="I372" t="s">
        <v>54</v>
      </c>
      <c r="K372" t="s">
        <v>18</v>
      </c>
      <c r="L372" t="s">
        <v>146</v>
      </c>
      <c r="M372" t="s">
        <v>18</v>
      </c>
      <c r="O372" t="s">
        <v>25</v>
      </c>
      <c r="P372" t="e">
        <f t="shared" si="10"/>
        <v>#N/A</v>
      </c>
      <c r="Q372" t="str">
        <f t="shared" si="11"/>
        <v/>
      </c>
    </row>
    <row r="373" spans="1:17" x14ac:dyDescent="0.25">
      <c r="A373">
        <v>5.0000000000000001E-3</v>
      </c>
      <c r="C373">
        <v>96</v>
      </c>
      <c r="D373">
        <v>8</v>
      </c>
      <c r="E373">
        <v>3</v>
      </c>
      <c r="G373" t="s">
        <v>98</v>
      </c>
      <c r="H373" t="s">
        <v>160</v>
      </c>
      <c r="I373" t="s">
        <v>54</v>
      </c>
      <c r="K373" t="s">
        <v>18</v>
      </c>
      <c r="L373" t="s">
        <v>146</v>
      </c>
      <c r="M373" t="s">
        <v>18</v>
      </c>
      <c r="O373" t="s">
        <v>25</v>
      </c>
      <c r="P373" t="e">
        <f t="shared" si="10"/>
        <v>#N/A</v>
      </c>
      <c r="Q373" t="str">
        <f t="shared" si="11"/>
        <v/>
      </c>
    </row>
    <row r="374" spans="1:17" x14ac:dyDescent="0.25">
      <c r="A374">
        <v>5.0000000000000001E-3</v>
      </c>
      <c r="C374">
        <v>96</v>
      </c>
      <c r="D374">
        <v>60</v>
      </c>
      <c r="E374">
        <v>3</v>
      </c>
      <c r="G374" t="s">
        <v>98</v>
      </c>
      <c r="H374" t="s">
        <v>160</v>
      </c>
      <c r="I374" t="s">
        <v>54</v>
      </c>
      <c r="K374" t="s">
        <v>18</v>
      </c>
      <c r="L374" t="s">
        <v>146</v>
      </c>
      <c r="M374" t="s">
        <v>18</v>
      </c>
      <c r="O374" t="s">
        <v>25</v>
      </c>
      <c r="P374" t="e">
        <f t="shared" si="10"/>
        <v>#N/A</v>
      </c>
      <c r="Q374" t="str">
        <f t="shared" si="11"/>
        <v/>
      </c>
    </row>
    <row r="375" spans="1:17" x14ac:dyDescent="0.25">
      <c r="A375">
        <v>5.0000000000000001E-3</v>
      </c>
      <c r="C375">
        <v>96</v>
      </c>
      <c r="D375">
        <v>60</v>
      </c>
      <c r="E375">
        <v>35</v>
      </c>
      <c r="G375" t="s">
        <v>98</v>
      </c>
      <c r="H375" t="s">
        <v>160</v>
      </c>
      <c r="I375" t="s">
        <v>54</v>
      </c>
      <c r="K375" t="s">
        <v>18</v>
      </c>
      <c r="L375" t="s">
        <v>146</v>
      </c>
      <c r="M375" t="s">
        <v>18</v>
      </c>
      <c r="O375" t="s">
        <v>25</v>
      </c>
      <c r="P375" t="e">
        <f t="shared" si="10"/>
        <v>#N/A</v>
      </c>
      <c r="Q375" t="str">
        <f t="shared" si="11"/>
        <v/>
      </c>
    </row>
    <row r="376" spans="1:17" x14ac:dyDescent="0.25">
      <c r="A376">
        <v>5.0000000000000001E-3</v>
      </c>
      <c r="C376">
        <v>71</v>
      </c>
      <c r="D376">
        <v>60</v>
      </c>
      <c r="E376">
        <v>35</v>
      </c>
      <c r="G376" t="s">
        <v>142</v>
      </c>
      <c r="H376" t="s">
        <v>54</v>
      </c>
      <c r="I376" t="s">
        <v>272</v>
      </c>
      <c r="K376" t="s">
        <v>18</v>
      </c>
      <c r="L376" t="s">
        <v>146</v>
      </c>
      <c r="M376" t="s">
        <v>18</v>
      </c>
      <c r="O376" t="s">
        <v>25</v>
      </c>
      <c r="P376" t="e">
        <f t="shared" si="10"/>
        <v>#N/A</v>
      </c>
      <c r="Q376" t="str">
        <f t="shared" si="11"/>
        <v/>
      </c>
    </row>
    <row r="377" spans="1:17" x14ac:dyDescent="0.25">
      <c r="A377">
        <v>5.0000000000000001E-3</v>
      </c>
      <c r="C377">
        <v>71</v>
      </c>
      <c r="D377">
        <v>80</v>
      </c>
      <c r="E377">
        <v>35</v>
      </c>
      <c r="G377" t="s">
        <v>142</v>
      </c>
      <c r="H377" t="s">
        <v>54</v>
      </c>
      <c r="I377" t="s">
        <v>272</v>
      </c>
      <c r="K377" t="s">
        <v>18</v>
      </c>
      <c r="L377" t="s">
        <v>146</v>
      </c>
      <c r="M377" t="s">
        <v>18</v>
      </c>
      <c r="O377" t="s">
        <v>25</v>
      </c>
      <c r="P377" t="e">
        <f t="shared" si="10"/>
        <v>#N/A</v>
      </c>
      <c r="Q377" t="str">
        <f t="shared" si="11"/>
        <v/>
      </c>
    </row>
    <row r="378" spans="1:17" x14ac:dyDescent="0.25">
      <c r="A378">
        <v>0.49</v>
      </c>
      <c r="C378">
        <v>71</v>
      </c>
      <c r="D378">
        <v>80</v>
      </c>
      <c r="E378">
        <v>65</v>
      </c>
      <c r="G378" t="s">
        <v>160</v>
      </c>
      <c r="H378" t="s">
        <v>195</v>
      </c>
      <c r="I378" t="s">
        <v>160</v>
      </c>
      <c r="K378" t="s">
        <v>18</v>
      </c>
      <c r="L378" t="s">
        <v>146</v>
      </c>
      <c r="M378" t="s">
        <v>18</v>
      </c>
      <c r="O378" t="s">
        <v>25</v>
      </c>
      <c r="P378" t="e">
        <f t="shared" si="10"/>
        <v>#N/A</v>
      </c>
      <c r="Q378" t="str">
        <f t="shared" si="11"/>
        <v/>
      </c>
    </row>
    <row r="379" spans="1:17" x14ac:dyDescent="0.25">
      <c r="A379">
        <v>5.0000000000000001E-3</v>
      </c>
      <c r="C379">
        <v>24</v>
      </c>
      <c r="D379">
        <v>80</v>
      </c>
      <c r="E379">
        <v>35</v>
      </c>
      <c r="G379" t="s">
        <v>142</v>
      </c>
      <c r="H379" t="s">
        <v>54</v>
      </c>
      <c r="I379" t="s">
        <v>272</v>
      </c>
      <c r="K379" t="s">
        <v>18</v>
      </c>
      <c r="L379" t="s">
        <v>146</v>
      </c>
      <c r="M379" t="s">
        <v>18</v>
      </c>
      <c r="O379" t="s">
        <v>25</v>
      </c>
      <c r="P379" t="e">
        <f t="shared" si="10"/>
        <v>#N/A</v>
      </c>
      <c r="Q379" t="str">
        <f t="shared" si="11"/>
        <v/>
      </c>
    </row>
    <row r="380" spans="1:17" x14ac:dyDescent="0.25">
      <c r="A380">
        <v>5.0000000000000001E-3</v>
      </c>
      <c r="C380">
        <v>24</v>
      </c>
      <c r="D380">
        <v>80</v>
      </c>
      <c r="E380">
        <v>17</v>
      </c>
      <c r="G380" t="s">
        <v>272</v>
      </c>
      <c r="H380" t="s">
        <v>255</v>
      </c>
      <c r="I380" t="s">
        <v>257</v>
      </c>
      <c r="K380" t="s">
        <v>18</v>
      </c>
      <c r="L380" t="s">
        <v>146</v>
      </c>
      <c r="M380" t="s">
        <v>18</v>
      </c>
      <c r="O380" t="s">
        <v>25</v>
      </c>
      <c r="P380" t="e">
        <f t="shared" si="10"/>
        <v>#N/A</v>
      </c>
      <c r="Q380" t="str">
        <f t="shared" si="11"/>
        <v/>
      </c>
    </row>
    <row r="381" spans="1:17" x14ac:dyDescent="0.25">
      <c r="A381">
        <v>5.0000000000000001E-3</v>
      </c>
      <c r="C381">
        <v>5</v>
      </c>
      <c r="D381">
        <v>80</v>
      </c>
      <c r="E381">
        <v>17</v>
      </c>
      <c r="G381" t="s">
        <v>272</v>
      </c>
      <c r="H381" t="s">
        <v>255</v>
      </c>
      <c r="I381" t="s">
        <v>257</v>
      </c>
      <c r="K381" t="s">
        <v>18</v>
      </c>
      <c r="L381" t="s">
        <v>146</v>
      </c>
      <c r="M381" t="s">
        <v>18</v>
      </c>
      <c r="O381" t="s">
        <v>25</v>
      </c>
      <c r="P381" t="e">
        <f t="shared" si="10"/>
        <v>#N/A</v>
      </c>
      <c r="Q381" t="str">
        <f t="shared" si="11"/>
        <v/>
      </c>
    </row>
    <row r="382" spans="1:17" x14ac:dyDescent="0.25">
      <c r="A382">
        <v>0.98499999999999999</v>
      </c>
      <c r="C382">
        <v>5</v>
      </c>
      <c r="D382">
        <v>39</v>
      </c>
      <c r="E382">
        <v>17</v>
      </c>
      <c r="G382" t="s">
        <v>272</v>
      </c>
      <c r="H382" t="s">
        <v>255</v>
      </c>
      <c r="I382" t="s">
        <v>257</v>
      </c>
      <c r="K382" t="s">
        <v>18</v>
      </c>
      <c r="L382" t="s">
        <v>146</v>
      </c>
      <c r="M382" t="s">
        <v>18</v>
      </c>
      <c r="O382" t="s">
        <v>25</v>
      </c>
      <c r="P382" t="e">
        <f t="shared" si="10"/>
        <v>#N/A</v>
      </c>
      <c r="Q382" t="str">
        <f t="shared" si="11"/>
        <v/>
      </c>
    </row>
    <row r="383" spans="1:17" x14ac:dyDescent="0.25">
      <c r="A383">
        <v>5.0000000000000001E-3</v>
      </c>
      <c r="C383">
        <v>53</v>
      </c>
      <c r="D383">
        <v>80</v>
      </c>
      <c r="E383">
        <v>17</v>
      </c>
      <c r="G383" t="s">
        <v>272</v>
      </c>
      <c r="H383" t="s">
        <v>255</v>
      </c>
      <c r="I383" t="s">
        <v>257</v>
      </c>
      <c r="K383" t="s">
        <v>18</v>
      </c>
      <c r="L383" t="s">
        <v>146</v>
      </c>
      <c r="M383" t="s">
        <v>18</v>
      </c>
      <c r="O383" t="s">
        <v>25</v>
      </c>
      <c r="P383" t="e">
        <f t="shared" si="10"/>
        <v>#N/A</v>
      </c>
      <c r="Q383" t="str">
        <f t="shared" si="11"/>
        <v/>
      </c>
    </row>
    <row r="384" spans="1:17" x14ac:dyDescent="0.25">
      <c r="A384">
        <v>5.0000000000000001E-3</v>
      </c>
      <c r="C384">
        <v>12</v>
      </c>
      <c r="D384">
        <v>80</v>
      </c>
      <c r="E384">
        <v>17</v>
      </c>
      <c r="G384" t="s">
        <v>272</v>
      </c>
      <c r="H384" t="s">
        <v>255</v>
      </c>
      <c r="I384" t="s">
        <v>257</v>
      </c>
      <c r="K384" t="s">
        <v>18</v>
      </c>
      <c r="L384" t="s">
        <v>146</v>
      </c>
      <c r="M384" t="s">
        <v>18</v>
      </c>
      <c r="O384" t="s">
        <v>25</v>
      </c>
      <c r="P384" t="e">
        <f t="shared" si="10"/>
        <v>#N/A</v>
      </c>
      <c r="Q384" t="str">
        <f t="shared" si="11"/>
        <v/>
      </c>
    </row>
    <row r="385" spans="1:17" x14ac:dyDescent="0.25">
      <c r="A385">
        <v>0.49</v>
      </c>
      <c r="C385">
        <v>62</v>
      </c>
      <c r="D385">
        <v>80</v>
      </c>
      <c r="E385">
        <v>17</v>
      </c>
      <c r="G385" t="s">
        <v>234</v>
      </c>
      <c r="H385" t="s">
        <v>142</v>
      </c>
      <c r="I385" t="s">
        <v>240</v>
      </c>
      <c r="K385" t="s">
        <v>18</v>
      </c>
      <c r="L385" t="s">
        <v>146</v>
      </c>
      <c r="M385" t="s">
        <v>18</v>
      </c>
      <c r="O385" t="s">
        <v>25</v>
      </c>
      <c r="P385" t="e">
        <f t="shared" si="10"/>
        <v>#N/A</v>
      </c>
      <c r="Q385" t="str">
        <f t="shared" si="11"/>
        <v/>
      </c>
    </row>
    <row r="386" spans="1:17" x14ac:dyDescent="0.25">
      <c r="A386">
        <v>0.98499999999999999</v>
      </c>
      <c r="C386">
        <v>12</v>
      </c>
      <c r="D386">
        <v>10</v>
      </c>
      <c r="E386">
        <v>17</v>
      </c>
      <c r="G386" t="s">
        <v>272</v>
      </c>
      <c r="H386" t="s">
        <v>255</v>
      </c>
      <c r="I386" t="s">
        <v>257</v>
      </c>
      <c r="K386" t="s">
        <v>18</v>
      </c>
      <c r="L386" t="s">
        <v>146</v>
      </c>
      <c r="M386" t="s">
        <v>18</v>
      </c>
      <c r="O386" t="s">
        <v>25</v>
      </c>
      <c r="P386" t="e">
        <f t="shared" si="10"/>
        <v>#N/A</v>
      </c>
      <c r="Q386" t="str">
        <f t="shared" si="11"/>
        <v/>
      </c>
    </row>
    <row r="387" spans="1:17" x14ac:dyDescent="0.25">
      <c r="A387">
        <v>0.98499999999999999</v>
      </c>
      <c r="C387">
        <v>12</v>
      </c>
      <c r="D387">
        <v>42</v>
      </c>
      <c r="E387">
        <v>17</v>
      </c>
      <c r="G387" t="s">
        <v>272</v>
      </c>
      <c r="H387" t="s">
        <v>255</v>
      </c>
      <c r="I387" t="s">
        <v>257</v>
      </c>
      <c r="K387" t="s">
        <v>18</v>
      </c>
      <c r="L387" t="s">
        <v>146</v>
      </c>
      <c r="M387" t="s">
        <v>18</v>
      </c>
      <c r="O387" t="s">
        <v>25</v>
      </c>
      <c r="P387" t="e">
        <f t="shared" ref="P387:P450" si="12">IF(O387="S",A387,#N/A)</f>
        <v>#N/A</v>
      </c>
      <c r="Q387" t="str">
        <f t="shared" si="11"/>
        <v/>
      </c>
    </row>
    <row r="388" spans="1:17" x14ac:dyDescent="0.25">
      <c r="A388">
        <v>5.0000000000000001E-3</v>
      </c>
      <c r="C388">
        <v>12</v>
      </c>
      <c r="D388">
        <v>80</v>
      </c>
      <c r="E388">
        <v>55</v>
      </c>
      <c r="G388" t="s">
        <v>272</v>
      </c>
      <c r="H388" t="s">
        <v>255</v>
      </c>
      <c r="I388" t="s">
        <v>257</v>
      </c>
      <c r="K388" t="s">
        <v>18</v>
      </c>
      <c r="L388" t="s">
        <v>146</v>
      </c>
      <c r="M388" t="s">
        <v>18</v>
      </c>
      <c r="O388" t="s">
        <v>25</v>
      </c>
      <c r="P388" t="e">
        <f t="shared" si="12"/>
        <v>#N/A</v>
      </c>
      <c r="Q388" t="str">
        <f t="shared" si="11"/>
        <v/>
      </c>
    </row>
    <row r="389" spans="1:17" x14ac:dyDescent="0.25">
      <c r="A389">
        <v>5.0000000000000001E-3</v>
      </c>
      <c r="C389">
        <v>97</v>
      </c>
      <c r="D389">
        <v>80</v>
      </c>
      <c r="E389">
        <v>55</v>
      </c>
      <c r="G389" t="s">
        <v>272</v>
      </c>
      <c r="H389" t="s">
        <v>255</v>
      </c>
      <c r="I389" t="s">
        <v>257</v>
      </c>
      <c r="K389" t="s">
        <v>18</v>
      </c>
      <c r="L389" t="s">
        <v>146</v>
      </c>
      <c r="M389" t="s">
        <v>18</v>
      </c>
      <c r="O389" t="s">
        <v>25</v>
      </c>
      <c r="P389" t="e">
        <f t="shared" si="12"/>
        <v>#N/A</v>
      </c>
      <c r="Q389" t="str">
        <f t="shared" si="11"/>
        <v/>
      </c>
    </row>
    <row r="390" spans="1:17" x14ac:dyDescent="0.25">
      <c r="A390">
        <v>0.98499999999999999</v>
      </c>
      <c r="C390">
        <v>97</v>
      </c>
      <c r="D390">
        <v>13</v>
      </c>
      <c r="E390">
        <v>55</v>
      </c>
      <c r="G390" t="s">
        <v>272</v>
      </c>
      <c r="H390" t="s">
        <v>255</v>
      </c>
      <c r="I390" t="s">
        <v>257</v>
      </c>
      <c r="K390" t="s">
        <v>18</v>
      </c>
      <c r="L390" t="s">
        <v>146</v>
      </c>
      <c r="M390" t="s">
        <v>18</v>
      </c>
      <c r="O390" t="s">
        <v>25</v>
      </c>
      <c r="P390" t="e">
        <f t="shared" si="12"/>
        <v>#N/A</v>
      </c>
      <c r="Q390" t="str">
        <f t="shared" si="11"/>
        <v/>
      </c>
    </row>
    <row r="391" spans="1:17" x14ac:dyDescent="0.25">
      <c r="A391">
        <v>5.0000000000000001E-3</v>
      </c>
      <c r="C391">
        <v>97</v>
      </c>
      <c r="D391">
        <v>80</v>
      </c>
      <c r="E391">
        <v>8</v>
      </c>
      <c r="G391" t="s">
        <v>272</v>
      </c>
      <c r="H391" t="s">
        <v>255</v>
      </c>
      <c r="I391" t="s">
        <v>257</v>
      </c>
      <c r="K391" t="s">
        <v>18</v>
      </c>
      <c r="L391" t="s">
        <v>146</v>
      </c>
      <c r="M391" t="s">
        <v>18</v>
      </c>
      <c r="O391" t="s">
        <v>25</v>
      </c>
      <c r="P391" t="e">
        <f t="shared" si="12"/>
        <v>#N/A</v>
      </c>
      <c r="Q391" t="str">
        <f t="shared" si="11"/>
        <v/>
      </c>
    </row>
    <row r="392" spans="1:17" x14ac:dyDescent="0.25">
      <c r="A392">
        <v>0.98499999999999999</v>
      </c>
      <c r="C392">
        <v>97</v>
      </c>
      <c r="D392">
        <v>41</v>
      </c>
      <c r="E392">
        <v>8</v>
      </c>
      <c r="G392" t="s">
        <v>272</v>
      </c>
      <c r="H392" t="s">
        <v>255</v>
      </c>
      <c r="I392" t="s">
        <v>257</v>
      </c>
      <c r="K392" t="s">
        <v>18</v>
      </c>
      <c r="L392" t="s">
        <v>146</v>
      </c>
      <c r="M392" t="s">
        <v>18</v>
      </c>
      <c r="O392" t="s">
        <v>25</v>
      </c>
      <c r="P392" t="e">
        <f t="shared" si="12"/>
        <v>#N/A</v>
      </c>
      <c r="Q392" t="str">
        <f t="shared" si="11"/>
        <v/>
      </c>
    </row>
    <row r="393" spans="1:17" x14ac:dyDescent="0.25">
      <c r="A393">
        <v>0.98499999999999999</v>
      </c>
      <c r="C393">
        <v>97</v>
      </c>
      <c r="D393">
        <v>44</v>
      </c>
      <c r="E393">
        <v>8</v>
      </c>
      <c r="G393" t="s">
        <v>272</v>
      </c>
      <c r="H393" t="s">
        <v>255</v>
      </c>
      <c r="I393" t="s">
        <v>257</v>
      </c>
      <c r="K393" t="s">
        <v>18</v>
      </c>
      <c r="L393" t="s">
        <v>146</v>
      </c>
      <c r="M393" t="s">
        <v>18</v>
      </c>
      <c r="O393" t="s">
        <v>25</v>
      </c>
      <c r="P393" t="e">
        <f t="shared" si="12"/>
        <v>#N/A</v>
      </c>
      <c r="Q393" t="str">
        <f t="shared" si="11"/>
        <v/>
      </c>
    </row>
    <row r="394" spans="1:17" x14ac:dyDescent="0.25">
      <c r="A394">
        <v>5.0000000000000001E-3</v>
      </c>
      <c r="C394">
        <v>27</v>
      </c>
      <c r="D394">
        <v>80</v>
      </c>
      <c r="E394">
        <v>8</v>
      </c>
      <c r="G394" t="s">
        <v>272</v>
      </c>
      <c r="H394" t="s">
        <v>255</v>
      </c>
      <c r="I394" t="s">
        <v>257</v>
      </c>
      <c r="K394" t="s">
        <v>18</v>
      </c>
      <c r="L394" t="s">
        <v>146</v>
      </c>
      <c r="M394" t="s">
        <v>18</v>
      </c>
      <c r="O394" t="s">
        <v>25</v>
      </c>
      <c r="P394" t="e">
        <f t="shared" si="12"/>
        <v>#N/A</v>
      </c>
      <c r="Q394" t="str">
        <f t="shared" si="11"/>
        <v/>
      </c>
    </row>
    <row r="395" spans="1:17" x14ac:dyDescent="0.25">
      <c r="A395">
        <v>5.0000000000000001E-3</v>
      </c>
      <c r="C395">
        <v>97</v>
      </c>
      <c r="D395">
        <v>80</v>
      </c>
      <c r="E395">
        <v>8</v>
      </c>
      <c r="G395" t="s">
        <v>272</v>
      </c>
      <c r="H395" t="s">
        <v>255</v>
      </c>
      <c r="I395" t="s">
        <v>257</v>
      </c>
      <c r="K395" t="s">
        <v>18</v>
      </c>
      <c r="L395" t="s">
        <v>146</v>
      </c>
      <c r="M395" t="s">
        <v>18</v>
      </c>
      <c r="O395" t="s">
        <v>25</v>
      </c>
      <c r="P395" t="e">
        <f t="shared" si="12"/>
        <v>#N/A</v>
      </c>
      <c r="Q395" t="str">
        <f t="shared" si="11"/>
        <v/>
      </c>
    </row>
    <row r="396" spans="1:17" x14ac:dyDescent="0.25">
      <c r="A396">
        <v>5.0000000000000001E-3</v>
      </c>
      <c r="C396">
        <v>97</v>
      </c>
      <c r="D396">
        <v>80</v>
      </c>
      <c r="E396">
        <v>78</v>
      </c>
      <c r="G396" t="s">
        <v>272</v>
      </c>
      <c r="H396" t="s">
        <v>255</v>
      </c>
      <c r="I396" t="s">
        <v>257</v>
      </c>
      <c r="K396" t="s">
        <v>18</v>
      </c>
      <c r="L396" t="s">
        <v>146</v>
      </c>
      <c r="M396" t="s">
        <v>18</v>
      </c>
      <c r="O396" t="s">
        <v>25</v>
      </c>
      <c r="P396" t="e">
        <f t="shared" si="12"/>
        <v>#N/A</v>
      </c>
      <c r="Q396" t="str">
        <f t="shared" si="11"/>
        <v/>
      </c>
    </row>
    <row r="397" spans="1:17" x14ac:dyDescent="0.25">
      <c r="A397">
        <v>0.98499999999999999</v>
      </c>
      <c r="C397">
        <v>97</v>
      </c>
      <c r="D397">
        <v>87</v>
      </c>
      <c r="E397">
        <v>78</v>
      </c>
      <c r="G397" t="s">
        <v>272</v>
      </c>
      <c r="H397" t="s">
        <v>255</v>
      </c>
      <c r="I397" t="s">
        <v>257</v>
      </c>
      <c r="K397" t="s">
        <v>18</v>
      </c>
      <c r="L397" t="s">
        <v>146</v>
      </c>
      <c r="M397" t="s">
        <v>18</v>
      </c>
      <c r="O397" t="s">
        <v>25</v>
      </c>
      <c r="P397" t="e">
        <f t="shared" si="12"/>
        <v>#N/A</v>
      </c>
      <c r="Q397" t="str">
        <f t="shared" si="11"/>
        <v/>
      </c>
    </row>
    <row r="398" spans="1:17" x14ac:dyDescent="0.25">
      <c r="A398">
        <v>5.0000000000000001E-3</v>
      </c>
      <c r="C398">
        <v>54</v>
      </c>
      <c r="D398">
        <v>80</v>
      </c>
      <c r="E398">
        <v>78</v>
      </c>
      <c r="G398" t="s">
        <v>272</v>
      </c>
      <c r="H398" t="s">
        <v>255</v>
      </c>
      <c r="I398" t="s">
        <v>257</v>
      </c>
      <c r="K398" t="s">
        <v>18</v>
      </c>
      <c r="L398" t="s">
        <v>146</v>
      </c>
      <c r="M398" t="s">
        <v>18</v>
      </c>
      <c r="O398" t="s">
        <v>25</v>
      </c>
      <c r="P398" t="e">
        <f t="shared" si="12"/>
        <v>#N/A</v>
      </c>
      <c r="Q398" t="str">
        <f t="shared" si="11"/>
        <v/>
      </c>
    </row>
    <row r="399" spans="1:17" x14ac:dyDescent="0.25">
      <c r="A399">
        <v>5.0000000000000001E-3</v>
      </c>
      <c r="C399">
        <v>13</v>
      </c>
      <c r="D399">
        <v>80</v>
      </c>
      <c r="E399">
        <v>78</v>
      </c>
      <c r="G399" t="s">
        <v>272</v>
      </c>
      <c r="H399" t="s">
        <v>255</v>
      </c>
      <c r="I399" t="s">
        <v>257</v>
      </c>
      <c r="K399" t="s">
        <v>18</v>
      </c>
      <c r="L399" t="s">
        <v>146</v>
      </c>
      <c r="M399" t="s">
        <v>18</v>
      </c>
      <c r="O399" t="s">
        <v>25</v>
      </c>
      <c r="P399" t="e">
        <f t="shared" si="12"/>
        <v>#N/A</v>
      </c>
      <c r="Q399" t="str">
        <f t="shared" si="11"/>
        <v/>
      </c>
    </row>
    <row r="400" spans="1:17" x14ac:dyDescent="0.25">
      <c r="A400">
        <v>0.98499999999999999</v>
      </c>
      <c r="C400">
        <v>13</v>
      </c>
      <c r="D400">
        <v>85</v>
      </c>
      <c r="E400">
        <v>78</v>
      </c>
      <c r="G400" t="s">
        <v>272</v>
      </c>
      <c r="H400" t="s">
        <v>255</v>
      </c>
      <c r="I400" t="s">
        <v>257</v>
      </c>
      <c r="K400" t="s">
        <v>18</v>
      </c>
      <c r="L400" t="s">
        <v>146</v>
      </c>
      <c r="M400" t="s">
        <v>18</v>
      </c>
      <c r="O400" t="s">
        <v>25</v>
      </c>
      <c r="P400" t="e">
        <f t="shared" si="12"/>
        <v>#N/A</v>
      </c>
      <c r="Q400" t="str">
        <f t="shared" si="11"/>
        <v/>
      </c>
    </row>
    <row r="401" spans="1:20" x14ac:dyDescent="0.25">
      <c r="A401">
        <v>5.0000000000000001E-3</v>
      </c>
      <c r="C401">
        <v>89</v>
      </c>
      <c r="D401">
        <v>80</v>
      </c>
      <c r="E401">
        <v>78</v>
      </c>
      <c r="G401" t="s">
        <v>272</v>
      </c>
      <c r="H401" t="s">
        <v>255</v>
      </c>
      <c r="I401" t="s">
        <v>257</v>
      </c>
      <c r="K401" t="s">
        <v>18</v>
      </c>
      <c r="L401" t="s">
        <v>146</v>
      </c>
      <c r="M401" t="s">
        <v>18</v>
      </c>
      <c r="O401" t="s">
        <v>25</v>
      </c>
      <c r="P401" t="e">
        <f t="shared" si="12"/>
        <v>#N/A</v>
      </c>
      <c r="Q401" t="str">
        <f t="shared" si="11"/>
        <v/>
      </c>
    </row>
    <row r="402" spans="1:20" x14ac:dyDescent="0.25">
      <c r="Q402" t="str">
        <f t="shared" si="11"/>
        <v/>
      </c>
    </row>
    <row r="403" spans="1:20" x14ac:dyDescent="0.25">
      <c r="A403">
        <v>0.99</v>
      </c>
      <c r="C403">
        <v>89</v>
      </c>
      <c r="D403">
        <v>80</v>
      </c>
      <c r="E403">
        <v>78</v>
      </c>
      <c r="G403" t="s">
        <v>212</v>
      </c>
      <c r="H403" t="s">
        <v>160</v>
      </c>
      <c r="I403" t="s">
        <v>160</v>
      </c>
      <c r="K403" t="s">
        <v>18</v>
      </c>
      <c r="L403" t="s">
        <v>18</v>
      </c>
      <c r="M403" t="s">
        <v>18</v>
      </c>
      <c r="O403" t="s">
        <v>21</v>
      </c>
      <c r="P403">
        <f t="shared" si="12"/>
        <v>0.99</v>
      </c>
      <c r="Q403">
        <f t="shared" si="11"/>
        <v>0.99</v>
      </c>
      <c r="S403" t="s">
        <v>305</v>
      </c>
      <c r="T403">
        <f>P403</f>
        <v>0.99</v>
      </c>
    </row>
    <row r="404" spans="1:20" x14ac:dyDescent="0.25">
      <c r="A404">
        <v>0.99</v>
      </c>
      <c r="C404">
        <v>89</v>
      </c>
      <c r="D404">
        <v>80</v>
      </c>
      <c r="E404">
        <v>85</v>
      </c>
      <c r="G404" t="s">
        <v>212</v>
      </c>
      <c r="H404" t="s">
        <v>160</v>
      </c>
      <c r="I404" t="s">
        <v>160</v>
      </c>
      <c r="K404" t="s">
        <v>18</v>
      </c>
      <c r="L404" t="s">
        <v>18</v>
      </c>
      <c r="M404" t="s">
        <v>18</v>
      </c>
      <c r="O404" t="s">
        <v>25</v>
      </c>
      <c r="P404" t="e">
        <f t="shared" si="12"/>
        <v>#N/A</v>
      </c>
      <c r="Q404" t="str">
        <f t="shared" si="11"/>
        <v/>
      </c>
      <c r="S404" t="s">
        <v>306</v>
      </c>
      <c r="T404">
        <f>MIN(Q403:Q444)</f>
        <v>0</v>
      </c>
    </row>
    <row r="405" spans="1:20" x14ac:dyDescent="0.25">
      <c r="A405">
        <v>0.99</v>
      </c>
      <c r="C405">
        <v>16</v>
      </c>
      <c r="D405">
        <v>80</v>
      </c>
      <c r="E405">
        <v>85</v>
      </c>
      <c r="G405" t="s">
        <v>212</v>
      </c>
      <c r="H405" t="s">
        <v>160</v>
      </c>
      <c r="I405" t="s">
        <v>160</v>
      </c>
      <c r="K405" t="s">
        <v>18</v>
      </c>
      <c r="L405" t="s">
        <v>18</v>
      </c>
      <c r="M405" t="s">
        <v>18</v>
      </c>
      <c r="O405" t="s">
        <v>25</v>
      </c>
      <c r="P405" t="e">
        <f t="shared" si="12"/>
        <v>#N/A</v>
      </c>
      <c r="Q405" t="str">
        <f t="shared" si="11"/>
        <v/>
      </c>
      <c r="S405" t="s">
        <v>307</v>
      </c>
      <c r="T405">
        <f>T404/T403</f>
        <v>0</v>
      </c>
    </row>
    <row r="406" spans="1:20" x14ac:dyDescent="0.25">
      <c r="A406">
        <v>0.99</v>
      </c>
      <c r="C406">
        <v>16</v>
      </c>
      <c r="D406">
        <v>80</v>
      </c>
      <c r="E406">
        <v>14</v>
      </c>
      <c r="G406" t="s">
        <v>212</v>
      </c>
      <c r="H406" t="s">
        <v>160</v>
      </c>
      <c r="I406" t="s">
        <v>160</v>
      </c>
      <c r="K406" t="s">
        <v>18</v>
      </c>
      <c r="L406" t="s">
        <v>18</v>
      </c>
      <c r="M406" t="s">
        <v>18</v>
      </c>
      <c r="O406" t="s">
        <v>25</v>
      </c>
      <c r="P406" t="e">
        <f t="shared" si="12"/>
        <v>#N/A</v>
      </c>
      <c r="Q406" t="str">
        <f t="shared" si="11"/>
        <v/>
      </c>
      <c r="S406" t="s">
        <v>308</v>
      </c>
      <c r="T406">
        <f>COUNT(Q403:Q444)</f>
        <v>6</v>
      </c>
    </row>
    <row r="407" spans="1:20" x14ac:dyDescent="0.25">
      <c r="A407">
        <v>0.99</v>
      </c>
      <c r="C407">
        <v>16</v>
      </c>
      <c r="D407">
        <v>80</v>
      </c>
      <c r="E407">
        <v>95</v>
      </c>
      <c r="G407" t="s">
        <v>212</v>
      </c>
      <c r="H407" t="s">
        <v>160</v>
      </c>
      <c r="I407" t="s">
        <v>160</v>
      </c>
      <c r="K407" t="s">
        <v>18</v>
      </c>
      <c r="L407" t="s">
        <v>18</v>
      </c>
      <c r="M407" t="s">
        <v>18</v>
      </c>
      <c r="O407" t="s">
        <v>25</v>
      </c>
      <c r="P407" t="e">
        <f t="shared" si="12"/>
        <v>#N/A</v>
      </c>
      <c r="Q407" t="str">
        <f t="shared" si="11"/>
        <v/>
      </c>
    </row>
    <row r="408" spans="1:20" x14ac:dyDescent="0.25">
      <c r="A408">
        <v>0.99</v>
      </c>
      <c r="C408">
        <v>16</v>
      </c>
      <c r="D408">
        <v>94</v>
      </c>
      <c r="E408">
        <v>95</v>
      </c>
      <c r="G408" t="s">
        <v>212</v>
      </c>
      <c r="H408" t="s">
        <v>160</v>
      </c>
      <c r="I408" t="s">
        <v>160</v>
      </c>
      <c r="K408" t="s">
        <v>18</v>
      </c>
      <c r="L408" t="s">
        <v>18</v>
      </c>
      <c r="M408" t="s">
        <v>18</v>
      </c>
      <c r="O408" t="s">
        <v>25</v>
      </c>
      <c r="P408" t="e">
        <f t="shared" si="12"/>
        <v>#N/A</v>
      </c>
      <c r="Q408" t="str">
        <f t="shared" si="11"/>
        <v/>
      </c>
    </row>
    <row r="409" spans="1:20" x14ac:dyDescent="0.25">
      <c r="A409">
        <v>0.99</v>
      </c>
      <c r="C409">
        <v>16</v>
      </c>
      <c r="D409">
        <v>94</v>
      </c>
      <c r="E409">
        <v>89</v>
      </c>
      <c r="G409" t="s">
        <v>212</v>
      </c>
      <c r="H409" t="s">
        <v>160</v>
      </c>
      <c r="I409" t="s">
        <v>160</v>
      </c>
      <c r="K409" t="s">
        <v>18</v>
      </c>
      <c r="L409" t="s">
        <v>18</v>
      </c>
      <c r="M409" t="s">
        <v>18</v>
      </c>
      <c r="O409" t="s">
        <v>25</v>
      </c>
      <c r="P409" t="e">
        <f t="shared" si="12"/>
        <v>#N/A</v>
      </c>
      <c r="Q409" t="str">
        <f t="shared" si="11"/>
        <v/>
      </c>
    </row>
    <row r="410" spans="1:20" x14ac:dyDescent="0.25">
      <c r="A410">
        <v>0.99</v>
      </c>
      <c r="C410">
        <v>12</v>
      </c>
      <c r="D410">
        <v>94</v>
      </c>
      <c r="E410">
        <v>89</v>
      </c>
      <c r="G410" t="s">
        <v>212</v>
      </c>
      <c r="H410" t="s">
        <v>160</v>
      </c>
      <c r="I410" t="s">
        <v>160</v>
      </c>
      <c r="K410" t="s">
        <v>18</v>
      </c>
      <c r="L410" t="s">
        <v>18</v>
      </c>
      <c r="M410" t="s">
        <v>18</v>
      </c>
      <c r="O410" t="s">
        <v>25</v>
      </c>
      <c r="P410" t="e">
        <f t="shared" si="12"/>
        <v>#N/A</v>
      </c>
      <c r="Q410" t="str">
        <f t="shared" si="11"/>
        <v/>
      </c>
    </row>
    <row r="411" spans="1:20" x14ac:dyDescent="0.25">
      <c r="A411">
        <v>0.99</v>
      </c>
      <c r="C411">
        <v>12</v>
      </c>
      <c r="D411">
        <v>94</v>
      </c>
      <c r="E411">
        <v>83</v>
      </c>
      <c r="G411" t="s">
        <v>212</v>
      </c>
      <c r="H411" t="s">
        <v>160</v>
      </c>
      <c r="I411" t="s">
        <v>160</v>
      </c>
      <c r="K411" t="s">
        <v>18</v>
      </c>
      <c r="L411" t="s">
        <v>18</v>
      </c>
      <c r="M411" t="s">
        <v>18</v>
      </c>
      <c r="O411" t="s">
        <v>25</v>
      </c>
      <c r="P411" t="e">
        <f t="shared" si="12"/>
        <v>#N/A</v>
      </c>
      <c r="Q411" t="str">
        <f t="shared" si="11"/>
        <v/>
      </c>
    </row>
    <row r="412" spans="1:20" x14ac:dyDescent="0.25">
      <c r="A412">
        <v>0.99</v>
      </c>
      <c r="C412">
        <v>12</v>
      </c>
      <c r="D412">
        <v>43</v>
      </c>
      <c r="E412">
        <v>83</v>
      </c>
      <c r="G412" t="s">
        <v>212</v>
      </c>
      <c r="H412" t="s">
        <v>160</v>
      </c>
      <c r="I412" t="s">
        <v>160</v>
      </c>
      <c r="K412" t="s">
        <v>18</v>
      </c>
      <c r="L412" t="s">
        <v>18</v>
      </c>
      <c r="M412" t="s">
        <v>18</v>
      </c>
      <c r="O412" t="s">
        <v>25</v>
      </c>
      <c r="P412" t="e">
        <f t="shared" si="12"/>
        <v>#N/A</v>
      </c>
      <c r="Q412" t="str">
        <f t="shared" si="11"/>
        <v/>
      </c>
    </row>
    <row r="413" spans="1:20" x14ac:dyDescent="0.25">
      <c r="A413">
        <v>0.99</v>
      </c>
      <c r="C413">
        <v>12</v>
      </c>
      <c r="D413">
        <v>44</v>
      </c>
      <c r="E413">
        <v>83</v>
      </c>
      <c r="G413" t="s">
        <v>212</v>
      </c>
      <c r="H413" t="s">
        <v>160</v>
      </c>
      <c r="I413" t="s">
        <v>160</v>
      </c>
      <c r="K413" t="s">
        <v>18</v>
      </c>
      <c r="L413" t="s">
        <v>18</v>
      </c>
      <c r="M413" t="s">
        <v>18</v>
      </c>
      <c r="O413" t="s">
        <v>25</v>
      </c>
      <c r="P413" t="e">
        <f t="shared" si="12"/>
        <v>#N/A</v>
      </c>
      <c r="Q413" t="str">
        <f t="shared" si="11"/>
        <v/>
      </c>
    </row>
    <row r="414" spans="1:20" x14ac:dyDescent="0.25">
      <c r="A414">
        <v>0.99</v>
      </c>
      <c r="C414">
        <v>19</v>
      </c>
      <c r="D414">
        <v>44</v>
      </c>
      <c r="E414">
        <v>83</v>
      </c>
      <c r="G414" t="s">
        <v>212</v>
      </c>
      <c r="H414" t="s">
        <v>160</v>
      </c>
      <c r="I414" t="s">
        <v>160</v>
      </c>
      <c r="K414" t="s">
        <v>18</v>
      </c>
      <c r="L414" t="s">
        <v>18</v>
      </c>
      <c r="M414" t="s">
        <v>18</v>
      </c>
      <c r="O414" t="s">
        <v>25</v>
      </c>
      <c r="P414" t="e">
        <f t="shared" si="12"/>
        <v>#N/A</v>
      </c>
      <c r="Q414" t="str">
        <f t="shared" si="11"/>
        <v/>
      </c>
    </row>
    <row r="415" spans="1:20" x14ac:dyDescent="0.25">
      <c r="A415">
        <v>0.5</v>
      </c>
      <c r="C415">
        <v>19</v>
      </c>
      <c r="D415">
        <v>44</v>
      </c>
      <c r="E415">
        <v>67</v>
      </c>
      <c r="G415" t="s">
        <v>212</v>
      </c>
      <c r="H415" t="s">
        <v>15</v>
      </c>
      <c r="I415" t="s">
        <v>179</v>
      </c>
      <c r="K415" t="s">
        <v>18</v>
      </c>
      <c r="L415" t="s">
        <v>18</v>
      </c>
      <c r="M415" t="s">
        <v>18</v>
      </c>
      <c r="O415" t="s">
        <v>21</v>
      </c>
      <c r="P415">
        <f t="shared" si="12"/>
        <v>0.5</v>
      </c>
      <c r="Q415">
        <f t="shared" si="11"/>
        <v>0.5</v>
      </c>
    </row>
    <row r="416" spans="1:20" x14ac:dyDescent="0.25">
      <c r="A416">
        <v>1.4999999999999999E-2</v>
      </c>
      <c r="C416">
        <v>19</v>
      </c>
      <c r="D416">
        <v>91</v>
      </c>
      <c r="E416">
        <v>67</v>
      </c>
      <c r="G416" t="s">
        <v>240</v>
      </c>
      <c r="H416" t="s">
        <v>98</v>
      </c>
      <c r="I416" t="s">
        <v>160</v>
      </c>
      <c r="K416" t="s">
        <v>18</v>
      </c>
      <c r="L416" t="s">
        <v>18</v>
      </c>
      <c r="M416" t="s">
        <v>18</v>
      </c>
      <c r="O416" t="s">
        <v>21</v>
      </c>
      <c r="P416">
        <f t="shared" si="12"/>
        <v>1.4999999999999999E-2</v>
      </c>
      <c r="Q416">
        <f t="shared" si="11"/>
        <v>1.4999999999999999E-2</v>
      </c>
    </row>
    <row r="417" spans="1:17" x14ac:dyDescent="0.25">
      <c r="A417">
        <v>0.5</v>
      </c>
      <c r="C417">
        <v>13</v>
      </c>
      <c r="D417">
        <v>91</v>
      </c>
      <c r="E417">
        <v>67</v>
      </c>
      <c r="G417" t="s">
        <v>129</v>
      </c>
      <c r="H417" t="s">
        <v>160</v>
      </c>
      <c r="I417" t="s">
        <v>79</v>
      </c>
      <c r="K417" t="s">
        <v>18</v>
      </c>
      <c r="L417" t="s">
        <v>18</v>
      </c>
      <c r="M417" t="s">
        <v>18</v>
      </c>
      <c r="O417" t="s">
        <v>25</v>
      </c>
      <c r="P417" t="e">
        <f t="shared" si="12"/>
        <v>#N/A</v>
      </c>
      <c r="Q417" t="str">
        <f t="shared" si="11"/>
        <v/>
      </c>
    </row>
    <row r="418" spans="1:17" x14ac:dyDescent="0.25">
      <c r="A418">
        <v>0.5</v>
      </c>
      <c r="C418">
        <v>7</v>
      </c>
      <c r="D418">
        <v>91</v>
      </c>
      <c r="E418">
        <v>67</v>
      </c>
      <c r="G418" t="s">
        <v>160</v>
      </c>
      <c r="H418" t="s">
        <v>160</v>
      </c>
      <c r="I418" t="s">
        <v>122</v>
      </c>
      <c r="K418" t="s">
        <v>18</v>
      </c>
      <c r="L418" t="s">
        <v>18</v>
      </c>
      <c r="M418" t="s">
        <v>18</v>
      </c>
      <c r="O418" t="s">
        <v>25</v>
      </c>
      <c r="P418" t="e">
        <f t="shared" si="12"/>
        <v>#N/A</v>
      </c>
      <c r="Q418" t="str">
        <f t="shared" si="11"/>
        <v/>
      </c>
    </row>
    <row r="419" spans="1:17" x14ac:dyDescent="0.25">
      <c r="A419">
        <v>0.5</v>
      </c>
      <c r="C419">
        <v>19</v>
      </c>
      <c r="D419">
        <v>65</v>
      </c>
      <c r="E419">
        <v>67</v>
      </c>
      <c r="G419" t="s">
        <v>179</v>
      </c>
      <c r="H419" t="s">
        <v>160</v>
      </c>
      <c r="I419" t="s">
        <v>179</v>
      </c>
      <c r="K419" t="s">
        <v>18</v>
      </c>
      <c r="L419" t="s">
        <v>18</v>
      </c>
      <c r="M419" t="s">
        <v>18</v>
      </c>
      <c r="O419" t="s">
        <v>25</v>
      </c>
      <c r="P419" t="e">
        <f t="shared" si="12"/>
        <v>#N/A</v>
      </c>
      <c r="Q419" t="str">
        <f t="shared" ref="Q419:Q482" si="13">IF(O419="S",A419,"")</f>
        <v/>
      </c>
    </row>
    <row r="420" spans="1:17" x14ac:dyDescent="0.25">
      <c r="A420">
        <v>0.5</v>
      </c>
      <c r="C420">
        <v>19</v>
      </c>
      <c r="D420">
        <v>26</v>
      </c>
      <c r="E420">
        <v>67</v>
      </c>
      <c r="G420" t="s">
        <v>152</v>
      </c>
      <c r="H420" t="s">
        <v>160</v>
      </c>
      <c r="I420" t="s">
        <v>179</v>
      </c>
      <c r="K420" t="s">
        <v>18</v>
      </c>
      <c r="L420" t="s">
        <v>18</v>
      </c>
      <c r="M420" t="s">
        <v>18</v>
      </c>
      <c r="O420" t="s">
        <v>25</v>
      </c>
      <c r="P420" t="e">
        <f t="shared" si="12"/>
        <v>#N/A</v>
      </c>
      <c r="Q420" t="str">
        <f t="shared" si="13"/>
        <v/>
      </c>
    </row>
    <row r="421" spans="1:17" x14ac:dyDescent="0.25">
      <c r="A421">
        <v>1.4999999999999999E-2</v>
      </c>
      <c r="C421">
        <v>19</v>
      </c>
      <c r="D421">
        <v>91</v>
      </c>
      <c r="E421">
        <v>21</v>
      </c>
      <c r="G421" t="s">
        <v>240</v>
      </c>
      <c r="H421" t="s">
        <v>98</v>
      </c>
      <c r="I421" t="s">
        <v>160</v>
      </c>
      <c r="K421" t="s">
        <v>18</v>
      </c>
      <c r="L421" t="s">
        <v>18</v>
      </c>
      <c r="M421" t="s">
        <v>18</v>
      </c>
      <c r="O421" t="s">
        <v>25</v>
      </c>
      <c r="P421" t="e">
        <f t="shared" si="12"/>
        <v>#N/A</v>
      </c>
      <c r="Q421" t="str">
        <f t="shared" si="13"/>
        <v/>
      </c>
    </row>
    <row r="422" spans="1:17" x14ac:dyDescent="0.25">
      <c r="A422">
        <v>1.4999999999999999E-2</v>
      </c>
      <c r="C422">
        <v>19</v>
      </c>
      <c r="D422">
        <v>91</v>
      </c>
      <c r="E422">
        <v>28</v>
      </c>
      <c r="G422" t="s">
        <v>240</v>
      </c>
      <c r="H422" t="s">
        <v>98</v>
      </c>
      <c r="I422" t="s">
        <v>160</v>
      </c>
      <c r="K422" t="s">
        <v>18</v>
      </c>
      <c r="L422" t="s">
        <v>18</v>
      </c>
      <c r="M422" t="s">
        <v>18</v>
      </c>
      <c r="O422" t="s">
        <v>25</v>
      </c>
      <c r="P422" t="e">
        <f t="shared" si="12"/>
        <v>#N/A</v>
      </c>
      <c r="Q422" t="str">
        <f t="shared" si="13"/>
        <v/>
      </c>
    </row>
    <row r="423" spans="1:17" x14ac:dyDescent="0.25">
      <c r="A423">
        <v>0.01</v>
      </c>
      <c r="C423">
        <v>19</v>
      </c>
      <c r="D423">
        <v>91</v>
      </c>
      <c r="E423">
        <v>13</v>
      </c>
      <c r="G423" t="s">
        <v>122</v>
      </c>
      <c r="H423" t="s">
        <v>29</v>
      </c>
      <c r="I423" t="s">
        <v>160</v>
      </c>
      <c r="K423" t="s">
        <v>18</v>
      </c>
      <c r="L423" t="s">
        <v>18</v>
      </c>
      <c r="M423" t="s">
        <v>18</v>
      </c>
      <c r="O423" t="s">
        <v>21</v>
      </c>
      <c r="P423">
        <f t="shared" si="12"/>
        <v>0.01</v>
      </c>
      <c r="Q423">
        <f t="shared" si="13"/>
        <v>0.01</v>
      </c>
    </row>
    <row r="424" spans="1:17" x14ac:dyDescent="0.25">
      <c r="A424">
        <v>0.99</v>
      </c>
      <c r="C424">
        <v>19</v>
      </c>
      <c r="D424">
        <v>43</v>
      </c>
      <c r="E424">
        <v>13</v>
      </c>
      <c r="G424" t="s">
        <v>122</v>
      </c>
      <c r="H424" t="s">
        <v>29</v>
      </c>
      <c r="I424" t="s">
        <v>160</v>
      </c>
      <c r="K424" t="s">
        <v>18</v>
      </c>
      <c r="L424" t="s">
        <v>18</v>
      </c>
      <c r="M424" t="s">
        <v>18</v>
      </c>
      <c r="O424" t="s">
        <v>25</v>
      </c>
      <c r="P424" t="e">
        <f t="shared" si="12"/>
        <v>#N/A</v>
      </c>
      <c r="Q424" t="str">
        <f t="shared" si="13"/>
        <v/>
      </c>
    </row>
    <row r="425" spans="1:17" x14ac:dyDescent="0.25">
      <c r="A425">
        <v>5.0000000000000001E-3</v>
      </c>
      <c r="C425">
        <v>19</v>
      </c>
      <c r="D425">
        <v>20</v>
      </c>
      <c r="E425">
        <v>13</v>
      </c>
      <c r="G425" t="s">
        <v>122</v>
      </c>
      <c r="H425" t="s">
        <v>29</v>
      </c>
      <c r="I425" t="s">
        <v>160</v>
      </c>
      <c r="K425" t="s">
        <v>18</v>
      </c>
      <c r="L425" t="s">
        <v>18</v>
      </c>
      <c r="M425" t="s">
        <v>18</v>
      </c>
      <c r="O425" t="s">
        <v>21</v>
      </c>
      <c r="P425">
        <f t="shared" si="12"/>
        <v>5.0000000000000001E-3</v>
      </c>
      <c r="Q425">
        <f t="shared" si="13"/>
        <v>5.0000000000000001E-3</v>
      </c>
    </row>
    <row r="426" spans="1:17" x14ac:dyDescent="0.25">
      <c r="A426">
        <v>5.0000000000000001E-3</v>
      </c>
      <c r="C426">
        <v>19</v>
      </c>
      <c r="D426">
        <v>20</v>
      </c>
      <c r="E426">
        <v>62</v>
      </c>
      <c r="G426" t="s">
        <v>122</v>
      </c>
      <c r="H426" t="s">
        <v>29</v>
      </c>
      <c r="I426" t="s">
        <v>160</v>
      </c>
      <c r="K426" t="s">
        <v>18</v>
      </c>
      <c r="L426" t="s">
        <v>18</v>
      </c>
      <c r="M426" t="s">
        <v>18</v>
      </c>
      <c r="O426" t="s">
        <v>25</v>
      </c>
      <c r="P426" t="e">
        <f t="shared" si="12"/>
        <v>#N/A</v>
      </c>
      <c r="Q426" t="str">
        <f t="shared" si="13"/>
        <v/>
      </c>
    </row>
    <row r="427" spans="1:17" x14ac:dyDescent="0.25">
      <c r="A427">
        <v>5.0000000000000001E-3</v>
      </c>
      <c r="C427">
        <v>2</v>
      </c>
      <c r="D427">
        <v>20</v>
      </c>
      <c r="E427">
        <v>62</v>
      </c>
      <c r="G427" t="s">
        <v>122</v>
      </c>
      <c r="H427" t="s">
        <v>29</v>
      </c>
      <c r="I427" t="s">
        <v>160</v>
      </c>
      <c r="K427" t="s">
        <v>18</v>
      </c>
      <c r="L427" t="s">
        <v>18</v>
      </c>
      <c r="M427" t="s">
        <v>18</v>
      </c>
      <c r="O427" t="s">
        <v>25</v>
      </c>
      <c r="P427" t="e">
        <f t="shared" si="12"/>
        <v>#N/A</v>
      </c>
      <c r="Q427" t="str">
        <f t="shared" si="13"/>
        <v/>
      </c>
    </row>
    <row r="428" spans="1:17" x14ac:dyDescent="0.25">
      <c r="A428">
        <v>5.0000000000000001E-3</v>
      </c>
      <c r="C428">
        <v>2</v>
      </c>
      <c r="D428">
        <v>60</v>
      </c>
      <c r="E428">
        <v>62</v>
      </c>
      <c r="G428" t="s">
        <v>160</v>
      </c>
      <c r="H428" t="s">
        <v>160</v>
      </c>
      <c r="I428" t="s">
        <v>122</v>
      </c>
      <c r="K428" t="s">
        <v>18</v>
      </c>
      <c r="L428" t="s">
        <v>18</v>
      </c>
      <c r="M428" t="s">
        <v>18</v>
      </c>
      <c r="O428" t="s">
        <v>25</v>
      </c>
      <c r="P428" t="e">
        <f t="shared" si="12"/>
        <v>#N/A</v>
      </c>
      <c r="Q428" t="str">
        <f t="shared" si="13"/>
        <v/>
      </c>
    </row>
    <row r="429" spans="1:17" x14ac:dyDescent="0.25">
      <c r="A429">
        <v>0.99</v>
      </c>
      <c r="C429">
        <v>2</v>
      </c>
      <c r="D429">
        <v>60</v>
      </c>
      <c r="E429">
        <v>29</v>
      </c>
      <c r="G429" t="s">
        <v>160</v>
      </c>
      <c r="H429" t="s">
        <v>160</v>
      </c>
      <c r="I429" t="s">
        <v>122</v>
      </c>
      <c r="K429" t="s">
        <v>18</v>
      </c>
      <c r="L429" t="s">
        <v>18</v>
      </c>
      <c r="M429" t="s">
        <v>18</v>
      </c>
      <c r="O429" t="s">
        <v>25</v>
      </c>
      <c r="P429" t="e">
        <f t="shared" si="12"/>
        <v>#N/A</v>
      </c>
      <c r="Q429" t="str">
        <f t="shared" si="13"/>
        <v/>
      </c>
    </row>
    <row r="430" spans="1:17" x14ac:dyDescent="0.25">
      <c r="A430">
        <v>5.0000000000000001E-3</v>
      </c>
      <c r="C430">
        <v>2</v>
      </c>
      <c r="D430">
        <v>22</v>
      </c>
      <c r="E430">
        <v>62</v>
      </c>
      <c r="G430" t="s">
        <v>160</v>
      </c>
      <c r="H430" t="s">
        <v>160</v>
      </c>
      <c r="I430" t="s">
        <v>122</v>
      </c>
      <c r="K430" t="s">
        <v>18</v>
      </c>
      <c r="L430" t="s">
        <v>18</v>
      </c>
      <c r="M430" t="s">
        <v>18</v>
      </c>
      <c r="O430" t="s">
        <v>25</v>
      </c>
      <c r="P430" t="e">
        <f t="shared" si="12"/>
        <v>#N/A</v>
      </c>
      <c r="Q430" t="str">
        <f t="shared" si="13"/>
        <v/>
      </c>
    </row>
    <row r="431" spans="1:17" x14ac:dyDescent="0.25">
      <c r="A431">
        <v>5.0000000000000001E-3</v>
      </c>
      <c r="C431">
        <v>31</v>
      </c>
      <c r="D431">
        <v>22</v>
      </c>
      <c r="E431">
        <v>62</v>
      </c>
      <c r="G431" t="s">
        <v>160</v>
      </c>
      <c r="H431" t="s">
        <v>160</v>
      </c>
      <c r="I431" t="s">
        <v>122</v>
      </c>
      <c r="K431" t="s">
        <v>18</v>
      </c>
      <c r="L431" t="s">
        <v>18</v>
      </c>
      <c r="M431" t="s">
        <v>18</v>
      </c>
      <c r="O431" t="s">
        <v>25</v>
      </c>
      <c r="P431" t="e">
        <f t="shared" si="12"/>
        <v>#N/A</v>
      </c>
      <c r="Q431" t="str">
        <f t="shared" si="13"/>
        <v/>
      </c>
    </row>
    <row r="432" spans="1:17" x14ac:dyDescent="0.25">
      <c r="A432">
        <v>0.99</v>
      </c>
      <c r="C432">
        <v>31</v>
      </c>
      <c r="D432">
        <v>22</v>
      </c>
      <c r="E432">
        <v>27</v>
      </c>
      <c r="G432" t="s">
        <v>160</v>
      </c>
      <c r="H432" t="s">
        <v>160</v>
      </c>
      <c r="I432" t="s">
        <v>122</v>
      </c>
      <c r="K432" t="s">
        <v>18</v>
      </c>
      <c r="L432" t="s">
        <v>18</v>
      </c>
      <c r="M432" t="s">
        <v>18</v>
      </c>
      <c r="O432" t="s">
        <v>25</v>
      </c>
      <c r="P432" t="e">
        <f t="shared" si="12"/>
        <v>#N/A</v>
      </c>
      <c r="Q432" t="str">
        <f t="shared" si="13"/>
        <v/>
      </c>
    </row>
    <row r="433" spans="1:20" x14ac:dyDescent="0.25">
      <c r="A433">
        <v>5.0000000000000001E-3</v>
      </c>
      <c r="C433">
        <v>31</v>
      </c>
      <c r="D433">
        <v>44</v>
      </c>
      <c r="E433">
        <v>62</v>
      </c>
      <c r="G433" t="s">
        <v>160</v>
      </c>
      <c r="H433" t="s">
        <v>160</v>
      </c>
      <c r="I433" t="s">
        <v>122</v>
      </c>
      <c r="K433" t="s">
        <v>18</v>
      </c>
      <c r="L433" t="s">
        <v>18</v>
      </c>
      <c r="M433" t="s">
        <v>18</v>
      </c>
      <c r="O433" t="s">
        <v>25</v>
      </c>
      <c r="P433" t="e">
        <f t="shared" si="12"/>
        <v>#N/A</v>
      </c>
      <c r="Q433" t="str">
        <f t="shared" si="13"/>
        <v/>
      </c>
    </row>
    <row r="434" spans="1:20" x14ac:dyDescent="0.25">
      <c r="A434">
        <v>5.0000000000000001E-3</v>
      </c>
      <c r="C434">
        <v>31</v>
      </c>
      <c r="D434">
        <v>44</v>
      </c>
      <c r="E434">
        <v>55</v>
      </c>
      <c r="G434" t="s">
        <v>160</v>
      </c>
      <c r="H434" t="s">
        <v>160</v>
      </c>
      <c r="I434" t="s">
        <v>122</v>
      </c>
      <c r="K434" t="s">
        <v>18</v>
      </c>
      <c r="L434" t="s">
        <v>18</v>
      </c>
      <c r="M434" t="s">
        <v>18</v>
      </c>
      <c r="O434" t="s">
        <v>25</v>
      </c>
      <c r="P434" t="e">
        <f t="shared" si="12"/>
        <v>#N/A</v>
      </c>
      <c r="Q434" t="str">
        <f t="shared" si="13"/>
        <v/>
      </c>
    </row>
    <row r="435" spans="1:20" x14ac:dyDescent="0.25">
      <c r="A435">
        <v>5.0000000000000001E-3</v>
      </c>
      <c r="C435">
        <v>31</v>
      </c>
      <c r="D435">
        <v>35</v>
      </c>
      <c r="E435">
        <v>55</v>
      </c>
      <c r="G435" t="s">
        <v>160</v>
      </c>
      <c r="H435" t="s">
        <v>160</v>
      </c>
      <c r="I435" t="s">
        <v>122</v>
      </c>
      <c r="K435" t="s">
        <v>18</v>
      </c>
      <c r="L435" t="s">
        <v>18</v>
      </c>
      <c r="M435" t="s">
        <v>18</v>
      </c>
      <c r="O435" t="s">
        <v>25</v>
      </c>
      <c r="P435" t="e">
        <f t="shared" si="12"/>
        <v>#N/A</v>
      </c>
      <c r="Q435" t="str">
        <f t="shared" si="13"/>
        <v/>
      </c>
    </row>
    <row r="436" spans="1:20" x14ac:dyDescent="0.25">
      <c r="A436">
        <v>5.0000000000000001E-3</v>
      </c>
      <c r="C436">
        <v>31</v>
      </c>
      <c r="D436">
        <v>78</v>
      </c>
      <c r="E436">
        <v>55</v>
      </c>
      <c r="G436" t="s">
        <v>160</v>
      </c>
      <c r="H436" t="s">
        <v>160</v>
      </c>
      <c r="I436" t="s">
        <v>122</v>
      </c>
      <c r="K436" t="s">
        <v>18</v>
      </c>
      <c r="L436" t="s">
        <v>18</v>
      </c>
      <c r="M436" t="s">
        <v>18</v>
      </c>
      <c r="O436" t="s">
        <v>25</v>
      </c>
      <c r="P436" t="e">
        <f t="shared" si="12"/>
        <v>#N/A</v>
      </c>
      <c r="Q436" t="str">
        <f t="shared" si="13"/>
        <v/>
      </c>
    </row>
    <row r="437" spans="1:20" x14ac:dyDescent="0.25">
      <c r="A437">
        <v>0.99</v>
      </c>
      <c r="C437">
        <v>31</v>
      </c>
      <c r="D437">
        <v>78</v>
      </c>
      <c r="E437">
        <v>29</v>
      </c>
      <c r="G437" t="s">
        <v>160</v>
      </c>
      <c r="H437" t="s">
        <v>160</v>
      </c>
      <c r="I437" t="s">
        <v>122</v>
      </c>
      <c r="K437" t="s">
        <v>18</v>
      </c>
      <c r="L437" t="s">
        <v>18</v>
      </c>
      <c r="M437" t="s">
        <v>18</v>
      </c>
      <c r="O437" t="s">
        <v>25</v>
      </c>
      <c r="P437" t="e">
        <f t="shared" si="12"/>
        <v>#N/A</v>
      </c>
      <c r="Q437" t="str">
        <f t="shared" si="13"/>
        <v/>
      </c>
    </row>
    <row r="438" spans="1:20" x14ac:dyDescent="0.25">
      <c r="A438">
        <v>5.0000000000000001E-3</v>
      </c>
      <c r="C438">
        <v>59</v>
      </c>
      <c r="D438">
        <v>78</v>
      </c>
      <c r="E438">
        <v>55</v>
      </c>
      <c r="G438" t="s">
        <v>160</v>
      </c>
      <c r="H438" t="s">
        <v>160</v>
      </c>
      <c r="I438" t="s">
        <v>122</v>
      </c>
      <c r="K438" t="s">
        <v>18</v>
      </c>
      <c r="L438" t="s">
        <v>18</v>
      </c>
      <c r="M438" t="s">
        <v>18</v>
      </c>
      <c r="O438" t="s">
        <v>25</v>
      </c>
      <c r="P438" t="e">
        <f t="shared" si="12"/>
        <v>#N/A</v>
      </c>
      <c r="Q438" t="str">
        <f t="shared" si="13"/>
        <v/>
      </c>
    </row>
    <row r="439" spans="1:20" x14ac:dyDescent="0.25">
      <c r="A439">
        <v>0.99</v>
      </c>
      <c r="C439">
        <v>59</v>
      </c>
      <c r="D439">
        <v>78</v>
      </c>
      <c r="E439">
        <v>36</v>
      </c>
      <c r="G439" t="s">
        <v>160</v>
      </c>
      <c r="H439" t="s">
        <v>160</v>
      </c>
      <c r="I439" t="s">
        <v>122</v>
      </c>
      <c r="K439" t="s">
        <v>18</v>
      </c>
      <c r="L439" t="s">
        <v>18</v>
      </c>
      <c r="M439" t="s">
        <v>18</v>
      </c>
      <c r="O439" t="s">
        <v>25</v>
      </c>
      <c r="P439" t="e">
        <f t="shared" si="12"/>
        <v>#N/A</v>
      </c>
      <c r="Q439" t="str">
        <f t="shared" si="13"/>
        <v/>
      </c>
    </row>
    <row r="440" spans="1:20" x14ac:dyDescent="0.25">
      <c r="A440">
        <v>5.0000000000000001E-3</v>
      </c>
      <c r="C440">
        <v>59</v>
      </c>
      <c r="D440">
        <v>4</v>
      </c>
      <c r="E440">
        <v>55</v>
      </c>
      <c r="G440" t="s">
        <v>160</v>
      </c>
      <c r="H440" t="s">
        <v>160</v>
      </c>
      <c r="I440" t="s">
        <v>122</v>
      </c>
      <c r="K440" t="s">
        <v>18</v>
      </c>
      <c r="L440" t="s">
        <v>18</v>
      </c>
      <c r="M440" t="s">
        <v>18</v>
      </c>
      <c r="O440" t="s">
        <v>25</v>
      </c>
      <c r="P440" t="e">
        <f t="shared" si="12"/>
        <v>#N/A</v>
      </c>
      <c r="Q440" t="str">
        <f t="shared" si="13"/>
        <v/>
      </c>
    </row>
    <row r="441" spans="1:20" x14ac:dyDescent="0.25">
      <c r="A441">
        <v>5.0000000000000001E-3</v>
      </c>
      <c r="C441">
        <v>59</v>
      </c>
      <c r="D441">
        <v>81</v>
      </c>
      <c r="E441">
        <v>55</v>
      </c>
      <c r="G441" t="s">
        <v>160</v>
      </c>
      <c r="H441" t="s">
        <v>160</v>
      </c>
      <c r="I441" t="s">
        <v>122</v>
      </c>
      <c r="K441" t="s">
        <v>18</v>
      </c>
      <c r="L441" t="s">
        <v>18</v>
      </c>
      <c r="M441" t="s">
        <v>18</v>
      </c>
      <c r="O441" t="s">
        <v>25</v>
      </c>
      <c r="P441" t="e">
        <f t="shared" si="12"/>
        <v>#N/A</v>
      </c>
      <c r="Q441" t="str">
        <f t="shared" si="13"/>
        <v/>
      </c>
    </row>
    <row r="442" spans="1:20" x14ac:dyDescent="0.25">
      <c r="A442">
        <v>5.0000000000000001E-3</v>
      </c>
      <c r="C442">
        <v>59</v>
      </c>
      <c r="D442">
        <v>71</v>
      </c>
      <c r="E442">
        <v>55</v>
      </c>
      <c r="G442" t="s">
        <v>160</v>
      </c>
      <c r="H442" t="s">
        <v>160</v>
      </c>
      <c r="I442" t="s">
        <v>122</v>
      </c>
      <c r="K442" t="s">
        <v>18</v>
      </c>
      <c r="L442" t="s">
        <v>18</v>
      </c>
      <c r="M442" t="s">
        <v>18</v>
      </c>
      <c r="O442" t="s">
        <v>25</v>
      </c>
      <c r="P442" t="e">
        <f t="shared" si="12"/>
        <v>#N/A</v>
      </c>
      <c r="Q442" t="str">
        <f t="shared" si="13"/>
        <v/>
      </c>
    </row>
    <row r="443" spans="1:20" x14ac:dyDescent="0.25">
      <c r="A443">
        <v>5.0000000000000001E-3</v>
      </c>
      <c r="C443">
        <v>2</v>
      </c>
      <c r="D443">
        <v>71</v>
      </c>
      <c r="E443">
        <v>55</v>
      </c>
      <c r="G443" t="s">
        <v>160</v>
      </c>
      <c r="H443" t="s">
        <v>160</v>
      </c>
      <c r="I443" t="s">
        <v>122</v>
      </c>
      <c r="K443" t="s">
        <v>18</v>
      </c>
      <c r="L443" t="s">
        <v>18</v>
      </c>
      <c r="M443" t="s">
        <v>18</v>
      </c>
      <c r="O443" t="s">
        <v>25</v>
      </c>
      <c r="P443" t="e">
        <f t="shared" si="12"/>
        <v>#N/A</v>
      </c>
      <c r="Q443" t="str">
        <f t="shared" si="13"/>
        <v/>
      </c>
    </row>
    <row r="444" spans="1:20" x14ac:dyDescent="0.25">
      <c r="A444">
        <v>0</v>
      </c>
      <c r="C444">
        <v>2</v>
      </c>
      <c r="D444">
        <v>71</v>
      </c>
      <c r="E444">
        <v>77</v>
      </c>
      <c r="G444" t="s">
        <v>160</v>
      </c>
      <c r="H444" t="s">
        <v>54</v>
      </c>
      <c r="I444" t="s">
        <v>160</v>
      </c>
      <c r="K444" t="s">
        <v>18</v>
      </c>
      <c r="L444" t="s">
        <v>18</v>
      </c>
      <c r="M444" t="s">
        <v>18</v>
      </c>
      <c r="O444" t="s">
        <v>21</v>
      </c>
      <c r="P444">
        <f t="shared" si="12"/>
        <v>0</v>
      </c>
      <c r="Q444">
        <f t="shared" si="13"/>
        <v>0</v>
      </c>
    </row>
    <row r="445" spans="1:20" x14ac:dyDescent="0.25">
      <c r="Q445" t="str">
        <f t="shared" si="13"/>
        <v/>
      </c>
    </row>
    <row r="446" spans="1:20" x14ac:dyDescent="0.25">
      <c r="A446">
        <v>0.01</v>
      </c>
      <c r="C446">
        <v>2</v>
      </c>
      <c r="D446">
        <v>71</v>
      </c>
      <c r="E446">
        <v>77</v>
      </c>
      <c r="G446" t="s">
        <v>80</v>
      </c>
      <c r="H446" t="s">
        <v>160</v>
      </c>
      <c r="I446" t="s">
        <v>205</v>
      </c>
      <c r="K446" t="s">
        <v>146</v>
      </c>
      <c r="L446" t="s">
        <v>146</v>
      </c>
      <c r="M446" t="s">
        <v>18</v>
      </c>
      <c r="O446" t="s">
        <v>21</v>
      </c>
      <c r="P446">
        <f t="shared" si="12"/>
        <v>0.01</v>
      </c>
      <c r="Q446">
        <f t="shared" si="13"/>
        <v>0.01</v>
      </c>
      <c r="S446" t="s">
        <v>305</v>
      </c>
      <c r="T446">
        <f>P446</f>
        <v>0.01</v>
      </c>
    </row>
    <row r="447" spans="1:20" x14ac:dyDescent="0.25">
      <c r="A447">
        <v>0.01</v>
      </c>
      <c r="C447">
        <v>2</v>
      </c>
      <c r="D447">
        <v>0</v>
      </c>
      <c r="E447">
        <v>77</v>
      </c>
      <c r="G447" t="s">
        <v>80</v>
      </c>
      <c r="H447" t="s">
        <v>160</v>
      </c>
      <c r="I447" t="s">
        <v>205</v>
      </c>
      <c r="K447" t="s">
        <v>146</v>
      </c>
      <c r="L447" t="s">
        <v>146</v>
      </c>
      <c r="M447" t="s">
        <v>18</v>
      </c>
      <c r="O447" t="s">
        <v>25</v>
      </c>
      <c r="P447" t="e">
        <f t="shared" si="12"/>
        <v>#N/A</v>
      </c>
      <c r="Q447" t="str">
        <f t="shared" si="13"/>
        <v/>
      </c>
      <c r="S447" t="s">
        <v>306</v>
      </c>
      <c r="T447">
        <f>MIN(Q446:Q477)</f>
        <v>0</v>
      </c>
    </row>
    <row r="448" spans="1:20" x14ac:dyDescent="0.25">
      <c r="A448">
        <v>0.01</v>
      </c>
      <c r="C448">
        <v>2</v>
      </c>
      <c r="D448">
        <v>12</v>
      </c>
      <c r="E448">
        <v>77</v>
      </c>
      <c r="G448" t="s">
        <v>80</v>
      </c>
      <c r="H448" t="s">
        <v>160</v>
      </c>
      <c r="I448" t="s">
        <v>205</v>
      </c>
      <c r="K448" t="s">
        <v>146</v>
      </c>
      <c r="L448" t="s">
        <v>146</v>
      </c>
      <c r="M448" t="s">
        <v>18</v>
      </c>
      <c r="O448" t="s">
        <v>25</v>
      </c>
      <c r="P448" t="e">
        <f t="shared" si="12"/>
        <v>#N/A</v>
      </c>
      <c r="Q448" t="str">
        <f t="shared" si="13"/>
        <v/>
      </c>
      <c r="S448" t="s">
        <v>307</v>
      </c>
      <c r="T448">
        <f>T447/T446</f>
        <v>0</v>
      </c>
    </row>
    <row r="449" spans="1:20" x14ac:dyDescent="0.25">
      <c r="A449">
        <v>0.01</v>
      </c>
      <c r="C449">
        <v>2</v>
      </c>
      <c r="D449">
        <v>47</v>
      </c>
      <c r="E449">
        <v>77</v>
      </c>
      <c r="G449" t="s">
        <v>80</v>
      </c>
      <c r="H449" t="s">
        <v>160</v>
      </c>
      <c r="I449" t="s">
        <v>205</v>
      </c>
      <c r="K449" t="s">
        <v>146</v>
      </c>
      <c r="L449" t="s">
        <v>146</v>
      </c>
      <c r="M449" t="s">
        <v>18</v>
      </c>
      <c r="O449" t="s">
        <v>25</v>
      </c>
      <c r="P449" t="e">
        <f t="shared" si="12"/>
        <v>#N/A</v>
      </c>
      <c r="Q449" t="str">
        <f t="shared" si="13"/>
        <v/>
      </c>
      <c r="S449" t="s">
        <v>308</v>
      </c>
      <c r="T449">
        <f>COUNT(Q446:Q477)</f>
        <v>3</v>
      </c>
    </row>
    <row r="450" spans="1:20" x14ac:dyDescent="0.25">
      <c r="A450">
        <v>0.99</v>
      </c>
      <c r="C450">
        <v>2</v>
      </c>
      <c r="D450">
        <v>47</v>
      </c>
      <c r="E450">
        <v>16</v>
      </c>
      <c r="G450" t="s">
        <v>80</v>
      </c>
      <c r="H450" t="s">
        <v>160</v>
      </c>
      <c r="I450" t="s">
        <v>205</v>
      </c>
      <c r="K450" t="s">
        <v>146</v>
      </c>
      <c r="L450" t="s">
        <v>146</v>
      </c>
      <c r="M450" t="s">
        <v>18</v>
      </c>
      <c r="O450" t="s">
        <v>25</v>
      </c>
      <c r="P450" t="e">
        <f t="shared" si="12"/>
        <v>#N/A</v>
      </c>
      <c r="Q450" t="str">
        <f t="shared" si="13"/>
        <v/>
      </c>
    </row>
    <row r="451" spans="1:20" x14ac:dyDescent="0.25">
      <c r="A451">
        <v>0.99</v>
      </c>
      <c r="C451">
        <v>2</v>
      </c>
      <c r="D451">
        <v>47</v>
      </c>
      <c r="E451">
        <v>80</v>
      </c>
      <c r="G451" t="s">
        <v>80</v>
      </c>
      <c r="H451" t="s">
        <v>160</v>
      </c>
      <c r="I451" t="s">
        <v>205</v>
      </c>
      <c r="K451" t="s">
        <v>146</v>
      </c>
      <c r="L451" t="s">
        <v>146</v>
      </c>
      <c r="M451" t="s">
        <v>18</v>
      </c>
      <c r="O451" t="s">
        <v>25</v>
      </c>
      <c r="P451" t="e">
        <f t="shared" ref="P451:P514" si="14">IF(O451="S",A451,#N/A)</f>
        <v>#N/A</v>
      </c>
      <c r="Q451" t="str">
        <f t="shared" si="13"/>
        <v/>
      </c>
    </row>
    <row r="452" spans="1:20" x14ac:dyDescent="0.25">
      <c r="A452">
        <v>0.01</v>
      </c>
      <c r="C452">
        <v>70</v>
      </c>
      <c r="D452">
        <v>47</v>
      </c>
      <c r="E452">
        <v>77</v>
      </c>
      <c r="G452" t="s">
        <v>80</v>
      </c>
      <c r="H452" t="s">
        <v>160</v>
      </c>
      <c r="I452" t="s">
        <v>205</v>
      </c>
      <c r="K452" t="s">
        <v>146</v>
      </c>
      <c r="L452" t="s">
        <v>146</v>
      </c>
      <c r="M452" t="s">
        <v>18</v>
      </c>
      <c r="O452" t="s">
        <v>25</v>
      </c>
      <c r="P452" t="e">
        <f t="shared" si="14"/>
        <v>#N/A</v>
      </c>
      <c r="Q452" t="str">
        <f t="shared" si="13"/>
        <v/>
      </c>
    </row>
    <row r="453" spans="1:20" x14ac:dyDescent="0.25">
      <c r="A453">
        <v>0.99</v>
      </c>
      <c r="C453">
        <v>70</v>
      </c>
      <c r="D453">
        <v>47</v>
      </c>
      <c r="E453">
        <v>11</v>
      </c>
      <c r="G453" t="s">
        <v>80</v>
      </c>
      <c r="H453" t="s">
        <v>160</v>
      </c>
      <c r="I453" t="s">
        <v>205</v>
      </c>
      <c r="K453" t="s">
        <v>146</v>
      </c>
      <c r="L453" t="s">
        <v>146</v>
      </c>
      <c r="M453" t="s">
        <v>18</v>
      </c>
      <c r="O453" t="s">
        <v>25</v>
      </c>
      <c r="P453" t="e">
        <f t="shared" si="14"/>
        <v>#N/A</v>
      </c>
      <c r="Q453" t="str">
        <f t="shared" si="13"/>
        <v/>
      </c>
    </row>
    <row r="454" spans="1:20" x14ac:dyDescent="0.25">
      <c r="A454">
        <v>0.01</v>
      </c>
      <c r="C454">
        <v>70</v>
      </c>
      <c r="D454">
        <v>88</v>
      </c>
      <c r="E454">
        <v>77</v>
      </c>
      <c r="G454" t="s">
        <v>80</v>
      </c>
      <c r="H454" t="s">
        <v>160</v>
      </c>
      <c r="I454" t="s">
        <v>205</v>
      </c>
      <c r="K454" t="s">
        <v>146</v>
      </c>
      <c r="L454" t="s">
        <v>146</v>
      </c>
      <c r="M454" t="s">
        <v>18</v>
      </c>
      <c r="O454" t="s">
        <v>25</v>
      </c>
      <c r="P454" t="e">
        <f t="shared" si="14"/>
        <v>#N/A</v>
      </c>
      <c r="Q454" t="str">
        <f t="shared" si="13"/>
        <v/>
      </c>
    </row>
    <row r="455" spans="1:20" x14ac:dyDescent="0.25">
      <c r="A455">
        <v>0.01</v>
      </c>
      <c r="C455">
        <v>70</v>
      </c>
      <c r="D455">
        <v>66</v>
      </c>
      <c r="E455">
        <v>77</v>
      </c>
      <c r="G455" t="s">
        <v>80</v>
      </c>
      <c r="H455" t="s">
        <v>160</v>
      </c>
      <c r="I455" t="s">
        <v>205</v>
      </c>
      <c r="K455" t="s">
        <v>146</v>
      </c>
      <c r="L455" t="s">
        <v>146</v>
      </c>
      <c r="M455" t="s">
        <v>18</v>
      </c>
      <c r="O455" t="s">
        <v>25</v>
      </c>
      <c r="P455" t="e">
        <f t="shared" si="14"/>
        <v>#N/A</v>
      </c>
      <c r="Q455" t="str">
        <f t="shared" si="13"/>
        <v/>
      </c>
    </row>
    <row r="456" spans="1:20" x14ac:dyDescent="0.25">
      <c r="A456">
        <v>0.01</v>
      </c>
      <c r="C456">
        <v>70</v>
      </c>
      <c r="D456">
        <v>81</v>
      </c>
      <c r="E456">
        <v>77</v>
      </c>
      <c r="G456" t="s">
        <v>80</v>
      </c>
      <c r="H456" t="s">
        <v>160</v>
      </c>
      <c r="I456" t="s">
        <v>205</v>
      </c>
      <c r="K456" t="s">
        <v>146</v>
      </c>
      <c r="L456" t="s">
        <v>146</v>
      </c>
      <c r="M456" t="s">
        <v>18</v>
      </c>
      <c r="O456" t="s">
        <v>25</v>
      </c>
      <c r="P456" t="e">
        <f t="shared" si="14"/>
        <v>#N/A</v>
      </c>
      <c r="Q456" t="str">
        <f t="shared" si="13"/>
        <v/>
      </c>
    </row>
    <row r="457" spans="1:20" x14ac:dyDescent="0.25">
      <c r="A457">
        <v>0.01</v>
      </c>
      <c r="C457">
        <v>70</v>
      </c>
      <c r="D457">
        <v>81</v>
      </c>
      <c r="E457">
        <v>43</v>
      </c>
      <c r="G457" t="s">
        <v>80</v>
      </c>
      <c r="H457" t="s">
        <v>160</v>
      </c>
      <c r="I457" t="s">
        <v>205</v>
      </c>
      <c r="K457" t="s">
        <v>146</v>
      </c>
      <c r="L457" t="s">
        <v>146</v>
      </c>
      <c r="M457" t="s">
        <v>18</v>
      </c>
      <c r="O457" t="s">
        <v>25</v>
      </c>
      <c r="P457" t="e">
        <f t="shared" si="14"/>
        <v>#N/A</v>
      </c>
      <c r="Q457" t="str">
        <f t="shared" si="13"/>
        <v/>
      </c>
    </row>
    <row r="458" spans="1:20" x14ac:dyDescent="0.25">
      <c r="A458">
        <v>5.0000000000000001E-3</v>
      </c>
      <c r="C458">
        <v>70</v>
      </c>
      <c r="D458">
        <v>81</v>
      </c>
      <c r="E458">
        <v>54</v>
      </c>
      <c r="G458" t="s">
        <v>80</v>
      </c>
      <c r="H458" t="s">
        <v>160</v>
      </c>
      <c r="I458" t="s">
        <v>205</v>
      </c>
      <c r="K458" t="s">
        <v>146</v>
      </c>
      <c r="L458" t="s">
        <v>146</v>
      </c>
      <c r="M458" t="s">
        <v>18</v>
      </c>
      <c r="O458" t="s">
        <v>21</v>
      </c>
      <c r="P458">
        <f t="shared" si="14"/>
        <v>5.0000000000000001E-3</v>
      </c>
      <c r="Q458">
        <f t="shared" si="13"/>
        <v>5.0000000000000001E-3</v>
      </c>
    </row>
    <row r="459" spans="1:20" x14ac:dyDescent="0.25">
      <c r="A459">
        <v>0.01</v>
      </c>
      <c r="C459">
        <v>70</v>
      </c>
      <c r="D459">
        <v>81</v>
      </c>
      <c r="E459">
        <v>30</v>
      </c>
      <c r="G459" t="s">
        <v>80</v>
      </c>
      <c r="H459" t="s">
        <v>78</v>
      </c>
      <c r="I459" t="s">
        <v>98</v>
      </c>
      <c r="K459" t="s">
        <v>146</v>
      </c>
      <c r="L459" t="s">
        <v>146</v>
      </c>
      <c r="M459" t="s">
        <v>18</v>
      </c>
      <c r="O459" t="s">
        <v>25</v>
      </c>
      <c r="P459" t="e">
        <f t="shared" si="14"/>
        <v>#N/A</v>
      </c>
      <c r="Q459" t="str">
        <f t="shared" si="13"/>
        <v/>
      </c>
    </row>
    <row r="460" spans="1:20" x14ac:dyDescent="0.25">
      <c r="A460">
        <v>5.0000000000000001E-3</v>
      </c>
      <c r="C460">
        <v>70</v>
      </c>
      <c r="D460">
        <v>69</v>
      </c>
      <c r="E460">
        <v>54</v>
      </c>
      <c r="G460" t="s">
        <v>80</v>
      </c>
      <c r="H460" t="s">
        <v>160</v>
      </c>
      <c r="I460" t="s">
        <v>205</v>
      </c>
      <c r="K460" t="s">
        <v>146</v>
      </c>
      <c r="L460" t="s">
        <v>146</v>
      </c>
      <c r="M460" t="s">
        <v>18</v>
      </c>
      <c r="O460" t="s">
        <v>25</v>
      </c>
      <c r="P460" t="e">
        <f t="shared" si="14"/>
        <v>#N/A</v>
      </c>
      <c r="Q460" t="str">
        <f t="shared" si="13"/>
        <v/>
      </c>
    </row>
    <row r="461" spans="1:20" x14ac:dyDescent="0.25">
      <c r="A461">
        <v>5.0000000000000001E-3</v>
      </c>
      <c r="C461">
        <v>70</v>
      </c>
      <c r="D461">
        <v>69</v>
      </c>
      <c r="E461">
        <v>26</v>
      </c>
      <c r="G461" t="s">
        <v>80</v>
      </c>
      <c r="H461" t="s">
        <v>160</v>
      </c>
      <c r="I461" t="s">
        <v>205</v>
      </c>
      <c r="K461" t="s">
        <v>146</v>
      </c>
      <c r="L461" t="s">
        <v>146</v>
      </c>
      <c r="M461" t="s">
        <v>18</v>
      </c>
      <c r="O461" t="s">
        <v>25</v>
      </c>
      <c r="P461" t="e">
        <f t="shared" si="14"/>
        <v>#N/A</v>
      </c>
      <c r="Q461" t="str">
        <f t="shared" si="13"/>
        <v/>
      </c>
    </row>
    <row r="462" spans="1:20" x14ac:dyDescent="0.25">
      <c r="A462">
        <v>5.0000000000000001E-3</v>
      </c>
      <c r="C462">
        <v>79</v>
      </c>
      <c r="D462">
        <v>69</v>
      </c>
      <c r="E462">
        <v>26</v>
      </c>
      <c r="G462" t="s">
        <v>80</v>
      </c>
      <c r="H462" t="s">
        <v>160</v>
      </c>
      <c r="I462" t="s">
        <v>205</v>
      </c>
      <c r="K462" t="s">
        <v>146</v>
      </c>
      <c r="L462" t="s">
        <v>146</v>
      </c>
      <c r="M462" t="s">
        <v>18</v>
      </c>
      <c r="O462" t="s">
        <v>25</v>
      </c>
      <c r="P462" t="e">
        <f t="shared" si="14"/>
        <v>#N/A</v>
      </c>
      <c r="Q462" t="str">
        <f t="shared" si="13"/>
        <v/>
      </c>
    </row>
    <row r="463" spans="1:20" x14ac:dyDescent="0.25">
      <c r="A463">
        <v>0.99</v>
      </c>
      <c r="C463">
        <v>79</v>
      </c>
      <c r="D463">
        <v>69</v>
      </c>
      <c r="E463">
        <v>10</v>
      </c>
      <c r="G463" t="s">
        <v>80</v>
      </c>
      <c r="H463" t="s">
        <v>160</v>
      </c>
      <c r="I463" t="s">
        <v>205</v>
      </c>
      <c r="K463" t="s">
        <v>146</v>
      </c>
      <c r="L463" t="s">
        <v>146</v>
      </c>
      <c r="M463" t="s">
        <v>18</v>
      </c>
      <c r="O463" t="s">
        <v>25</v>
      </c>
      <c r="P463" t="e">
        <f t="shared" si="14"/>
        <v>#N/A</v>
      </c>
      <c r="Q463" t="str">
        <f t="shared" si="13"/>
        <v/>
      </c>
    </row>
    <row r="464" spans="1:20" x14ac:dyDescent="0.25">
      <c r="A464">
        <v>5.0000000000000001E-3</v>
      </c>
      <c r="C464">
        <v>79</v>
      </c>
      <c r="D464">
        <v>19</v>
      </c>
      <c r="E464">
        <v>26</v>
      </c>
      <c r="G464" t="s">
        <v>80</v>
      </c>
      <c r="H464" t="s">
        <v>160</v>
      </c>
      <c r="I464" t="s">
        <v>205</v>
      </c>
      <c r="K464" t="s">
        <v>146</v>
      </c>
      <c r="L464" t="s">
        <v>146</v>
      </c>
      <c r="M464" t="s">
        <v>18</v>
      </c>
      <c r="O464" t="s">
        <v>25</v>
      </c>
      <c r="P464" t="e">
        <f t="shared" si="14"/>
        <v>#N/A</v>
      </c>
      <c r="Q464" t="str">
        <f t="shared" si="13"/>
        <v/>
      </c>
    </row>
    <row r="465" spans="1:20" x14ac:dyDescent="0.25">
      <c r="A465">
        <v>5.0000000000000001E-3</v>
      </c>
      <c r="C465">
        <v>70</v>
      </c>
      <c r="D465">
        <v>19</v>
      </c>
      <c r="E465">
        <v>26</v>
      </c>
      <c r="G465" t="s">
        <v>80</v>
      </c>
      <c r="H465" t="s">
        <v>160</v>
      </c>
      <c r="I465" t="s">
        <v>205</v>
      </c>
      <c r="K465" t="s">
        <v>146</v>
      </c>
      <c r="L465" t="s">
        <v>146</v>
      </c>
      <c r="M465" t="s">
        <v>18</v>
      </c>
      <c r="O465" t="s">
        <v>25</v>
      </c>
      <c r="P465" t="e">
        <f t="shared" si="14"/>
        <v>#N/A</v>
      </c>
      <c r="Q465" t="str">
        <f t="shared" si="13"/>
        <v/>
      </c>
    </row>
    <row r="466" spans="1:20" x14ac:dyDescent="0.25">
      <c r="A466">
        <v>0.99</v>
      </c>
      <c r="C466">
        <v>70</v>
      </c>
      <c r="D466">
        <v>19</v>
      </c>
      <c r="E466">
        <v>97</v>
      </c>
      <c r="G466" t="s">
        <v>80</v>
      </c>
      <c r="H466" t="s">
        <v>160</v>
      </c>
      <c r="I466" t="s">
        <v>205</v>
      </c>
      <c r="K466" t="s">
        <v>146</v>
      </c>
      <c r="L466" t="s">
        <v>146</v>
      </c>
      <c r="M466" t="s">
        <v>18</v>
      </c>
      <c r="O466" t="s">
        <v>25</v>
      </c>
      <c r="P466" t="e">
        <f t="shared" si="14"/>
        <v>#N/A</v>
      </c>
      <c r="Q466" t="str">
        <f t="shared" si="13"/>
        <v/>
      </c>
    </row>
    <row r="467" spans="1:20" x14ac:dyDescent="0.25">
      <c r="A467">
        <v>5.0000000000000001E-3</v>
      </c>
      <c r="C467">
        <v>70</v>
      </c>
      <c r="D467">
        <v>3</v>
      </c>
      <c r="E467">
        <v>26</v>
      </c>
      <c r="G467" t="s">
        <v>80</v>
      </c>
      <c r="H467" t="s">
        <v>160</v>
      </c>
      <c r="I467" t="s">
        <v>205</v>
      </c>
      <c r="K467" t="s">
        <v>146</v>
      </c>
      <c r="L467" t="s">
        <v>146</v>
      </c>
      <c r="M467" t="s">
        <v>18</v>
      </c>
      <c r="O467" t="s">
        <v>25</v>
      </c>
      <c r="P467" t="e">
        <f t="shared" si="14"/>
        <v>#N/A</v>
      </c>
      <c r="Q467" t="str">
        <f t="shared" si="13"/>
        <v/>
      </c>
    </row>
    <row r="468" spans="1:20" x14ac:dyDescent="0.25">
      <c r="A468">
        <v>5.0000000000000001E-3</v>
      </c>
      <c r="C468">
        <v>70</v>
      </c>
      <c r="D468">
        <v>91</v>
      </c>
      <c r="E468">
        <v>26</v>
      </c>
      <c r="G468" t="s">
        <v>80</v>
      </c>
      <c r="H468" t="s">
        <v>160</v>
      </c>
      <c r="I468" t="s">
        <v>205</v>
      </c>
      <c r="K468" t="s">
        <v>146</v>
      </c>
      <c r="L468" t="s">
        <v>146</v>
      </c>
      <c r="M468" t="s">
        <v>18</v>
      </c>
      <c r="O468" t="s">
        <v>25</v>
      </c>
      <c r="P468" t="e">
        <f t="shared" si="14"/>
        <v>#N/A</v>
      </c>
      <c r="Q468" t="str">
        <f t="shared" si="13"/>
        <v/>
      </c>
    </row>
    <row r="469" spans="1:20" x14ac:dyDescent="0.25">
      <c r="A469">
        <v>5.0000000000000001E-3</v>
      </c>
      <c r="C469">
        <v>70</v>
      </c>
      <c r="D469">
        <v>95</v>
      </c>
      <c r="E469">
        <v>26</v>
      </c>
      <c r="G469" t="s">
        <v>80</v>
      </c>
      <c r="H469" t="s">
        <v>160</v>
      </c>
      <c r="I469" t="s">
        <v>205</v>
      </c>
      <c r="K469" t="s">
        <v>146</v>
      </c>
      <c r="L469" t="s">
        <v>146</v>
      </c>
      <c r="M469" t="s">
        <v>18</v>
      </c>
      <c r="O469" t="s">
        <v>25</v>
      </c>
      <c r="P469" t="e">
        <f t="shared" si="14"/>
        <v>#N/A</v>
      </c>
      <c r="Q469" t="str">
        <f t="shared" si="13"/>
        <v/>
      </c>
    </row>
    <row r="470" spans="1:20" x14ac:dyDescent="0.25">
      <c r="A470">
        <v>5.0000000000000001E-3</v>
      </c>
      <c r="C470">
        <v>70</v>
      </c>
      <c r="D470">
        <v>50</v>
      </c>
      <c r="E470">
        <v>26</v>
      </c>
      <c r="G470" t="s">
        <v>80</v>
      </c>
      <c r="H470" t="s">
        <v>160</v>
      </c>
      <c r="I470" t="s">
        <v>205</v>
      </c>
      <c r="K470" t="s">
        <v>146</v>
      </c>
      <c r="L470" t="s">
        <v>146</v>
      </c>
      <c r="M470" t="s">
        <v>18</v>
      </c>
      <c r="O470" t="s">
        <v>25</v>
      </c>
      <c r="P470" t="e">
        <f t="shared" si="14"/>
        <v>#N/A</v>
      </c>
      <c r="Q470" t="str">
        <f t="shared" si="13"/>
        <v/>
      </c>
    </row>
    <row r="471" spans="1:20" x14ac:dyDescent="0.25">
      <c r="A471">
        <v>0.99</v>
      </c>
      <c r="C471">
        <v>70</v>
      </c>
      <c r="D471">
        <v>50</v>
      </c>
      <c r="E471">
        <v>89</v>
      </c>
      <c r="G471" t="s">
        <v>80</v>
      </c>
      <c r="H471" t="s">
        <v>160</v>
      </c>
      <c r="I471" t="s">
        <v>205</v>
      </c>
      <c r="K471" t="s">
        <v>146</v>
      </c>
      <c r="L471" t="s">
        <v>146</v>
      </c>
      <c r="M471" t="s">
        <v>18</v>
      </c>
      <c r="O471" t="s">
        <v>25</v>
      </c>
      <c r="P471" t="e">
        <f t="shared" si="14"/>
        <v>#N/A</v>
      </c>
      <c r="Q471" t="str">
        <f t="shared" si="13"/>
        <v/>
      </c>
    </row>
    <row r="472" spans="1:20" x14ac:dyDescent="0.25">
      <c r="A472">
        <v>5.0000000000000001E-3</v>
      </c>
      <c r="C472">
        <v>70</v>
      </c>
      <c r="D472">
        <v>47</v>
      </c>
      <c r="E472">
        <v>26</v>
      </c>
      <c r="G472" t="s">
        <v>80</v>
      </c>
      <c r="H472" t="s">
        <v>160</v>
      </c>
      <c r="I472" t="s">
        <v>205</v>
      </c>
      <c r="K472" t="s">
        <v>146</v>
      </c>
      <c r="L472" t="s">
        <v>146</v>
      </c>
      <c r="M472" t="s">
        <v>18</v>
      </c>
      <c r="O472" t="s">
        <v>25</v>
      </c>
      <c r="P472" t="e">
        <f t="shared" si="14"/>
        <v>#N/A</v>
      </c>
      <c r="Q472" t="str">
        <f t="shared" si="13"/>
        <v/>
      </c>
    </row>
    <row r="473" spans="1:20" x14ac:dyDescent="0.25">
      <c r="A473">
        <v>5.0000000000000001E-3</v>
      </c>
      <c r="C473">
        <v>61</v>
      </c>
      <c r="D473">
        <v>47</v>
      </c>
      <c r="E473">
        <v>26</v>
      </c>
      <c r="G473" t="s">
        <v>80</v>
      </c>
      <c r="H473" t="s">
        <v>160</v>
      </c>
      <c r="I473" t="s">
        <v>205</v>
      </c>
      <c r="K473" t="s">
        <v>146</v>
      </c>
      <c r="L473" t="s">
        <v>146</v>
      </c>
      <c r="M473" t="s">
        <v>18</v>
      </c>
      <c r="O473" t="s">
        <v>25</v>
      </c>
      <c r="P473" t="e">
        <f t="shared" si="14"/>
        <v>#N/A</v>
      </c>
      <c r="Q473" t="str">
        <f t="shared" si="13"/>
        <v/>
      </c>
    </row>
    <row r="474" spans="1:20" x14ac:dyDescent="0.25">
      <c r="A474">
        <v>5.0000000000000001E-3</v>
      </c>
      <c r="C474">
        <v>88</v>
      </c>
      <c r="D474">
        <v>47</v>
      </c>
      <c r="E474">
        <v>26</v>
      </c>
      <c r="G474" t="s">
        <v>80</v>
      </c>
      <c r="H474" t="s">
        <v>160</v>
      </c>
      <c r="I474" t="s">
        <v>205</v>
      </c>
      <c r="K474" t="s">
        <v>146</v>
      </c>
      <c r="L474" t="s">
        <v>146</v>
      </c>
      <c r="M474" t="s">
        <v>18</v>
      </c>
      <c r="O474" t="s">
        <v>25</v>
      </c>
      <c r="P474" t="e">
        <f t="shared" si="14"/>
        <v>#N/A</v>
      </c>
      <c r="Q474" t="str">
        <f t="shared" si="13"/>
        <v/>
      </c>
    </row>
    <row r="475" spans="1:20" x14ac:dyDescent="0.25">
      <c r="A475">
        <v>5.0000000000000001E-3</v>
      </c>
      <c r="C475">
        <v>44</v>
      </c>
      <c r="D475">
        <v>47</v>
      </c>
      <c r="E475">
        <v>26</v>
      </c>
      <c r="G475" t="s">
        <v>80</v>
      </c>
      <c r="H475" t="s">
        <v>160</v>
      </c>
      <c r="I475" t="s">
        <v>205</v>
      </c>
      <c r="K475" t="s">
        <v>146</v>
      </c>
      <c r="L475" t="s">
        <v>146</v>
      </c>
      <c r="M475" t="s">
        <v>18</v>
      </c>
      <c r="O475" t="s">
        <v>25</v>
      </c>
      <c r="P475" t="e">
        <f t="shared" si="14"/>
        <v>#N/A</v>
      </c>
      <c r="Q475" t="str">
        <f t="shared" si="13"/>
        <v/>
      </c>
    </row>
    <row r="476" spans="1:20" x14ac:dyDescent="0.25">
      <c r="A476">
        <v>5.0000000000000001E-3</v>
      </c>
      <c r="C476">
        <v>89</v>
      </c>
      <c r="D476">
        <v>47</v>
      </c>
      <c r="E476">
        <v>26</v>
      </c>
      <c r="G476" t="s">
        <v>80</v>
      </c>
      <c r="H476" t="s">
        <v>160</v>
      </c>
      <c r="I476" t="s">
        <v>205</v>
      </c>
      <c r="K476" t="s">
        <v>146</v>
      </c>
      <c r="L476" t="s">
        <v>146</v>
      </c>
      <c r="M476" t="s">
        <v>18</v>
      </c>
      <c r="O476" t="s">
        <v>25</v>
      </c>
      <c r="P476" t="e">
        <f t="shared" si="14"/>
        <v>#N/A</v>
      </c>
      <c r="Q476" t="str">
        <f t="shared" si="13"/>
        <v/>
      </c>
    </row>
    <row r="477" spans="1:20" x14ac:dyDescent="0.25">
      <c r="A477">
        <v>0</v>
      </c>
      <c r="C477">
        <v>89</v>
      </c>
      <c r="D477">
        <v>39</v>
      </c>
      <c r="E477">
        <v>26</v>
      </c>
      <c r="G477" t="s">
        <v>80</v>
      </c>
      <c r="H477" t="s">
        <v>160</v>
      </c>
      <c r="I477" t="s">
        <v>205</v>
      </c>
      <c r="K477" t="s">
        <v>146</v>
      </c>
      <c r="L477" t="s">
        <v>146</v>
      </c>
      <c r="M477" t="s">
        <v>18</v>
      </c>
      <c r="O477" t="s">
        <v>21</v>
      </c>
      <c r="P477">
        <f t="shared" si="14"/>
        <v>0</v>
      </c>
      <c r="Q477">
        <f t="shared" si="13"/>
        <v>0</v>
      </c>
    </row>
    <row r="478" spans="1:20" x14ac:dyDescent="0.25">
      <c r="Q478" t="str">
        <f t="shared" si="13"/>
        <v/>
      </c>
    </row>
    <row r="479" spans="1:20" x14ac:dyDescent="0.25">
      <c r="A479">
        <v>0.99</v>
      </c>
      <c r="C479">
        <v>89</v>
      </c>
      <c r="D479">
        <v>39</v>
      </c>
      <c r="E479">
        <v>26</v>
      </c>
      <c r="G479" t="s">
        <v>212</v>
      </c>
      <c r="H479" t="s">
        <v>142</v>
      </c>
      <c r="I479" t="s">
        <v>240</v>
      </c>
      <c r="K479" t="s">
        <v>146</v>
      </c>
      <c r="L479" t="s">
        <v>18</v>
      </c>
      <c r="M479" t="s">
        <v>146</v>
      </c>
      <c r="O479" t="s">
        <v>21</v>
      </c>
      <c r="P479">
        <f t="shared" si="14"/>
        <v>0.99</v>
      </c>
      <c r="Q479">
        <f t="shared" si="13"/>
        <v>0.99</v>
      </c>
      <c r="S479" t="s">
        <v>305</v>
      </c>
      <c r="T479">
        <f>P479</f>
        <v>0.99</v>
      </c>
    </row>
    <row r="480" spans="1:20" x14ac:dyDescent="0.25">
      <c r="A480">
        <v>0.99</v>
      </c>
      <c r="C480">
        <v>89</v>
      </c>
      <c r="D480">
        <v>83</v>
      </c>
      <c r="E480">
        <v>26</v>
      </c>
      <c r="G480" t="s">
        <v>212</v>
      </c>
      <c r="H480" t="s">
        <v>142</v>
      </c>
      <c r="I480" t="s">
        <v>240</v>
      </c>
      <c r="K480" t="s">
        <v>146</v>
      </c>
      <c r="L480" t="s">
        <v>18</v>
      </c>
      <c r="M480" t="s">
        <v>146</v>
      </c>
      <c r="O480" t="s">
        <v>25</v>
      </c>
      <c r="P480" t="e">
        <f t="shared" si="14"/>
        <v>#N/A</v>
      </c>
      <c r="Q480" t="str">
        <f t="shared" si="13"/>
        <v/>
      </c>
      <c r="S480" t="s">
        <v>306</v>
      </c>
      <c r="T480">
        <f>MIN(Q479:Q678)</f>
        <v>0.01</v>
      </c>
    </row>
    <row r="481" spans="1:20" x14ac:dyDescent="0.25">
      <c r="A481">
        <v>0.99</v>
      </c>
      <c r="C481">
        <v>89</v>
      </c>
      <c r="D481">
        <v>95</v>
      </c>
      <c r="E481">
        <v>26</v>
      </c>
      <c r="G481" t="s">
        <v>212</v>
      </c>
      <c r="H481" t="s">
        <v>142</v>
      </c>
      <c r="I481" t="s">
        <v>240</v>
      </c>
      <c r="K481" t="s">
        <v>146</v>
      </c>
      <c r="L481" t="s">
        <v>18</v>
      </c>
      <c r="M481" t="s">
        <v>146</v>
      </c>
      <c r="O481" t="s">
        <v>25</v>
      </c>
      <c r="P481" t="e">
        <f t="shared" si="14"/>
        <v>#N/A</v>
      </c>
      <c r="Q481" t="str">
        <f t="shared" si="13"/>
        <v/>
      </c>
      <c r="S481" t="s">
        <v>307</v>
      </c>
      <c r="T481">
        <f>T480/T479</f>
        <v>1.0101010101010102E-2</v>
      </c>
    </row>
    <row r="482" spans="1:20" x14ac:dyDescent="0.25">
      <c r="A482">
        <v>0.99</v>
      </c>
      <c r="C482">
        <v>89</v>
      </c>
      <c r="D482">
        <v>65</v>
      </c>
      <c r="E482">
        <v>26</v>
      </c>
      <c r="G482" t="s">
        <v>212</v>
      </c>
      <c r="H482" t="s">
        <v>142</v>
      </c>
      <c r="I482" t="s">
        <v>240</v>
      </c>
      <c r="K482" t="s">
        <v>146</v>
      </c>
      <c r="L482" t="s">
        <v>18</v>
      </c>
      <c r="M482" t="s">
        <v>146</v>
      </c>
      <c r="O482" t="s">
        <v>25</v>
      </c>
      <c r="P482" t="e">
        <f t="shared" si="14"/>
        <v>#N/A</v>
      </c>
      <c r="Q482" t="str">
        <f t="shared" si="13"/>
        <v/>
      </c>
      <c r="S482" t="s">
        <v>308</v>
      </c>
      <c r="T482">
        <f>COUNT(Q479:Q678)</f>
        <v>2</v>
      </c>
    </row>
    <row r="483" spans="1:20" x14ac:dyDescent="0.25">
      <c r="A483">
        <v>0.99</v>
      </c>
      <c r="C483">
        <v>89</v>
      </c>
      <c r="D483">
        <v>61</v>
      </c>
      <c r="E483">
        <v>26</v>
      </c>
      <c r="G483" t="s">
        <v>212</v>
      </c>
      <c r="H483" t="s">
        <v>142</v>
      </c>
      <c r="I483" t="s">
        <v>240</v>
      </c>
      <c r="K483" t="s">
        <v>146</v>
      </c>
      <c r="L483" t="s">
        <v>18</v>
      </c>
      <c r="M483" t="s">
        <v>146</v>
      </c>
      <c r="O483" t="s">
        <v>25</v>
      </c>
      <c r="P483" t="e">
        <f t="shared" si="14"/>
        <v>#N/A</v>
      </c>
      <c r="Q483" t="str">
        <f t="shared" ref="Q483:Q546" si="15">IF(O483="S",A483,"")</f>
        <v/>
      </c>
    </row>
    <row r="484" spans="1:20" x14ac:dyDescent="0.25">
      <c r="A484">
        <v>0.99</v>
      </c>
      <c r="C484">
        <v>58</v>
      </c>
      <c r="D484">
        <v>61</v>
      </c>
      <c r="E484">
        <v>26</v>
      </c>
      <c r="G484" t="s">
        <v>212</v>
      </c>
      <c r="H484" t="s">
        <v>142</v>
      </c>
      <c r="I484" t="s">
        <v>240</v>
      </c>
      <c r="K484" t="s">
        <v>146</v>
      </c>
      <c r="L484" t="s">
        <v>18</v>
      </c>
      <c r="M484" t="s">
        <v>146</v>
      </c>
      <c r="O484" t="s">
        <v>25</v>
      </c>
      <c r="P484" t="e">
        <f t="shared" si="14"/>
        <v>#N/A</v>
      </c>
      <c r="Q484" t="str">
        <f t="shared" si="15"/>
        <v/>
      </c>
    </row>
    <row r="485" spans="1:20" x14ac:dyDescent="0.25">
      <c r="A485">
        <v>0.99</v>
      </c>
      <c r="C485">
        <v>58</v>
      </c>
      <c r="D485">
        <v>38</v>
      </c>
      <c r="E485">
        <v>26</v>
      </c>
      <c r="G485" t="s">
        <v>212</v>
      </c>
      <c r="H485" t="s">
        <v>142</v>
      </c>
      <c r="I485" t="s">
        <v>240</v>
      </c>
      <c r="K485" t="s">
        <v>146</v>
      </c>
      <c r="L485" t="s">
        <v>18</v>
      </c>
      <c r="M485" t="s">
        <v>146</v>
      </c>
      <c r="O485" t="s">
        <v>25</v>
      </c>
      <c r="P485" t="e">
        <f t="shared" si="14"/>
        <v>#N/A</v>
      </c>
      <c r="Q485" t="str">
        <f t="shared" si="15"/>
        <v/>
      </c>
    </row>
    <row r="486" spans="1:20" x14ac:dyDescent="0.25">
      <c r="A486">
        <v>0.99</v>
      </c>
      <c r="C486">
        <v>66</v>
      </c>
      <c r="D486">
        <v>38</v>
      </c>
      <c r="E486">
        <v>26</v>
      </c>
      <c r="G486" t="s">
        <v>212</v>
      </c>
      <c r="H486" t="s">
        <v>142</v>
      </c>
      <c r="I486" t="s">
        <v>240</v>
      </c>
      <c r="K486" t="s">
        <v>146</v>
      </c>
      <c r="L486" t="s">
        <v>18</v>
      </c>
      <c r="M486" t="s">
        <v>146</v>
      </c>
      <c r="O486" t="s">
        <v>25</v>
      </c>
      <c r="P486" t="e">
        <f t="shared" si="14"/>
        <v>#N/A</v>
      </c>
      <c r="Q486" t="str">
        <f t="shared" si="15"/>
        <v/>
      </c>
    </row>
    <row r="487" spans="1:20" x14ac:dyDescent="0.25">
      <c r="A487">
        <v>0.99</v>
      </c>
      <c r="C487">
        <v>66</v>
      </c>
      <c r="D487">
        <v>83</v>
      </c>
      <c r="E487">
        <v>26</v>
      </c>
      <c r="G487" t="s">
        <v>212</v>
      </c>
      <c r="H487" t="s">
        <v>142</v>
      </c>
      <c r="I487" t="s">
        <v>240</v>
      </c>
      <c r="K487" t="s">
        <v>146</v>
      </c>
      <c r="L487" t="s">
        <v>18</v>
      </c>
      <c r="M487" t="s">
        <v>146</v>
      </c>
      <c r="O487" t="s">
        <v>25</v>
      </c>
      <c r="P487" t="e">
        <f t="shared" si="14"/>
        <v>#N/A</v>
      </c>
      <c r="Q487" t="str">
        <f t="shared" si="15"/>
        <v/>
      </c>
    </row>
    <row r="488" spans="1:20" x14ac:dyDescent="0.25">
      <c r="A488">
        <v>0.99</v>
      </c>
      <c r="C488">
        <v>66</v>
      </c>
      <c r="D488">
        <v>10</v>
      </c>
      <c r="E488">
        <v>26</v>
      </c>
      <c r="G488" t="s">
        <v>212</v>
      </c>
      <c r="H488" t="s">
        <v>142</v>
      </c>
      <c r="I488" t="s">
        <v>240</v>
      </c>
      <c r="K488" t="s">
        <v>146</v>
      </c>
      <c r="L488" t="s">
        <v>18</v>
      </c>
      <c r="M488" t="s">
        <v>146</v>
      </c>
      <c r="O488" t="s">
        <v>25</v>
      </c>
      <c r="P488" t="e">
        <f t="shared" si="14"/>
        <v>#N/A</v>
      </c>
      <c r="Q488" t="str">
        <f t="shared" si="15"/>
        <v/>
      </c>
    </row>
    <row r="489" spans="1:20" x14ac:dyDescent="0.25">
      <c r="A489">
        <v>0.99</v>
      </c>
      <c r="C489">
        <v>66</v>
      </c>
      <c r="D489">
        <v>10</v>
      </c>
      <c r="E489">
        <v>90</v>
      </c>
      <c r="G489" t="s">
        <v>212</v>
      </c>
      <c r="H489" t="s">
        <v>142</v>
      </c>
      <c r="I489" t="s">
        <v>240</v>
      </c>
      <c r="K489" t="s">
        <v>146</v>
      </c>
      <c r="L489" t="s">
        <v>18</v>
      </c>
      <c r="M489" t="s">
        <v>146</v>
      </c>
      <c r="O489" t="s">
        <v>25</v>
      </c>
      <c r="P489" t="e">
        <f t="shared" si="14"/>
        <v>#N/A</v>
      </c>
      <c r="Q489" t="str">
        <f t="shared" si="15"/>
        <v/>
      </c>
    </row>
    <row r="490" spans="1:20" x14ac:dyDescent="0.25">
      <c r="A490">
        <v>0.99</v>
      </c>
      <c r="C490">
        <v>66</v>
      </c>
      <c r="D490">
        <v>10</v>
      </c>
      <c r="E490">
        <v>68</v>
      </c>
      <c r="G490" t="s">
        <v>212</v>
      </c>
      <c r="H490" t="s">
        <v>142</v>
      </c>
      <c r="I490" t="s">
        <v>240</v>
      </c>
      <c r="K490" t="s">
        <v>146</v>
      </c>
      <c r="L490" t="s">
        <v>18</v>
      </c>
      <c r="M490" t="s">
        <v>146</v>
      </c>
      <c r="O490" t="s">
        <v>25</v>
      </c>
      <c r="P490" t="e">
        <f t="shared" si="14"/>
        <v>#N/A</v>
      </c>
      <c r="Q490" t="str">
        <f t="shared" si="15"/>
        <v/>
      </c>
    </row>
    <row r="491" spans="1:20" x14ac:dyDescent="0.25">
      <c r="A491">
        <v>0.99</v>
      </c>
      <c r="C491">
        <v>96</v>
      </c>
      <c r="D491">
        <v>10</v>
      </c>
      <c r="E491">
        <v>68</v>
      </c>
      <c r="G491" t="s">
        <v>212</v>
      </c>
      <c r="H491" t="s">
        <v>142</v>
      </c>
      <c r="I491" t="s">
        <v>240</v>
      </c>
      <c r="K491" t="s">
        <v>146</v>
      </c>
      <c r="L491" t="s">
        <v>18</v>
      </c>
      <c r="M491" t="s">
        <v>146</v>
      </c>
      <c r="O491" t="s">
        <v>25</v>
      </c>
      <c r="P491" t="e">
        <f t="shared" si="14"/>
        <v>#N/A</v>
      </c>
      <c r="Q491" t="str">
        <f t="shared" si="15"/>
        <v/>
      </c>
    </row>
    <row r="492" spans="1:20" x14ac:dyDescent="0.25">
      <c r="A492">
        <v>0.99</v>
      </c>
      <c r="C492">
        <v>0</v>
      </c>
      <c r="D492">
        <v>10</v>
      </c>
      <c r="E492">
        <v>68</v>
      </c>
      <c r="G492" t="s">
        <v>212</v>
      </c>
      <c r="H492" t="s">
        <v>142</v>
      </c>
      <c r="I492" t="s">
        <v>240</v>
      </c>
      <c r="K492" t="s">
        <v>146</v>
      </c>
      <c r="L492" t="s">
        <v>18</v>
      </c>
      <c r="M492" t="s">
        <v>146</v>
      </c>
      <c r="O492" t="s">
        <v>25</v>
      </c>
      <c r="P492" t="e">
        <f t="shared" si="14"/>
        <v>#N/A</v>
      </c>
      <c r="Q492" t="str">
        <f t="shared" si="15"/>
        <v/>
      </c>
    </row>
    <row r="493" spans="1:20" x14ac:dyDescent="0.25">
      <c r="A493">
        <v>0.99</v>
      </c>
      <c r="C493">
        <v>0</v>
      </c>
      <c r="D493">
        <v>81</v>
      </c>
      <c r="E493">
        <v>68</v>
      </c>
      <c r="G493" t="s">
        <v>212</v>
      </c>
      <c r="H493" t="s">
        <v>142</v>
      </c>
      <c r="I493" t="s">
        <v>240</v>
      </c>
      <c r="K493" t="s">
        <v>146</v>
      </c>
      <c r="L493" t="s">
        <v>18</v>
      </c>
      <c r="M493" t="s">
        <v>146</v>
      </c>
      <c r="O493" t="s">
        <v>25</v>
      </c>
      <c r="P493" t="e">
        <f t="shared" si="14"/>
        <v>#N/A</v>
      </c>
      <c r="Q493" t="str">
        <f t="shared" si="15"/>
        <v/>
      </c>
    </row>
    <row r="494" spans="1:20" x14ac:dyDescent="0.25">
      <c r="A494">
        <v>0.99</v>
      </c>
      <c r="C494">
        <v>0</v>
      </c>
      <c r="D494">
        <v>81</v>
      </c>
      <c r="E494">
        <v>65</v>
      </c>
      <c r="G494" t="s">
        <v>212</v>
      </c>
      <c r="H494" t="s">
        <v>142</v>
      </c>
      <c r="I494" t="s">
        <v>240</v>
      </c>
      <c r="K494" t="s">
        <v>146</v>
      </c>
      <c r="L494" t="s">
        <v>18</v>
      </c>
      <c r="M494" t="s">
        <v>146</v>
      </c>
      <c r="O494" t="s">
        <v>25</v>
      </c>
      <c r="P494" t="e">
        <f t="shared" si="14"/>
        <v>#N/A</v>
      </c>
      <c r="Q494" t="str">
        <f t="shared" si="15"/>
        <v/>
      </c>
    </row>
    <row r="495" spans="1:20" x14ac:dyDescent="0.25">
      <c r="A495">
        <v>0.99</v>
      </c>
      <c r="C495">
        <v>43</v>
      </c>
      <c r="D495">
        <v>81</v>
      </c>
      <c r="E495">
        <v>65</v>
      </c>
      <c r="G495" t="s">
        <v>212</v>
      </c>
      <c r="H495" t="s">
        <v>142</v>
      </c>
      <c r="I495" t="s">
        <v>240</v>
      </c>
      <c r="K495" t="s">
        <v>146</v>
      </c>
      <c r="L495" t="s">
        <v>18</v>
      </c>
      <c r="M495" t="s">
        <v>146</v>
      </c>
      <c r="O495" t="s">
        <v>25</v>
      </c>
      <c r="P495" t="e">
        <f t="shared" si="14"/>
        <v>#N/A</v>
      </c>
      <c r="Q495" t="str">
        <f t="shared" si="15"/>
        <v/>
      </c>
    </row>
    <row r="496" spans="1:20" x14ac:dyDescent="0.25">
      <c r="A496">
        <v>0.99</v>
      </c>
      <c r="C496">
        <v>43</v>
      </c>
      <c r="D496">
        <v>81</v>
      </c>
      <c r="E496">
        <v>80</v>
      </c>
      <c r="G496" t="s">
        <v>212</v>
      </c>
      <c r="H496" t="s">
        <v>142</v>
      </c>
      <c r="I496" t="s">
        <v>240</v>
      </c>
      <c r="K496" t="s">
        <v>146</v>
      </c>
      <c r="L496" t="s">
        <v>18</v>
      </c>
      <c r="M496" t="s">
        <v>146</v>
      </c>
      <c r="O496" t="s">
        <v>25</v>
      </c>
      <c r="P496" t="e">
        <f t="shared" si="14"/>
        <v>#N/A</v>
      </c>
      <c r="Q496" t="str">
        <f t="shared" si="15"/>
        <v/>
      </c>
    </row>
    <row r="497" spans="1:17" x14ac:dyDescent="0.25">
      <c r="A497">
        <v>0.99</v>
      </c>
      <c r="C497">
        <v>43</v>
      </c>
      <c r="D497">
        <v>9</v>
      </c>
      <c r="E497">
        <v>80</v>
      </c>
      <c r="G497" t="s">
        <v>212</v>
      </c>
      <c r="H497" t="s">
        <v>142</v>
      </c>
      <c r="I497" t="s">
        <v>240</v>
      </c>
      <c r="K497" t="s">
        <v>146</v>
      </c>
      <c r="L497" t="s">
        <v>18</v>
      </c>
      <c r="M497" t="s">
        <v>146</v>
      </c>
      <c r="O497" t="s">
        <v>25</v>
      </c>
      <c r="P497" t="e">
        <f t="shared" si="14"/>
        <v>#N/A</v>
      </c>
      <c r="Q497" t="str">
        <f t="shared" si="15"/>
        <v/>
      </c>
    </row>
    <row r="498" spans="1:17" x14ac:dyDescent="0.25">
      <c r="A498">
        <v>0.99</v>
      </c>
      <c r="C498">
        <v>48</v>
      </c>
      <c r="D498">
        <v>9</v>
      </c>
      <c r="E498">
        <v>80</v>
      </c>
      <c r="G498" t="s">
        <v>212</v>
      </c>
      <c r="H498" t="s">
        <v>142</v>
      </c>
      <c r="I498" t="s">
        <v>240</v>
      </c>
      <c r="K498" t="s">
        <v>146</v>
      </c>
      <c r="L498" t="s">
        <v>18</v>
      </c>
      <c r="M498" t="s">
        <v>146</v>
      </c>
      <c r="O498" t="s">
        <v>25</v>
      </c>
      <c r="P498" t="e">
        <f t="shared" si="14"/>
        <v>#N/A</v>
      </c>
      <c r="Q498" t="str">
        <f t="shared" si="15"/>
        <v/>
      </c>
    </row>
    <row r="499" spans="1:17" x14ac:dyDescent="0.25">
      <c r="A499">
        <v>0.99</v>
      </c>
      <c r="C499">
        <v>48</v>
      </c>
      <c r="D499">
        <v>9</v>
      </c>
      <c r="E499">
        <v>4</v>
      </c>
      <c r="G499" t="s">
        <v>212</v>
      </c>
      <c r="H499" t="s">
        <v>142</v>
      </c>
      <c r="I499" t="s">
        <v>240</v>
      </c>
      <c r="K499" t="s">
        <v>146</v>
      </c>
      <c r="L499" t="s">
        <v>18</v>
      </c>
      <c r="M499" t="s">
        <v>146</v>
      </c>
      <c r="O499" t="s">
        <v>25</v>
      </c>
      <c r="P499" t="e">
        <f t="shared" si="14"/>
        <v>#N/A</v>
      </c>
      <c r="Q499" t="str">
        <f t="shared" si="15"/>
        <v/>
      </c>
    </row>
    <row r="500" spans="1:17" x14ac:dyDescent="0.25">
      <c r="A500">
        <v>0.99</v>
      </c>
      <c r="C500">
        <v>48</v>
      </c>
      <c r="D500">
        <v>9</v>
      </c>
      <c r="E500">
        <v>79</v>
      </c>
      <c r="G500" t="s">
        <v>212</v>
      </c>
      <c r="H500" t="s">
        <v>142</v>
      </c>
      <c r="I500" t="s">
        <v>240</v>
      </c>
      <c r="K500" t="s">
        <v>146</v>
      </c>
      <c r="L500" t="s">
        <v>18</v>
      </c>
      <c r="M500" t="s">
        <v>146</v>
      </c>
      <c r="O500" t="s">
        <v>25</v>
      </c>
      <c r="P500" t="e">
        <f t="shared" si="14"/>
        <v>#N/A</v>
      </c>
      <c r="Q500" t="str">
        <f t="shared" si="15"/>
        <v/>
      </c>
    </row>
    <row r="501" spans="1:17" x14ac:dyDescent="0.25">
      <c r="A501">
        <v>0.99</v>
      </c>
      <c r="C501">
        <v>48</v>
      </c>
      <c r="D501">
        <v>9</v>
      </c>
      <c r="E501">
        <v>52</v>
      </c>
      <c r="G501" t="s">
        <v>212</v>
      </c>
      <c r="H501" t="s">
        <v>142</v>
      </c>
      <c r="I501" t="s">
        <v>240</v>
      </c>
      <c r="K501" t="s">
        <v>146</v>
      </c>
      <c r="L501" t="s">
        <v>18</v>
      </c>
      <c r="M501" t="s">
        <v>146</v>
      </c>
      <c r="O501" t="s">
        <v>25</v>
      </c>
      <c r="P501" t="e">
        <f t="shared" si="14"/>
        <v>#N/A</v>
      </c>
      <c r="Q501" t="str">
        <f t="shared" si="15"/>
        <v/>
      </c>
    </row>
    <row r="502" spans="1:17" x14ac:dyDescent="0.25">
      <c r="A502">
        <v>0.99</v>
      </c>
      <c r="C502">
        <v>49</v>
      </c>
      <c r="D502">
        <v>9</v>
      </c>
      <c r="E502">
        <v>52</v>
      </c>
      <c r="G502" t="s">
        <v>212</v>
      </c>
      <c r="H502" t="s">
        <v>142</v>
      </c>
      <c r="I502" t="s">
        <v>240</v>
      </c>
      <c r="K502" t="s">
        <v>146</v>
      </c>
      <c r="L502" t="s">
        <v>18</v>
      </c>
      <c r="M502" t="s">
        <v>146</v>
      </c>
      <c r="O502" t="s">
        <v>25</v>
      </c>
      <c r="P502" t="e">
        <f t="shared" si="14"/>
        <v>#N/A</v>
      </c>
      <c r="Q502" t="str">
        <f t="shared" si="15"/>
        <v/>
      </c>
    </row>
    <row r="503" spans="1:17" x14ac:dyDescent="0.25">
      <c r="A503">
        <v>0.99</v>
      </c>
      <c r="C503">
        <v>39</v>
      </c>
      <c r="D503">
        <v>9</v>
      </c>
      <c r="E503">
        <v>52</v>
      </c>
      <c r="G503" t="s">
        <v>212</v>
      </c>
      <c r="H503" t="s">
        <v>142</v>
      </c>
      <c r="I503" t="s">
        <v>240</v>
      </c>
      <c r="K503" t="s">
        <v>146</v>
      </c>
      <c r="L503" t="s">
        <v>18</v>
      </c>
      <c r="M503" t="s">
        <v>146</v>
      </c>
      <c r="O503" t="s">
        <v>25</v>
      </c>
      <c r="P503" t="e">
        <f t="shared" si="14"/>
        <v>#N/A</v>
      </c>
      <c r="Q503" t="str">
        <f t="shared" si="15"/>
        <v/>
      </c>
    </row>
    <row r="504" spans="1:17" x14ac:dyDescent="0.25">
      <c r="A504">
        <v>0.99</v>
      </c>
      <c r="C504">
        <v>97</v>
      </c>
      <c r="D504">
        <v>9</v>
      </c>
      <c r="E504">
        <v>52</v>
      </c>
      <c r="G504" t="s">
        <v>212</v>
      </c>
      <c r="H504" t="s">
        <v>142</v>
      </c>
      <c r="I504" t="s">
        <v>240</v>
      </c>
      <c r="K504" t="s">
        <v>146</v>
      </c>
      <c r="L504" t="s">
        <v>18</v>
      </c>
      <c r="M504" t="s">
        <v>146</v>
      </c>
      <c r="O504" t="s">
        <v>25</v>
      </c>
      <c r="P504" t="e">
        <f t="shared" si="14"/>
        <v>#N/A</v>
      </c>
      <c r="Q504" t="str">
        <f t="shared" si="15"/>
        <v/>
      </c>
    </row>
    <row r="505" spans="1:17" x14ac:dyDescent="0.25">
      <c r="A505">
        <v>0.99</v>
      </c>
      <c r="C505">
        <v>70</v>
      </c>
      <c r="D505">
        <v>9</v>
      </c>
      <c r="E505">
        <v>52</v>
      </c>
      <c r="G505" t="s">
        <v>212</v>
      </c>
      <c r="H505" t="s">
        <v>142</v>
      </c>
      <c r="I505" t="s">
        <v>240</v>
      </c>
      <c r="K505" t="s">
        <v>146</v>
      </c>
      <c r="L505" t="s">
        <v>18</v>
      </c>
      <c r="M505" t="s">
        <v>146</v>
      </c>
      <c r="O505" t="s">
        <v>25</v>
      </c>
      <c r="P505" t="e">
        <f t="shared" si="14"/>
        <v>#N/A</v>
      </c>
      <c r="Q505" t="str">
        <f t="shared" si="15"/>
        <v/>
      </c>
    </row>
    <row r="506" spans="1:17" x14ac:dyDescent="0.25">
      <c r="A506">
        <v>0.99</v>
      </c>
      <c r="C506">
        <v>70</v>
      </c>
      <c r="D506">
        <v>73</v>
      </c>
      <c r="E506">
        <v>52</v>
      </c>
      <c r="G506" t="s">
        <v>212</v>
      </c>
      <c r="H506" t="s">
        <v>142</v>
      </c>
      <c r="I506" t="s">
        <v>240</v>
      </c>
      <c r="K506" t="s">
        <v>146</v>
      </c>
      <c r="L506" t="s">
        <v>18</v>
      </c>
      <c r="M506" t="s">
        <v>146</v>
      </c>
      <c r="O506" t="s">
        <v>25</v>
      </c>
      <c r="P506" t="e">
        <f t="shared" si="14"/>
        <v>#N/A</v>
      </c>
      <c r="Q506" t="str">
        <f t="shared" si="15"/>
        <v/>
      </c>
    </row>
    <row r="507" spans="1:17" x14ac:dyDescent="0.25">
      <c r="A507">
        <v>0.99</v>
      </c>
      <c r="C507">
        <v>70</v>
      </c>
      <c r="D507">
        <v>2</v>
      </c>
      <c r="E507">
        <v>52</v>
      </c>
      <c r="G507" t="s">
        <v>212</v>
      </c>
      <c r="H507" t="s">
        <v>142</v>
      </c>
      <c r="I507" t="s">
        <v>240</v>
      </c>
      <c r="K507" t="s">
        <v>146</v>
      </c>
      <c r="L507" t="s">
        <v>18</v>
      </c>
      <c r="M507" t="s">
        <v>146</v>
      </c>
      <c r="O507" t="s">
        <v>25</v>
      </c>
      <c r="P507" t="e">
        <f t="shared" si="14"/>
        <v>#N/A</v>
      </c>
      <c r="Q507" t="str">
        <f t="shared" si="15"/>
        <v/>
      </c>
    </row>
    <row r="508" spans="1:17" x14ac:dyDescent="0.25">
      <c r="A508">
        <v>0.99</v>
      </c>
      <c r="C508">
        <v>70</v>
      </c>
      <c r="D508">
        <v>2</v>
      </c>
      <c r="E508">
        <v>13</v>
      </c>
      <c r="G508" t="s">
        <v>212</v>
      </c>
      <c r="H508" t="s">
        <v>142</v>
      </c>
      <c r="I508" t="s">
        <v>240</v>
      </c>
      <c r="K508" t="s">
        <v>146</v>
      </c>
      <c r="L508" t="s">
        <v>18</v>
      </c>
      <c r="M508" t="s">
        <v>146</v>
      </c>
      <c r="O508" t="s">
        <v>25</v>
      </c>
      <c r="P508" t="e">
        <f t="shared" si="14"/>
        <v>#N/A</v>
      </c>
      <c r="Q508" t="str">
        <f t="shared" si="15"/>
        <v/>
      </c>
    </row>
    <row r="509" spans="1:17" x14ac:dyDescent="0.25">
      <c r="A509">
        <v>0.99</v>
      </c>
      <c r="C509">
        <v>5</v>
      </c>
      <c r="D509">
        <v>2</v>
      </c>
      <c r="E509">
        <v>13</v>
      </c>
      <c r="G509" t="s">
        <v>212</v>
      </c>
      <c r="H509" t="s">
        <v>142</v>
      </c>
      <c r="I509" t="s">
        <v>240</v>
      </c>
      <c r="K509" t="s">
        <v>146</v>
      </c>
      <c r="L509" t="s">
        <v>18</v>
      </c>
      <c r="M509" t="s">
        <v>146</v>
      </c>
      <c r="O509" t="s">
        <v>25</v>
      </c>
      <c r="P509" t="e">
        <f t="shared" si="14"/>
        <v>#N/A</v>
      </c>
      <c r="Q509" t="str">
        <f t="shared" si="15"/>
        <v/>
      </c>
    </row>
    <row r="510" spans="1:17" x14ac:dyDescent="0.25">
      <c r="A510">
        <v>0.99</v>
      </c>
      <c r="C510">
        <v>79</v>
      </c>
      <c r="D510">
        <v>2</v>
      </c>
      <c r="E510">
        <v>13</v>
      </c>
      <c r="G510" t="s">
        <v>212</v>
      </c>
      <c r="H510" t="s">
        <v>142</v>
      </c>
      <c r="I510" t="s">
        <v>240</v>
      </c>
      <c r="K510" t="s">
        <v>146</v>
      </c>
      <c r="L510" t="s">
        <v>18</v>
      </c>
      <c r="M510" t="s">
        <v>146</v>
      </c>
      <c r="O510" t="s">
        <v>25</v>
      </c>
      <c r="P510" t="e">
        <f t="shared" si="14"/>
        <v>#N/A</v>
      </c>
      <c r="Q510" t="str">
        <f t="shared" si="15"/>
        <v/>
      </c>
    </row>
    <row r="511" spans="1:17" x14ac:dyDescent="0.25">
      <c r="A511">
        <v>0.99</v>
      </c>
      <c r="C511">
        <v>90</v>
      </c>
      <c r="D511">
        <v>2</v>
      </c>
      <c r="E511">
        <v>13</v>
      </c>
      <c r="G511" t="s">
        <v>212</v>
      </c>
      <c r="H511" t="s">
        <v>142</v>
      </c>
      <c r="I511" t="s">
        <v>240</v>
      </c>
      <c r="K511" t="s">
        <v>146</v>
      </c>
      <c r="L511" t="s">
        <v>18</v>
      </c>
      <c r="M511" t="s">
        <v>146</v>
      </c>
      <c r="O511" t="s">
        <v>25</v>
      </c>
      <c r="P511" t="e">
        <f t="shared" si="14"/>
        <v>#N/A</v>
      </c>
      <c r="Q511" t="str">
        <f t="shared" si="15"/>
        <v/>
      </c>
    </row>
    <row r="512" spans="1:17" x14ac:dyDescent="0.25">
      <c r="A512">
        <v>0.99</v>
      </c>
      <c r="C512">
        <v>1</v>
      </c>
      <c r="D512">
        <v>2</v>
      </c>
      <c r="E512">
        <v>13</v>
      </c>
      <c r="G512" t="s">
        <v>212</v>
      </c>
      <c r="H512" t="s">
        <v>142</v>
      </c>
      <c r="I512" t="s">
        <v>240</v>
      </c>
      <c r="K512" t="s">
        <v>146</v>
      </c>
      <c r="L512" t="s">
        <v>18</v>
      </c>
      <c r="M512" t="s">
        <v>146</v>
      </c>
      <c r="O512" t="s">
        <v>25</v>
      </c>
      <c r="P512" t="e">
        <f t="shared" si="14"/>
        <v>#N/A</v>
      </c>
      <c r="Q512" t="str">
        <f t="shared" si="15"/>
        <v/>
      </c>
    </row>
    <row r="513" spans="1:17" x14ac:dyDescent="0.25">
      <c r="A513">
        <v>0.99</v>
      </c>
      <c r="C513">
        <v>21</v>
      </c>
      <c r="D513">
        <v>2</v>
      </c>
      <c r="E513">
        <v>13</v>
      </c>
      <c r="G513" t="s">
        <v>212</v>
      </c>
      <c r="H513" t="s">
        <v>142</v>
      </c>
      <c r="I513" t="s">
        <v>240</v>
      </c>
      <c r="K513" t="s">
        <v>146</v>
      </c>
      <c r="L513" t="s">
        <v>18</v>
      </c>
      <c r="M513" t="s">
        <v>146</v>
      </c>
      <c r="O513" t="s">
        <v>25</v>
      </c>
      <c r="P513" t="e">
        <f t="shared" si="14"/>
        <v>#N/A</v>
      </c>
      <c r="Q513" t="str">
        <f t="shared" si="15"/>
        <v/>
      </c>
    </row>
    <row r="514" spans="1:17" x14ac:dyDescent="0.25">
      <c r="A514">
        <v>0.99</v>
      </c>
      <c r="C514">
        <v>21</v>
      </c>
      <c r="D514">
        <v>51</v>
      </c>
      <c r="E514">
        <v>13</v>
      </c>
      <c r="G514" t="s">
        <v>212</v>
      </c>
      <c r="H514" t="s">
        <v>142</v>
      </c>
      <c r="I514" t="s">
        <v>240</v>
      </c>
      <c r="K514" t="s">
        <v>146</v>
      </c>
      <c r="L514" t="s">
        <v>18</v>
      </c>
      <c r="M514" t="s">
        <v>146</v>
      </c>
      <c r="O514" t="s">
        <v>25</v>
      </c>
      <c r="P514" t="e">
        <f t="shared" si="14"/>
        <v>#N/A</v>
      </c>
      <c r="Q514" t="str">
        <f t="shared" si="15"/>
        <v/>
      </c>
    </row>
    <row r="515" spans="1:17" x14ac:dyDescent="0.25">
      <c r="A515">
        <v>0.99</v>
      </c>
      <c r="C515">
        <v>21</v>
      </c>
      <c r="D515">
        <v>81</v>
      </c>
      <c r="E515">
        <v>13</v>
      </c>
      <c r="G515" t="s">
        <v>212</v>
      </c>
      <c r="H515" t="s">
        <v>142</v>
      </c>
      <c r="I515" t="s">
        <v>240</v>
      </c>
      <c r="K515" t="s">
        <v>146</v>
      </c>
      <c r="L515" t="s">
        <v>18</v>
      </c>
      <c r="M515" t="s">
        <v>146</v>
      </c>
      <c r="O515" t="s">
        <v>25</v>
      </c>
      <c r="P515" t="e">
        <f t="shared" ref="P515:P578" si="16">IF(O515="S",A515,#N/A)</f>
        <v>#N/A</v>
      </c>
      <c r="Q515" t="str">
        <f t="shared" si="15"/>
        <v/>
      </c>
    </row>
    <row r="516" spans="1:17" x14ac:dyDescent="0.25">
      <c r="A516">
        <v>0.99</v>
      </c>
      <c r="C516">
        <v>21</v>
      </c>
      <c r="D516">
        <v>40</v>
      </c>
      <c r="E516">
        <v>13</v>
      </c>
      <c r="G516" t="s">
        <v>212</v>
      </c>
      <c r="H516" t="s">
        <v>142</v>
      </c>
      <c r="I516" t="s">
        <v>240</v>
      </c>
      <c r="K516" t="s">
        <v>146</v>
      </c>
      <c r="L516" t="s">
        <v>18</v>
      </c>
      <c r="M516" t="s">
        <v>146</v>
      </c>
      <c r="O516" t="s">
        <v>25</v>
      </c>
      <c r="P516" t="e">
        <f t="shared" si="16"/>
        <v>#N/A</v>
      </c>
      <c r="Q516" t="str">
        <f t="shared" si="15"/>
        <v/>
      </c>
    </row>
    <row r="517" spans="1:17" x14ac:dyDescent="0.25">
      <c r="A517">
        <v>0.99</v>
      </c>
      <c r="C517">
        <v>21</v>
      </c>
      <c r="D517">
        <v>40</v>
      </c>
      <c r="E517">
        <v>22</v>
      </c>
      <c r="G517" t="s">
        <v>212</v>
      </c>
      <c r="H517" t="s">
        <v>142</v>
      </c>
      <c r="I517" t="s">
        <v>240</v>
      </c>
      <c r="K517" t="s">
        <v>146</v>
      </c>
      <c r="L517" t="s">
        <v>18</v>
      </c>
      <c r="M517" t="s">
        <v>146</v>
      </c>
      <c r="O517" t="s">
        <v>25</v>
      </c>
      <c r="P517" t="e">
        <f t="shared" si="16"/>
        <v>#N/A</v>
      </c>
      <c r="Q517" t="str">
        <f t="shared" si="15"/>
        <v/>
      </c>
    </row>
    <row r="518" spans="1:17" x14ac:dyDescent="0.25">
      <c r="A518">
        <v>0.99</v>
      </c>
      <c r="C518">
        <v>21</v>
      </c>
      <c r="D518">
        <v>40</v>
      </c>
      <c r="E518">
        <v>44</v>
      </c>
      <c r="G518" t="s">
        <v>212</v>
      </c>
      <c r="H518" t="s">
        <v>142</v>
      </c>
      <c r="I518" t="s">
        <v>240</v>
      </c>
      <c r="K518" t="s">
        <v>146</v>
      </c>
      <c r="L518" t="s">
        <v>18</v>
      </c>
      <c r="M518" t="s">
        <v>146</v>
      </c>
      <c r="O518" t="s">
        <v>25</v>
      </c>
      <c r="P518" t="e">
        <f t="shared" si="16"/>
        <v>#N/A</v>
      </c>
      <c r="Q518" t="str">
        <f t="shared" si="15"/>
        <v/>
      </c>
    </row>
    <row r="519" spans="1:17" x14ac:dyDescent="0.25">
      <c r="A519">
        <v>0.99</v>
      </c>
      <c r="C519">
        <v>21</v>
      </c>
      <c r="D519">
        <v>47</v>
      </c>
      <c r="E519">
        <v>44</v>
      </c>
      <c r="G519" t="s">
        <v>212</v>
      </c>
      <c r="H519" t="s">
        <v>142</v>
      </c>
      <c r="I519" t="s">
        <v>240</v>
      </c>
      <c r="K519" t="s">
        <v>146</v>
      </c>
      <c r="L519" t="s">
        <v>18</v>
      </c>
      <c r="M519" t="s">
        <v>146</v>
      </c>
      <c r="O519" t="s">
        <v>25</v>
      </c>
      <c r="P519" t="e">
        <f t="shared" si="16"/>
        <v>#N/A</v>
      </c>
      <c r="Q519" t="str">
        <f t="shared" si="15"/>
        <v/>
      </c>
    </row>
    <row r="520" spans="1:17" x14ac:dyDescent="0.25">
      <c r="A520">
        <v>0.99</v>
      </c>
      <c r="C520">
        <v>31</v>
      </c>
      <c r="D520">
        <v>47</v>
      </c>
      <c r="E520">
        <v>44</v>
      </c>
      <c r="G520" t="s">
        <v>212</v>
      </c>
      <c r="H520" t="s">
        <v>142</v>
      </c>
      <c r="I520" t="s">
        <v>240</v>
      </c>
      <c r="K520" t="s">
        <v>146</v>
      </c>
      <c r="L520" t="s">
        <v>18</v>
      </c>
      <c r="M520" t="s">
        <v>146</v>
      </c>
      <c r="O520" t="s">
        <v>25</v>
      </c>
      <c r="P520" t="e">
        <f t="shared" si="16"/>
        <v>#N/A</v>
      </c>
      <c r="Q520" t="str">
        <f t="shared" si="15"/>
        <v/>
      </c>
    </row>
    <row r="521" spans="1:17" x14ac:dyDescent="0.25">
      <c r="A521">
        <v>0.99</v>
      </c>
      <c r="C521">
        <v>26</v>
      </c>
      <c r="D521">
        <v>47</v>
      </c>
      <c r="E521">
        <v>44</v>
      </c>
      <c r="G521" t="s">
        <v>212</v>
      </c>
      <c r="H521" t="s">
        <v>142</v>
      </c>
      <c r="I521" t="s">
        <v>240</v>
      </c>
      <c r="K521" t="s">
        <v>146</v>
      </c>
      <c r="L521" t="s">
        <v>18</v>
      </c>
      <c r="M521" t="s">
        <v>146</v>
      </c>
      <c r="O521" t="s">
        <v>25</v>
      </c>
      <c r="P521" t="e">
        <f t="shared" si="16"/>
        <v>#N/A</v>
      </c>
      <c r="Q521" t="str">
        <f t="shared" si="15"/>
        <v/>
      </c>
    </row>
    <row r="522" spans="1:17" x14ac:dyDescent="0.25">
      <c r="A522">
        <v>0.99</v>
      </c>
      <c r="C522">
        <v>40</v>
      </c>
      <c r="D522">
        <v>47</v>
      </c>
      <c r="E522">
        <v>44</v>
      </c>
      <c r="G522" t="s">
        <v>212</v>
      </c>
      <c r="H522" t="s">
        <v>142</v>
      </c>
      <c r="I522" t="s">
        <v>240</v>
      </c>
      <c r="K522" t="s">
        <v>146</v>
      </c>
      <c r="L522" t="s">
        <v>18</v>
      </c>
      <c r="M522" t="s">
        <v>146</v>
      </c>
      <c r="O522" t="s">
        <v>25</v>
      </c>
      <c r="P522" t="e">
        <f t="shared" si="16"/>
        <v>#N/A</v>
      </c>
      <c r="Q522" t="str">
        <f t="shared" si="15"/>
        <v/>
      </c>
    </row>
    <row r="523" spans="1:17" x14ac:dyDescent="0.25">
      <c r="A523">
        <v>0.99</v>
      </c>
      <c r="C523">
        <v>91</v>
      </c>
      <c r="D523">
        <v>47</v>
      </c>
      <c r="E523">
        <v>44</v>
      </c>
      <c r="G523" t="s">
        <v>212</v>
      </c>
      <c r="H523" t="s">
        <v>142</v>
      </c>
      <c r="I523" t="s">
        <v>240</v>
      </c>
      <c r="K523" t="s">
        <v>146</v>
      </c>
      <c r="L523" t="s">
        <v>18</v>
      </c>
      <c r="M523" t="s">
        <v>146</v>
      </c>
      <c r="O523" t="s">
        <v>25</v>
      </c>
      <c r="P523" t="e">
        <f t="shared" si="16"/>
        <v>#N/A</v>
      </c>
      <c r="Q523" t="str">
        <f t="shared" si="15"/>
        <v/>
      </c>
    </row>
    <row r="524" spans="1:17" x14ac:dyDescent="0.25">
      <c r="A524">
        <v>0.99</v>
      </c>
      <c r="C524">
        <v>11</v>
      </c>
      <c r="D524">
        <v>47</v>
      </c>
      <c r="E524">
        <v>44</v>
      </c>
      <c r="G524" t="s">
        <v>212</v>
      </c>
      <c r="H524" t="s">
        <v>142</v>
      </c>
      <c r="I524" t="s">
        <v>240</v>
      </c>
      <c r="K524" t="s">
        <v>146</v>
      </c>
      <c r="L524" t="s">
        <v>18</v>
      </c>
      <c r="M524" t="s">
        <v>146</v>
      </c>
      <c r="O524" t="s">
        <v>25</v>
      </c>
      <c r="P524" t="e">
        <f t="shared" si="16"/>
        <v>#N/A</v>
      </c>
      <c r="Q524" t="str">
        <f t="shared" si="15"/>
        <v/>
      </c>
    </row>
    <row r="525" spans="1:17" x14ac:dyDescent="0.25">
      <c r="A525">
        <v>0.99</v>
      </c>
      <c r="C525">
        <v>11</v>
      </c>
      <c r="D525">
        <v>47</v>
      </c>
      <c r="E525">
        <v>0</v>
      </c>
      <c r="G525" t="s">
        <v>212</v>
      </c>
      <c r="H525" t="s">
        <v>142</v>
      </c>
      <c r="I525" t="s">
        <v>240</v>
      </c>
      <c r="K525" t="s">
        <v>146</v>
      </c>
      <c r="L525" t="s">
        <v>18</v>
      </c>
      <c r="M525" t="s">
        <v>146</v>
      </c>
      <c r="O525" t="s">
        <v>25</v>
      </c>
      <c r="P525" t="e">
        <f t="shared" si="16"/>
        <v>#N/A</v>
      </c>
      <c r="Q525" t="str">
        <f t="shared" si="15"/>
        <v/>
      </c>
    </row>
    <row r="526" spans="1:17" x14ac:dyDescent="0.25">
      <c r="A526">
        <v>0.99</v>
      </c>
      <c r="C526">
        <v>11</v>
      </c>
      <c r="D526">
        <v>87</v>
      </c>
      <c r="E526">
        <v>0</v>
      </c>
      <c r="G526" t="s">
        <v>212</v>
      </c>
      <c r="H526" t="s">
        <v>142</v>
      </c>
      <c r="I526" t="s">
        <v>240</v>
      </c>
      <c r="K526" t="s">
        <v>146</v>
      </c>
      <c r="L526" t="s">
        <v>18</v>
      </c>
      <c r="M526" t="s">
        <v>146</v>
      </c>
      <c r="O526" t="s">
        <v>25</v>
      </c>
      <c r="P526" t="e">
        <f t="shared" si="16"/>
        <v>#N/A</v>
      </c>
      <c r="Q526" t="str">
        <f t="shared" si="15"/>
        <v/>
      </c>
    </row>
    <row r="527" spans="1:17" x14ac:dyDescent="0.25">
      <c r="A527">
        <v>0.99</v>
      </c>
      <c r="C527">
        <v>11</v>
      </c>
      <c r="D527">
        <v>13</v>
      </c>
      <c r="E527">
        <v>0</v>
      </c>
      <c r="G527" t="s">
        <v>212</v>
      </c>
      <c r="H527" t="s">
        <v>142</v>
      </c>
      <c r="I527" t="s">
        <v>240</v>
      </c>
      <c r="K527" t="s">
        <v>146</v>
      </c>
      <c r="L527" t="s">
        <v>18</v>
      </c>
      <c r="M527" t="s">
        <v>146</v>
      </c>
      <c r="O527" t="s">
        <v>25</v>
      </c>
      <c r="P527" t="e">
        <f t="shared" si="16"/>
        <v>#N/A</v>
      </c>
      <c r="Q527" t="str">
        <f t="shared" si="15"/>
        <v/>
      </c>
    </row>
    <row r="528" spans="1:17" x14ac:dyDescent="0.25">
      <c r="A528">
        <v>0.99</v>
      </c>
      <c r="C528">
        <v>11</v>
      </c>
      <c r="D528">
        <v>84</v>
      </c>
      <c r="E528">
        <v>0</v>
      </c>
      <c r="G528" t="s">
        <v>212</v>
      </c>
      <c r="H528" t="s">
        <v>142</v>
      </c>
      <c r="I528" t="s">
        <v>240</v>
      </c>
      <c r="K528" t="s">
        <v>146</v>
      </c>
      <c r="L528" t="s">
        <v>18</v>
      </c>
      <c r="M528" t="s">
        <v>146</v>
      </c>
      <c r="O528" t="s">
        <v>25</v>
      </c>
      <c r="P528" t="e">
        <f t="shared" si="16"/>
        <v>#N/A</v>
      </c>
      <c r="Q528" t="str">
        <f t="shared" si="15"/>
        <v/>
      </c>
    </row>
    <row r="529" spans="1:17" x14ac:dyDescent="0.25">
      <c r="A529">
        <v>0.99</v>
      </c>
      <c r="C529">
        <v>22</v>
      </c>
      <c r="D529">
        <v>84</v>
      </c>
      <c r="E529">
        <v>0</v>
      </c>
      <c r="G529" t="s">
        <v>212</v>
      </c>
      <c r="H529" t="s">
        <v>142</v>
      </c>
      <c r="I529" t="s">
        <v>240</v>
      </c>
      <c r="K529" t="s">
        <v>146</v>
      </c>
      <c r="L529" t="s">
        <v>18</v>
      </c>
      <c r="M529" t="s">
        <v>146</v>
      </c>
      <c r="O529" t="s">
        <v>25</v>
      </c>
      <c r="P529" t="e">
        <f t="shared" si="16"/>
        <v>#N/A</v>
      </c>
      <c r="Q529" t="str">
        <f t="shared" si="15"/>
        <v/>
      </c>
    </row>
    <row r="530" spans="1:17" x14ac:dyDescent="0.25">
      <c r="A530">
        <v>0.99</v>
      </c>
      <c r="C530">
        <v>22</v>
      </c>
      <c r="D530">
        <v>84</v>
      </c>
      <c r="E530">
        <v>24</v>
      </c>
      <c r="G530" t="s">
        <v>212</v>
      </c>
      <c r="H530" t="s">
        <v>142</v>
      </c>
      <c r="I530" t="s">
        <v>240</v>
      </c>
      <c r="K530" t="s">
        <v>146</v>
      </c>
      <c r="L530" t="s">
        <v>18</v>
      </c>
      <c r="M530" t="s">
        <v>146</v>
      </c>
      <c r="O530" t="s">
        <v>25</v>
      </c>
      <c r="P530" t="e">
        <f t="shared" si="16"/>
        <v>#N/A</v>
      </c>
      <c r="Q530" t="str">
        <f t="shared" si="15"/>
        <v/>
      </c>
    </row>
    <row r="531" spans="1:17" x14ac:dyDescent="0.25">
      <c r="A531">
        <v>0.99</v>
      </c>
      <c r="C531">
        <v>40</v>
      </c>
      <c r="D531">
        <v>84</v>
      </c>
      <c r="E531">
        <v>24</v>
      </c>
      <c r="G531" t="s">
        <v>212</v>
      </c>
      <c r="H531" t="s">
        <v>142</v>
      </c>
      <c r="I531" t="s">
        <v>240</v>
      </c>
      <c r="K531" t="s">
        <v>146</v>
      </c>
      <c r="L531" t="s">
        <v>18</v>
      </c>
      <c r="M531" t="s">
        <v>146</v>
      </c>
      <c r="O531" t="s">
        <v>25</v>
      </c>
      <c r="P531" t="e">
        <f t="shared" si="16"/>
        <v>#N/A</v>
      </c>
      <c r="Q531" t="str">
        <f t="shared" si="15"/>
        <v/>
      </c>
    </row>
    <row r="532" spans="1:17" x14ac:dyDescent="0.25">
      <c r="A532">
        <v>0.99</v>
      </c>
      <c r="C532">
        <v>75</v>
      </c>
      <c r="D532">
        <v>84</v>
      </c>
      <c r="E532">
        <v>24</v>
      </c>
      <c r="G532" t="s">
        <v>212</v>
      </c>
      <c r="H532" t="s">
        <v>142</v>
      </c>
      <c r="I532" t="s">
        <v>240</v>
      </c>
      <c r="K532" t="s">
        <v>146</v>
      </c>
      <c r="L532" t="s">
        <v>18</v>
      </c>
      <c r="M532" t="s">
        <v>146</v>
      </c>
      <c r="O532" t="s">
        <v>25</v>
      </c>
      <c r="P532" t="e">
        <f t="shared" si="16"/>
        <v>#N/A</v>
      </c>
      <c r="Q532" t="str">
        <f t="shared" si="15"/>
        <v/>
      </c>
    </row>
    <row r="533" spans="1:17" x14ac:dyDescent="0.25">
      <c r="A533">
        <v>0.99</v>
      </c>
      <c r="C533">
        <v>75</v>
      </c>
      <c r="D533">
        <v>7</v>
      </c>
      <c r="E533">
        <v>24</v>
      </c>
      <c r="G533" t="s">
        <v>212</v>
      </c>
      <c r="H533" t="s">
        <v>142</v>
      </c>
      <c r="I533" t="s">
        <v>240</v>
      </c>
      <c r="K533" t="s">
        <v>146</v>
      </c>
      <c r="L533" t="s">
        <v>18</v>
      </c>
      <c r="M533" t="s">
        <v>146</v>
      </c>
      <c r="O533" t="s">
        <v>25</v>
      </c>
      <c r="P533" t="e">
        <f t="shared" si="16"/>
        <v>#N/A</v>
      </c>
      <c r="Q533" t="str">
        <f t="shared" si="15"/>
        <v/>
      </c>
    </row>
    <row r="534" spans="1:17" x14ac:dyDescent="0.25">
      <c r="A534">
        <v>0.99</v>
      </c>
      <c r="C534">
        <v>75</v>
      </c>
      <c r="D534">
        <v>77</v>
      </c>
      <c r="E534">
        <v>24</v>
      </c>
      <c r="G534" t="s">
        <v>212</v>
      </c>
      <c r="H534" t="s">
        <v>142</v>
      </c>
      <c r="I534" t="s">
        <v>240</v>
      </c>
      <c r="K534" t="s">
        <v>146</v>
      </c>
      <c r="L534" t="s">
        <v>18</v>
      </c>
      <c r="M534" t="s">
        <v>146</v>
      </c>
      <c r="O534" t="s">
        <v>25</v>
      </c>
      <c r="P534" t="e">
        <f t="shared" si="16"/>
        <v>#N/A</v>
      </c>
      <c r="Q534" t="str">
        <f t="shared" si="15"/>
        <v/>
      </c>
    </row>
    <row r="535" spans="1:17" x14ac:dyDescent="0.25">
      <c r="A535">
        <v>0.99</v>
      </c>
      <c r="C535">
        <v>26</v>
      </c>
      <c r="D535">
        <v>77</v>
      </c>
      <c r="E535">
        <v>24</v>
      </c>
      <c r="G535" t="s">
        <v>212</v>
      </c>
      <c r="H535" t="s">
        <v>142</v>
      </c>
      <c r="I535" t="s">
        <v>240</v>
      </c>
      <c r="K535" t="s">
        <v>146</v>
      </c>
      <c r="L535" t="s">
        <v>18</v>
      </c>
      <c r="M535" t="s">
        <v>146</v>
      </c>
      <c r="O535" t="s">
        <v>25</v>
      </c>
      <c r="P535" t="e">
        <f t="shared" si="16"/>
        <v>#N/A</v>
      </c>
      <c r="Q535" t="str">
        <f t="shared" si="15"/>
        <v/>
      </c>
    </row>
    <row r="536" spans="1:17" x14ac:dyDescent="0.25">
      <c r="A536">
        <v>0.99</v>
      </c>
      <c r="C536">
        <v>26</v>
      </c>
      <c r="D536">
        <v>59</v>
      </c>
      <c r="E536">
        <v>24</v>
      </c>
      <c r="G536" t="s">
        <v>212</v>
      </c>
      <c r="H536" t="s">
        <v>142</v>
      </c>
      <c r="I536" t="s">
        <v>240</v>
      </c>
      <c r="K536" t="s">
        <v>146</v>
      </c>
      <c r="L536" t="s">
        <v>18</v>
      </c>
      <c r="M536" t="s">
        <v>146</v>
      </c>
      <c r="O536" t="s">
        <v>25</v>
      </c>
      <c r="P536" t="e">
        <f t="shared" si="16"/>
        <v>#N/A</v>
      </c>
      <c r="Q536" t="str">
        <f t="shared" si="15"/>
        <v/>
      </c>
    </row>
    <row r="537" spans="1:17" x14ac:dyDescent="0.25">
      <c r="A537">
        <v>0.99</v>
      </c>
      <c r="C537">
        <v>6</v>
      </c>
      <c r="D537">
        <v>59</v>
      </c>
      <c r="E537">
        <v>24</v>
      </c>
      <c r="G537" t="s">
        <v>212</v>
      </c>
      <c r="H537" t="s">
        <v>142</v>
      </c>
      <c r="I537" t="s">
        <v>240</v>
      </c>
      <c r="K537" t="s">
        <v>146</v>
      </c>
      <c r="L537" t="s">
        <v>18</v>
      </c>
      <c r="M537" t="s">
        <v>146</v>
      </c>
      <c r="O537" t="s">
        <v>25</v>
      </c>
      <c r="P537" t="e">
        <f t="shared" si="16"/>
        <v>#N/A</v>
      </c>
      <c r="Q537" t="str">
        <f t="shared" si="15"/>
        <v/>
      </c>
    </row>
    <row r="538" spans="1:17" x14ac:dyDescent="0.25">
      <c r="A538">
        <v>0.99</v>
      </c>
      <c r="C538">
        <v>6</v>
      </c>
      <c r="D538">
        <v>59</v>
      </c>
      <c r="E538">
        <v>70</v>
      </c>
      <c r="G538" t="s">
        <v>212</v>
      </c>
      <c r="H538" t="s">
        <v>142</v>
      </c>
      <c r="I538" t="s">
        <v>240</v>
      </c>
      <c r="K538" t="s">
        <v>146</v>
      </c>
      <c r="L538" t="s">
        <v>18</v>
      </c>
      <c r="M538" t="s">
        <v>146</v>
      </c>
      <c r="O538" t="s">
        <v>25</v>
      </c>
      <c r="P538" t="e">
        <f t="shared" si="16"/>
        <v>#N/A</v>
      </c>
      <c r="Q538" t="str">
        <f t="shared" si="15"/>
        <v/>
      </c>
    </row>
    <row r="539" spans="1:17" x14ac:dyDescent="0.25">
      <c r="A539">
        <v>0.99</v>
      </c>
      <c r="C539">
        <v>73</v>
      </c>
      <c r="D539">
        <v>59</v>
      </c>
      <c r="E539">
        <v>70</v>
      </c>
      <c r="G539" t="s">
        <v>212</v>
      </c>
      <c r="H539" t="s">
        <v>142</v>
      </c>
      <c r="I539" t="s">
        <v>240</v>
      </c>
      <c r="K539" t="s">
        <v>146</v>
      </c>
      <c r="L539" t="s">
        <v>18</v>
      </c>
      <c r="M539" t="s">
        <v>146</v>
      </c>
      <c r="O539" t="s">
        <v>25</v>
      </c>
      <c r="P539" t="e">
        <f t="shared" si="16"/>
        <v>#N/A</v>
      </c>
      <c r="Q539" t="str">
        <f t="shared" si="15"/>
        <v/>
      </c>
    </row>
    <row r="540" spans="1:17" x14ac:dyDescent="0.25">
      <c r="A540">
        <v>0.99</v>
      </c>
      <c r="C540">
        <v>73</v>
      </c>
      <c r="D540">
        <v>59</v>
      </c>
      <c r="E540">
        <v>10</v>
      </c>
      <c r="G540" t="s">
        <v>212</v>
      </c>
      <c r="H540" t="s">
        <v>142</v>
      </c>
      <c r="I540" t="s">
        <v>240</v>
      </c>
      <c r="K540" t="s">
        <v>146</v>
      </c>
      <c r="L540" t="s">
        <v>18</v>
      </c>
      <c r="M540" t="s">
        <v>146</v>
      </c>
      <c r="O540" t="s">
        <v>25</v>
      </c>
      <c r="P540" t="e">
        <f t="shared" si="16"/>
        <v>#N/A</v>
      </c>
      <c r="Q540" t="str">
        <f t="shared" si="15"/>
        <v/>
      </c>
    </row>
    <row r="541" spans="1:17" x14ac:dyDescent="0.25">
      <c r="A541">
        <v>0.99</v>
      </c>
      <c r="C541">
        <v>73</v>
      </c>
      <c r="D541">
        <v>92</v>
      </c>
      <c r="E541">
        <v>10</v>
      </c>
      <c r="G541" t="s">
        <v>212</v>
      </c>
      <c r="H541" t="s">
        <v>142</v>
      </c>
      <c r="I541" t="s">
        <v>240</v>
      </c>
      <c r="K541" t="s">
        <v>146</v>
      </c>
      <c r="L541" t="s">
        <v>18</v>
      </c>
      <c r="M541" t="s">
        <v>146</v>
      </c>
      <c r="O541" t="s">
        <v>25</v>
      </c>
      <c r="P541" t="e">
        <f t="shared" si="16"/>
        <v>#N/A</v>
      </c>
      <c r="Q541" t="str">
        <f t="shared" si="15"/>
        <v/>
      </c>
    </row>
    <row r="542" spans="1:17" x14ac:dyDescent="0.25">
      <c r="A542">
        <v>0.01</v>
      </c>
      <c r="C542">
        <v>73</v>
      </c>
      <c r="D542">
        <v>41</v>
      </c>
      <c r="E542">
        <v>10</v>
      </c>
      <c r="G542" t="s">
        <v>240</v>
      </c>
      <c r="H542" t="s">
        <v>179</v>
      </c>
      <c r="I542" t="s">
        <v>160</v>
      </c>
      <c r="K542" t="s">
        <v>146</v>
      </c>
      <c r="L542" t="s">
        <v>18</v>
      </c>
      <c r="M542" t="s">
        <v>146</v>
      </c>
      <c r="O542" t="s">
        <v>21</v>
      </c>
      <c r="P542">
        <f t="shared" si="16"/>
        <v>0.01</v>
      </c>
      <c r="Q542">
        <f t="shared" si="15"/>
        <v>0.01</v>
      </c>
    </row>
    <row r="543" spans="1:17" x14ac:dyDescent="0.25">
      <c r="A543">
        <v>0.99</v>
      </c>
      <c r="C543">
        <v>73</v>
      </c>
      <c r="D543">
        <v>43</v>
      </c>
      <c r="E543">
        <v>10</v>
      </c>
      <c r="G543" t="s">
        <v>240</v>
      </c>
      <c r="H543" t="s">
        <v>179</v>
      </c>
      <c r="I543" t="s">
        <v>160</v>
      </c>
      <c r="K543" t="s">
        <v>146</v>
      </c>
      <c r="L543" t="s">
        <v>18</v>
      </c>
      <c r="M543" t="s">
        <v>146</v>
      </c>
      <c r="O543" t="s">
        <v>25</v>
      </c>
      <c r="P543" t="e">
        <f t="shared" si="16"/>
        <v>#N/A</v>
      </c>
      <c r="Q543" t="str">
        <f t="shared" si="15"/>
        <v/>
      </c>
    </row>
    <row r="544" spans="1:17" x14ac:dyDescent="0.25">
      <c r="A544">
        <v>0.01</v>
      </c>
      <c r="C544">
        <v>75</v>
      </c>
      <c r="D544">
        <v>41</v>
      </c>
      <c r="E544">
        <v>10</v>
      </c>
      <c r="G544" t="s">
        <v>240</v>
      </c>
      <c r="H544" t="s">
        <v>179</v>
      </c>
      <c r="I544" t="s">
        <v>160</v>
      </c>
      <c r="K544" t="s">
        <v>146</v>
      </c>
      <c r="L544" t="s">
        <v>18</v>
      </c>
      <c r="M544" t="s">
        <v>146</v>
      </c>
      <c r="O544" t="s">
        <v>25</v>
      </c>
      <c r="P544" t="e">
        <f t="shared" si="16"/>
        <v>#N/A</v>
      </c>
      <c r="Q544" t="str">
        <f t="shared" si="15"/>
        <v/>
      </c>
    </row>
    <row r="545" spans="1:17" x14ac:dyDescent="0.25">
      <c r="A545">
        <v>0.01</v>
      </c>
      <c r="C545">
        <v>75</v>
      </c>
      <c r="D545">
        <v>41</v>
      </c>
      <c r="E545">
        <v>67</v>
      </c>
      <c r="G545" t="s">
        <v>240</v>
      </c>
      <c r="H545" t="s">
        <v>179</v>
      </c>
      <c r="I545" t="s">
        <v>160</v>
      </c>
      <c r="K545" t="s">
        <v>146</v>
      </c>
      <c r="L545" t="s">
        <v>18</v>
      </c>
      <c r="M545" t="s">
        <v>146</v>
      </c>
      <c r="O545" t="s">
        <v>25</v>
      </c>
      <c r="P545" t="e">
        <f t="shared" si="16"/>
        <v>#N/A</v>
      </c>
      <c r="Q545" t="str">
        <f t="shared" si="15"/>
        <v/>
      </c>
    </row>
    <row r="546" spans="1:17" x14ac:dyDescent="0.25">
      <c r="A546">
        <v>0.01</v>
      </c>
      <c r="C546">
        <v>75</v>
      </c>
      <c r="D546">
        <v>41</v>
      </c>
      <c r="E546">
        <v>60</v>
      </c>
      <c r="G546" t="s">
        <v>240</v>
      </c>
      <c r="H546" t="s">
        <v>179</v>
      </c>
      <c r="I546" t="s">
        <v>160</v>
      </c>
      <c r="K546" t="s">
        <v>146</v>
      </c>
      <c r="L546" t="s">
        <v>18</v>
      </c>
      <c r="M546" t="s">
        <v>146</v>
      </c>
      <c r="O546" t="s">
        <v>25</v>
      </c>
      <c r="P546" t="e">
        <f t="shared" si="16"/>
        <v>#N/A</v>
      </c>
      <c r="Q546" t="str">
        <f t="shared" si="15"/>
        <v/>
      </c>
    </row>
    <row r="547" spans="1:17" x14ac:dyDescent="0.25">
      <c r="A547">
        <v>0.01</v>
      </c>
      <c r="C547">
        <v>75</v>
      </c>
      <c r="D547">
        <v>41</v>
      </c>
      <c r="E547">
        <v>78</v>
      </c>
      <c r="G547" t="s">
        <v>240</v>
      </c>
      <c r="H547" t="s">
        <v>179</v>
      </c>
      <c r="I547" t="s">
        <v>160</v>
      </c>
      <c r="K547" t="s">
        <v>146</v>
      </c>
      <c r="L547" t="s">
        <v>18</v>
      </c>
      <c r="M547" t="s">
        <v>146</v>
      </c>
      <c r="O547" t="s">
        <v>25</v>
      </c>
      <c r="P547" t="e">
        <f t="shared" si="16"/>
        <v>#N/A</v>
      </c>
      <c r="Q547" t="str">
        <f t="shared" ref="Q547:Q610" si="17">IF(O547="S",A547,"")</f>
        <v/>
      </c>
    </row>
    <row r="548" spans="1:17" x14ac:dyDescent="0.25">
      <c r="A548">
        <v>0.01</v>
      </c>
      <c r="C548">
        <v>80</v>
      </c>
      <c r="D548">
        <v>41</v>
      </c>
      <c r="E548">
        <v>78</v>
      </c>
      <c r="G548" t="s">
        <v>240</v>
      </c>
      <c r="H548" t="s">
        <v>179</v>
      </c>
      <c r="I548" t="s">
        <v>160</v>
      </c>
      <c r="K548" t="s">
        <v>146</v>
      </c>
      <c r="L548" t="s">
        <v>18</v>
      </c>
      <c r="M548" t="s">
        <v>146</v>
      </c>
      <c r="O548" t="s">
        <v>25</v>
      </c>
      <c r="P548" t="e">
        <f t="shared" si="16"/>
        <v>#N/A</v>
      </c>
      <c r="Q548" t="str">
        <f t="shared" si="17"/>
        <v/>
      </c>
    </row>
    <row r="549" spans="1:17" x14ac:dyDescent="0.25">
      <c r="A549">
        <v>0.01</v>
      </c>
      <c r="C549">
        <v>80</v>
      </c>
      <c r="D549">
        <v>41</v>
      </c>
      <c r="E549">
        <v>75</v>
      </c>
      <c r="G549" t="s">
        <v>240</v>
      </c>
      <c r="H549" t="s">
        <v>179</v>
      </c>
      <c r="I549" t="s">
        <v>160</v>
      </c>
      <c r="K549" t="s">
        <v>146</v>
      </c>
      <c r="L549" t="s">
        <v>18</v>
      </c>
      <c r="M549" t="s">
        <v>146</v>
      </c>
      <c r="O549" t="s">
        <v>25</v>
      </c>
      <c r="P549" t="e">
        <f t="shared" si="16"/>
        <v>#N/A</v>
      </c>
      <c r="Q549" t="str">
        <f t="shared" si="17"/>
        <v/>
      </c>
    </row>
    <row r="550" spans="1:17" x14ac:dyDescent="0.25">
      <c r="A550">
        <v>0.01</v>
      </c>
      <c r="C550">
        <v>45</v>
      </c>
      <c r="D550">
        <v>41</v>
      </c>
      <c r="E550">
        <v>75</v>
      </c>
      <c r="G550" t="s">
        <v>240</v>
      </c>
      <c r="H550" t="s">
        <v>179</v>
      </c>
      <c r="I550" t="s">
        <v>160</v>
      </c>
      <c r="K550" t="s">
        <v>146</v>
      </c>
      <c r="L550" t="s">
        <v>18</v>
      </c>
      <c r="M550" t="s">
        <v>146</v>
      </c>
      <c r="O550" t="s">
        <v>25</v>
      </c>
      <c r="P550" t="e">
        <f t="shared" si="16"/>
        <v>#N/A</v>
      </c>
      <c r="Q550" t="str">
        <f t="shared" si="17"/>
        <v/>
      </c>
    </row>
    <row r="551" spans="1:17" x14ac:dyDescent="0.25">
      <c r="A551">
        <v>0.01</v>
      </c>
      <c r="C551">
        <v>45</v>
      </c>
      <c r="D551">
        <v>41</v>
      </c>
      <c r="E551">
        <v>47</v>
      </c>
      <c r="G551" t="s">
        <v>240</v>
      </c>
      <c r="H551" t="s">
        <v>179</v>
      </c>
      <c r="I551" t="s">
        <v>160</v>
      </c>
      <c r="K551" t="s">
        <v>146</v>
      </c>
      <c r="L551" t="s">
        <v>18</v>
      </c>
      <c r="M551" t="s">
        <v>146</v>
      </c>
      <c r="O551" t="s">
        <v>25</v>
      </c>
      <c r="P551" t="e">
        <f t="shared" si="16"/>
        <v>#N/A</v>
      </c>
      <c r="Q551" t="str">
        <f t="shared" si="17"/>
        <v/>
      </c>
    </row>
    <row r="552" spans="1:17" x14ac:dyDescent="0.25">
      <c r="A552">
        <v>0.01</v>
      </c>
      <c r="C552">
        <v>45</v>
      </c>
      <c r="D552">
        <v>41</v>
      </c>
      <c r="E552">
        <v>30</v>
      </c>
      <c r="G552" t="s">
        <v>240</v>
      </c>
      <c r="H552" t="s">
        <v>179</v>
      </c>
      <c r="I552" t="s">
        <v>160</v>
      </c>
      <c r="K552" t="s">
        <v>146</v>
      </c>
      <c r="L552" t="s">
        <v>18</v>
      </c>
      <c r="M552" t="s">
        <v>146</v>
      </c>
      <c r="O552" t="s">
        <v>25</v>
      </c>
      <c r="P552" t="e">
        <f t="shared" si="16"/>
        <v>#N/A</v>
      </c>
      <c r="Q552" t="str">
        <f t="shared" si="17"/>
        <v/>
      </c>
    </row>
    <row r="553" spans="1:17" x14ac:dyDescent="0.25">
      <c r="A553">
        <v>0.01</v>
      </c>
      <c r="C553">
        <v>45</v>
      </c>
      <c r="D553">
        <v>28</v>
      </c>
      <c r="E553">
        <v>30</v>
      </c>
      <c r="G553" t="s">
        <v>240</v>
      </c>
      <c r="H553" t="s">
        <v>179</v>
      </c>
      <c r="I553" t="s">
        <v>160</v>
      </c>
      <c r="K553" t="s">
        <v>146</v>
      </c>
      <c r="L553" t="s">
        <v>18</v>
      </c>
      <c r="M553" t="s">
        <v>146</v>
      </c>
      <c r="O553" t="s">
        <v>25</v>
      </c>
      <c r="P553" t="e">
        <f t="shared" si="16"/>
        <v>#N/A</v>
      </c>
      <c r="Q553" t="str">
        <f t="shared" si="17"/>
        <v/>
      </c>
    </row>
    <row r="554" spans="1:17" x14ac:dyDescent="0.25">
      <c r="A554">
        <v>0.99</v>
      </c>
      <c r="C554">
        <v>45</v>
      </c>
      <c r="D554">
        <v>70</v>
      </c>
      <c r="E554">
        <v>30</v>
      </c>
      <c r="G554" t="s">
        <v>240</v>
      </c>
      <c r="H554" t="s">
        <v>179</v>
      </c>
      <c r="I554" t="s">
        <v>160</v>
      </c>
      <c r="K554" t="s">
        <v>146</v>
      </c>
      <c r="L554" t="s">
        <v>18</v>
      </c>
      <c r="M554" t="s">
        <v>146</v>
      </c>
      <c r="O554" t="s">
        <v>25</v>
      </c>
      <c r="P554" t="e">
        <f t="shared" si="16"/>
        <v>#N/A</v>
      </c>
      <c r="Q554" t="str">
        <f t="shared" si="17"/>
        <v/>
      </c>
    </row>
    <row r="555" spans="1:17" x14ac:dyDescent="0.25">
      <c r="A555">
        <v>0.01</v>
      </c>
      <c r="C555">
        <v>60</v>
      </c>
      <c r="D555">
        <v>28</v>
      </c>
      <c r="E555">
        <v>30</v>
      </c>
      <c r="G555" t="s">
        <v>240</v>
      </c>
      <c r="H555" t="s">
        <v>179</v>
      </c>
      <c r="I555" t="s">
        <v>160</v>
      </c>
      <c r="K555" t="s">
        <v>146</v>
      </c>
      <c r="L555" t="s">
        <v>18</v>
      </c>
      <c r="M555" t="s">
        <v>146</v>
      </c>
      <c r="O555" t="s">
        <v>25</v>
      </c>
      <c r="P555" t="e">
        <f t="shared" si="16"/>
        <v>#N/A</v>
      </c>
      <c r="Q555" t="str">
        <f t="shared" si="17"/>
        <v/>
      </c>
    </row>
    <row r="556" spans="1:17" x14ac:dyDescent="0.25">
      <c r="A556">
        <v>0.01</v>
      </c>
      <c r="C556">
        <v>89</v>
      </c>
      <c r="D556">
        <v>28</v>
      </c>
      <c r="E556">
        <v>30</v>
      </c>
      <c r="G556" t="s">
        <v>240</v>
      </c>
      <c r="H556" t="s">
        <v>179</v>
      </c>
      <c r="I556" t="s">
        <v>160</v>
      </c>
      <c r="K556" t="s">
        <v>146</v>
      </c>
      <c r="L556" t="s">
        <v>18</v>
      </c>
      <c r="M556" t="s">
        <v>146</v>
      </c>
      <c r="O556" t="s">
        <v>25</v>
      </c>
      <c r="P556" t="e">
        <f t="shared" si="16"/>
        <v>#N/A</v>
      </c>
      <c r="Q556" t="str">
        <f t="shared" si="17"/>
        <v/>
      </c>
    </row>
    <row r="557" spans="1:17" x14ac:dyDescent="0.25">
      <c r="A557">
        <v>0.01</v>
      </c>
      <c r="C557">
        <v>89</v>
      </c>
      <c r="D557">
        <v>28</v>
      </c>
      <c r="E557">
        <v>76</v>
      </c>
      <c r="G557" t="s">
        <v>240</v>
      </c>
      <c r="H557" t="s">
        <v>179</v>
      </c>
      <c r="I557" t="s">
        <v>160</v>
      </c>
      <c r="K557" t="s">
        <v>146</v>
      </c>
      <c r="L557" t="s">
        <v>18</v>
      </c>
      <c r="M557" t="s">
        <v>146</v>
      </c>
      <c r="O557" t="s">
        <v>25</v>
      </c>
      <c r="P557" t="e">
        <f t="shared" si="16"/>
        <v>#N/A</v>
      </c>
      <c r="Q557" t="str">
        <f t="shared" si="17"/>
        <v/>
      </c>
    </row>
    <row r="558" spans="1:17" x14ac:dyDescent="0.25">
      <c r="A558">
        <v>0.99</v>
      </c>
      <c r="C558">
        <v>89</v>
      </c>
      <c r="D558">
        <v>18</v>
      </c>
      <c r="E558">
        <v>76</v>
      </c>
      <c r="G558" t="s">
        <v>240</v>
      </c>
      <c r="H558" t="s">
        <v>179</v>
      </c>
      <c r="I558" t="s">
        <v>160</v>
      </c>
      <c r="K558" t="s">
        <v>146</v>
      </c>
      <c r="L558" t="s">
        <v>18</v>
      </c>
      <c r="M558" t="s">
        <v>146</v>
      </c>
      <c r="O558" t="s">
        <v>25</v>
      </c>
      <c r="P558" t="e">
        <f t="shared" si="16"/>
        <v>#N/A</v>
      </c>
      <c r="Q558" t="str">
        <f t="shared" si="17"/>
        <v/>
      </c>
    </row>
    <row r="559" spans="1:17" x14ac:dyDescent="0.25">
      <c r="A559">
        <v>0.01</v>
      </c>
      <c r="C559">
        <v>89</v>
      </c>
      <c r="D559">
        <v>28</v>
      </c>
      <c r="E559">
        <v>30</v>
      </c>
      <c r="G559" t="s">
        <v>240</v>
      </c>
      <c r="H559" t="s">
        <v>179</v>
      </c>
      <c r="I559" t="s">
        <v>160</v>
      </c>
      <c r="K559" t="s">
        <v>146</v>
      </c>
      <c r="L559" t="s">
        <v>18</v>
      </c>
      <c r="M559" t="s">
        <v>146</v>
      </c>
      <c r="O559" t="s">
        <v>25</v>
      </c>
      <c r="P559" t="e">
        <f t="shared" si="16"/>
        <v>#N/A</v>
      </c>
      <c r="Q559" t="str">
        <f t="shared" si="17"/>
        <v/>
      </c>
    </row>
    <row r="560" spans="1:17" x14ac:dyDescent="0.25">
      <c r="A560">
        <v>0.01</v>
      </c>
      <c r="C560">
        <v>66</v>
      </c>
      <c r="D560">
        <v>28</v>
      </c>
      <c r="E560">
        <v>30</v>
      </c>
      <c r="G560" t="s">
        <v>240</v>
      </c>
      <c r="H560" t="s">
        <v>179</v>
      </c>
      <c r="I560" t="s">
        <v>160</v>
      </c>
      <c r="K560" t="s">
        <v>146</v>
      </c>
      <c r="L560" t="s">
        <v>18</v>
      </c>
      <c r="M560" t="s">
        <v>146</v>
      </c>
      <c r="O560" t="s">
        <v>25</v>
      </c>
      <c r="P560" t="e">
        <f t="shared" si="16"/>
        <v>#N/A</v>
      </c>
      <c r="Q560" t="str">
        <f t="shared" si="17"/>
        <v/>
      </c>
    </row>
    <row r="561" spans="1:17" x14ac:dyDescent="0.25">
      <c r="A561">
        <v>0.01</v>
      </c>
      <c r="C561">
        <v>66</v>
      </c>
      <c r="D561">
        <v>28</v>
      </c>
      <c r="E561">
        <v>81</v>
      </c>
      <c r="G561" t="s">
        <v>240</v>
      </c>
      <c r="H561" t="s">
        <v>179</v>
      </c>
      <c r="I561" t="s">
        <v>160</v>
      </c>
      <c r="K561" t="s">
        <v>146</v>
      </c>
      <c r="L561" t="s">
        <v>18</v>
      </c>
      <c r="M561" t="s">
        <v>146</v>
      </c>
      <c r="O561" t="s">
        <v>25</v>
      </c>
      <c r="P561" t="e">
        <f t="shared" si="16"/>
        <v>#N/A</v>
      </c>
      <c r="Q561" t="str">
        <f t="shared" si="17"/>
        <v/>
      </c>
    </row>
    <row r="562" spans="1:17" x14ac:dyDescent="0.25">
      <c r="A562">
        <v>0.99</v>
      </c>
      <c r="C562">
        <v>66</v>
      </c>
      <c r="D562">
        <v>79</v>
      </c>
      <c r="E562">
        <v>81</v>
      </c>
      <c r="G562" t="s">
        <v>240</v>
      </c>
      <c r="H562" t="s">
        <v>179</v>
      </c>
      <c r="I562" t="s">
        <v>160</v>
      </c>
      <c r="K562" t="s">
        <v>146</v>
      </c>
      <c r="L562" t="s">
        <v>18</v>
      </c>
      <c r="M562" t="s">
        <v>146</v>
      </c>
      <c r="O562" t="s">
        <v>25</v>
      </c>
      <c r="P562" t="e">
        <f t="shared" si="16"/>
        <v>#N/A</v>
      </c>
      <c r="Q562" t="str">
        <f t="shared" si="17"/>
        <v/>
      </c>
    </row>
    <row r="563" spans="1:17" x14ac:dyDescent="0.25">
      <c r="A563">
        <v>0.99</v>
      </c>
      <c r="C563">
        <v>66</v>
      </c>
      <c r="D563">
        <v>18</v>
      </c>
      <c r="E563">
        <v>81</v>
      </c>
      <c r="G563" t="s">
        <v>240</v>
      </c>
      <c r="H563" t="s">
        <v>179</v>
      </c>
      <c r="I563" t="s">
        <v>160</v>
      </c>
      <c r="K563" t="s">
        <v>146</v>
      </c>
      <c r="L563" t="s">
        <v>18</v>
      </c>
      <c r="M563" t="s">
        <v>146</v>
      </c>
      <c r="O563" t="s">
        <v>25</v>
      </c>
      <c r="P563" t="e">
        <f t="shared" si="16"/>
        <v>#N/A</v>
      </c>
      <c r="Q563" t="str">
        <f t="shared" si="17"/>
        <v/>
      </c>
    </row>
    <row r="564" spans="1:17" x14ac:dyDescent="0.25">
      <c r="A564">
        <v>0.99</v>
      </c>
      <c r="C564">
        <v>66</v>
      </c>
      <c r="D564">
        <v>91</v>
      </c>
      <c r="E564">
        <v>81</v>
      </c>
      <c r="G564" t="s">
        <v>240</v>
      </c>
      <c r="H564" t="s">
        <v>179</v>
      </c>
      <c r="I564" t="s">
        <v>160</v>
      </c>
      <c r="K564" t="s">
        <v>146</v>
      </c>
      <c r="L564" t="s">
        <v>18</v>
      </c>
      <c r="M564" t="s">
        <v>146</v>
      </c>
      <c r="O564" t="s">
        <v>25</v>
      </c>
      <c r="P564" t="e">
        <f t="shared" si="16"/>
        <v>#N/A</v>
      </c>
      <c r="Q564" t="str">
        <f t="shared" si="17"/>
        <v/>
      </c>
    </row>
    <row r="565" spans="1:17" x14ac:dyDescent="0.25">
      <c r="A565">
        <v>0.01</v>
      </c>
      <c r="C565">
        <v>88</v>
      </c>
      <c r="D565">
        <v>28</v>
      </c>
      <c r="E565">
        <v>81</v>
      </c>
      <c r="G565" t="s">
        <v>240</v>
      </c>
      <c r="H565" t="s">
        <v>179</v>
      </c>
      <c r="I565" t="s">
        <v>160</v>
      </c>
      <c r="K565" t="s">
        <v>146</v>
      </c>
      <c r="L565" t="s">
        <v>18</v>
      </c>
      <c r="M565" t="s">
        <v>146</v>
      </c>
      <c r="O565" t="s">
        <v>25</v>
      </c>
      <c r="P565" t="e">
        <f t="shared" si="16"/>
        <v>#N/A</v>
      </c>
      <c r="Q565" t="str">
        <f t="shared" si="17"/>
        <v/>
      </c>
    </row>
    <row r="566" spans="1:17" x14ac:dyDescent="0.25">
      <c r="A566">
        <v>0.01</v>
      </c>
      <c r="C566">
        <v>2</v>
      </c>
      <c r="D566">
        <v>28</v>
      </c>
      <c r="E566">
        <v>81</v>
      </c>
      <c r="G566" t="s">
        <v>240</v>
      </c>
      <c r="H566" t="s">
        <v>179</v>
      </c>
      <c r="I566" t="s">
        <v>160</v>
      </c>
      <c r="K566" t="s">
        <v>146</v>
      </c>
      <c r="L566" t="s">
        <v>18</v>
      </c>
      <c r="M566" t="s">
        <v>146</v>
      </c>
      <c r="O566" t="s">
        <v>25</v>
      </c>
      <c r="P566" t="e">
        <f t="shared" si="16"/>
        <v>#N/A</v>
      </c>
      <c r="Q566" t="str">
        <f t="shared" si="17"/>
        <v/>
      </c>
    </row>
    <row r="567" spans="1:17" x14ac:dyDescent="0.25">
      <c r="A567">
        <v>0.01</v>
      </c>
      <c r="C567">
        <v>62</v>
      </c>
      <c r="D567">
        <v>28</v>
      </c>
      <c r="E567">
        <v>81</v>
      </c>
      <c r="G567" t="s">
        <v>240</v>
      </c>
      <c r="H567" t="s">
        <v>179</v>
      </c>
      <c r="I567" t="s">
        <v>160</v>
      </c>
      <c r="K567" t="s">
        <v>146</v>
      </c>
      <c r="L567" t="s">
        <v>18</v>
      </c>
      <c r="M567" t="s">
        <v>146</v>
      </c>
      <c r="O567" t="s">
        <v>25</v>
      </c>
      <c r="P567" t="e">
        <f t="shared" si="16"/>
        <v>#N/A</v>
      </c>
      <c r="Q567" t="str">
        <f t="shared" si="17"/>
        <v/>
      </c>
    </row>
    <row r="568" spans="1:17" x14ac:dyDescent="0.25">
      <c r="A568">
        <v>0.01</v>
      </c>
      <c r="C568">
        <v>99</v>
      </c>
      <c r="D568">
        <v>28</v>
      </c>
      <c r="E568">
        <v>81</v>
      </c>
      <c r="G568" t="s">
        <v>240</v>
      </c>
      <c r="H568" t="s">
        <v>179</v>
      </c>
      <c r="I568" t="s">
        <v>160</v>
      </c>
      <c r="K568" t="s">
        <v>146</v>
      </c>
      <c r="L568" t="s">
        <v>18</v>
      </c>
      <c r="M568" t="s">
        <v>146</v>
      </c>
      <c r="O568" t="s">
        <v>25</v>
      </c>
      <c r="P568" t="e">
        <f t="shared" si="16"/>
        <v>#N/A</v>
      </c>
      <c r="Q568" t="str">
        <f t="shared" si="17"/>
        <v/>
      </c>
    </row>
    <row r="569" spans="1:17" x14ac:dyDescent="0.25">
      <c r="A569">
        <v>0.01</v>
      </c>
      <c r="C569">
        <v>99</v>
      </c>
      <c r="D569">
        <v>28</v>
      </c>
      <c r="E569">
        <v>86</v>
      </c>
      <c r="G569" t="s">
        <v>240</v>
      </c>
      <c r="H569" t="s">
        <v>179</v>
      </c>
      <c r="I569" t="s">
        <v>160</v>
      </c>
      <c r="K569" t="s">
        <v>146</v>
      </c>
      <c r="L569" t="s">
        <v>18</v>
      </c>
      <c r="M569" t="s">
        <v>146</v>
      </c>
      <c r="O569" t="s">
        <v>25</v>
      </c>
      <c r="P569" t="e">
        <f t="shared" si="16"/>
        <v>#N/A</v>
      </c>
      <c r="Q569" t="str">
        <f t="shared" si="17"/>
        <v/>
      </c>
    </row>
    <row r="570" spans="1:17" x14ac:dyDescent="0.25">
      <c r="A570">
        <v>0.01</v>
      </c>
      <c r="C570">
        <v>2</v>
      </c>
      <c r="D570">
        <v>28</v>
      </c>
      <c r="E570">
        <v>86</v>
      </c>
      <c r="G570" t="s">
        <v>240</v>
      </c>
      <c r="H570" t="s">
        <v>179</v>
      </c>
      <c r="I570" t="s">
        <v>160</v>
      </c>
      <c r="K570" t="s">
        <v>146</v>
      </c>
      <c r="L570" t="s">
        <v>18</v>
      </c>
      <c r="M570" t="s">
        <v>146</v>
      </c>
      <c r="O570" t="s">
        <v>25</v>
      </c>
      <c r="P570" t="e">
        <f t="shared" si="16"/>
        <v>#N/A</v>
      </c>
      <c r="Q570" t="str">
        <f t="shared" si="17"/>
        <v/>
      </c>
    </row>
    <row r="571" spans="1:17" x14ac:dyDescent="0.25">
      <c r="A571">
        <v>0.01</v>
      </c>
      <c r="C571">
        <v>2</v>
      </c>
      <c r="D571">
        <v>28</v>
      </c>
      <c r="E571">
        <v>10</v>
      </c>
      <c r="G571" t="s">
        <v>240</v>
      </c>
      <c r="H571" t="s">
        <v>179</v>
      </c>
      <c r="I571" t="s">
        <v>160</v>
      </c>
      <c r="K571" t="s">
        <v>146</v>
      </c>
      <c r="L571" t="s">
        <v>18</v>
      </c>
      <c r="M571" t="s">
        <v>146</v>
      </c>
      <c r="O571" t="s">
        <v>25</v>
      </c>
      <c r="P571" t="e">
        <f t="shared" si="16"/>
        <v>#N/A</v>
      </c>
      <c r="Q571" t="str">
        <f t="shared" si="17"/>
        <v/>
      </c>
    </row>
    <row r="572" spans="1:17" x14ac:dyDescent="0.25">
      <c r="A572">
        <v>0.99</v>
      </c>
      <c r="C572">
        <v>2</v>
      </c>
      <c r="D572">
        <v>71</v>
      </c>
      <c r="E572">
        <v>10</v>
      </c>
      <c r="G572" t="s">
        <v>240</v>
      </c>
      <c r="H572" t="s">
        <v>179</v>
      </c>
      <c r="I572" t="s">
        <v>160</v>
      </c>
      <c r="K572" t="s">
        <v>146</v>
      </c>
      <c r="L572" t="s">
        <v>18</v>
      </c>
      <c r="M572" t="s">
        <v>146</v>
      </c>
      <c r="O572" t="s">
        <v>25</v>
      </c>
      <c r="P572" t="e">
        <f t="shared" si="16"/>
        <v>#N/A</v>
      </c>
      <c r="Q572" t="str">
        <f t="shared" si="17"/>
        <v/>
      </c>
    </row>
    <row r="573" spans="1:17" x14ac:dyDescent="0.25">
      <c r="A573">
        <v>0.01</v>
      </c>
      <c r="C573">
        <v>2</v>
      </c>
      <c r="D573">
        <v>28</v>
      </c>
      <c r="E573">
        <v>39</v>
      </c>
      <c r="G573" t="s">
        <v>240</v>
      </c>
      <c r="H573" t="s">
        <v>179</v>
      </c>
      <c r="I573" t="s">
        <v>160</v>
      </c>
      <c r="K573" t="s">
        <v>146</v>
      </c>
      <c r="L573" t="s">
        <v>18</v>
      </c>
      <c r="M573" t="s">
        <v>146</v>
      </c>
      <c r="O573" t="s">
        <v>25</v>
      </c>
      <c r="P573" t="e">
        <f t="shared" si="16"/>
        <v>#N/A</v>
      </c>
      <c r="Q573" t="str">
        <f t="shared" si="17"/>
        <v/>
      </c>
    </row>
    <row r="574" spans="1:17" x14ac:dyDescent="0.25">
      <c r="A574">
        <v>0.99</v>
      </c>
      <c r="C574">
        <v>2</v>
      </c>
      <c r="D574">
        <v>47</v>
      </c>
      <c r="E574">
        <v>39</v>
      </c>
      <c r="G574" t="s">
        <v>240</v>
      </c>
      <c r="H574" t="s">
        <v>179</v>
      </c>
      <c r="I574" t="s">
        <v>160</v>
      </c>
      <c r="K574" t="s">
        <v>146</v>
      </c>
      <c r="L574" t="s">
        <v>18</v>
      </c>
      <c r="M574" t="s">
        <v>146</v>
      </c>
      <c r="O574" t="s">
        <v>25</v>
      </c>
      <c r="P574" t="e">
        <f t="shared" si="16"/>
        <v>#N/A</v>
      </c>
      <c r="Q574" t="str">
        <f t="shared" si="17"/>
        <v/>
      </c>
    </row>
    <row r="575" spans="1:17" x14ac:dyDescent="0.25">
      <c r="A575">
        <v>0.99</v>
      </c>
      <c r="C575">
        <v>2</v>
      </c>
      <c r="D575">
        <v>88</v>
      </c>
      <c r="E575">
        <v>39</v>
      </c>
      <c r="G575" t="s">
        <v>240</v>
      </c>
      <c r="H575" t="s">
        <v>179</v>
      </c>
      <c r="I575" t="s">
        <v>160</v>
      </c>
      <c r="K575" t="s">
        <v>146</v>
      </c>
      <c r="L575" t="s">
        <v>18</v>
      </c>
      <c r="M575" t="s">
        <v>146</v>
      </c>
      <c r="O575" t="s">
        <v>25</v>
      </c>
      <c r="P575" t="e">
        <f t="shared" si="16"/>
        <v>#N/A</v>
      </c>
      <c r="Q575" t="str">
        <f t="shared" si="17"/>
        <v/>
      </c>
    </row>
    <row r="576" spans="1:17" x14ac:dyDescent="0.25">
      <c r="A576">
        <v>0.99</v>
      </c>
      <c r="C576">
        <v>2</v>
      </c>
      <c r="D576">
        <v>61</v>
      </c>
      <c r="E576">
        <v>39</v>
      </c>
      <c r="G576" t="s">
        <v>240</v>
      </c>
      <c r="H576" t="s">
        <v>179</v>
      </c>
      <c r="I576" t="s">
        <v>160</v>
      </c>
      <c r="K576" t="s">
        <v>146</v>
      </c>
      <c r="L576" t="s">
        <v>18</v>
      </c>
      <c r="M576" t="s">
        <v>146</v>
      </c>
      <c r="O576" t="s">
        <v>25</v>
      </c>
      <c r="P576" t="e">
        <f t="shared" si="16"/>
        <v>#N/A</v>
      </c>
      <c r="Q576" t="str">
        <f t="shared" si="17"/>
        <v/>
      </c>
    </row>
    <row r="577" spans="1:17" x14ac:dyDescent="0.25">
      <c r="A577">
        <v>0.01</v>
      </c>
      <c r="C577">
        <v>92</v>
      </c>
      <c r="D577">
        <v>28</v>
      </c>
      <c r="E577">
        <v>39</v>
      </c>
      <c r="G577" t="s">
        <v>240</v>
      </c>
      <c r="H577" t="s">
        <v>179</v>
      </c>
      <c r="I577" t="s">
        <v>160</v>
      </c>
      <c r="K577" t="s">
        <v>146</v>
      </c>
      <c r="L577" t="s">
        <v>18</v>
      </c>
      <c r="M577" t="s">
        <v>146</v>
      </c>
      <c r="O577" t="s">
        <v>25</v>
      </c>
      <c r="P577" t="e">
        <f t="shared" si="16"/>
        <v>#N/A</v>
      </c>
      <c r="Q577" t="str">
        <f t="shared" si="17"/>
        <v/>
      </c>
    </row>
    <row r="578" spans="1:17" x14ac:dyDescent="0.25">
      <c r="A578">
        <v>0.01</v>
      </c>
      <c r="C578">
        <v>81</v>
      </c>
      <c r="D578">
        <v>28</v>
      </c>
      <c r="E578">
        <v>39</v>
      </c>
      <c r="G578" t="s">
        <v>240</v>
      </c>
      <c r="H578" t="s">
        <v>179</v>
      </c>
      <c r="I578" t="s">
        <v>160</v>
      </c>
      <c r="K578" t="s">
        <v>146</v>
      </c>
      <c r="L578" t="s">
        <v>18</v>
      </c>
      <c r="M578" t="s">
        <v>146</v>
      </c>
      <c r="O578" t="s">
        <v>25</v>
      </c>
      <c r="P578" t="e">
        <f t="shared" si="16"/>
        <v>#N/A</v>
      </c>
      <c r="Q578" t="str">
        <f t="shared" si="17"/>
        <v/>
      </c>
    </row>
    <row r="579" spans="1:17" x14ac:dyDescent="0.25">
      <c r="A579">
        <v>0.01</v>
      </c>
      <c r="C579">
        <v>81</v>
      </c>
      <c r="D579">
        <v>28</v>
      </c>
      <c r="E579">
        <v>60</v>
      </c>
      <c r="G579" t="s">
        <v>240</v>
      </c>
      <c r="H579" t="s">
        <v>179</v>
      </c>
      <c r="I579" t="s">
        <v>160</v>
      </c>
      <c r="K579" t="s">
        <v>146</v>
      </c>
      <c r="L579" t="s">
        <v>18</v>
      </c>
      <c r="M579" t="s">
        <v>146</v>
      </c>
      <c r="O579" t="s">
        <v>25</v>
      </c>
      <c r="P579" t="e">
        <f t="shared" ref="P579:P642" si="18">IF(O579="S",A579,#N/A)</f>
        <v>#N/A</v>
      </c>
      <c r="Q579" t="str">
        <f t="shared" si="17"/>
        <v/>
      </c>
    </row>
    <row r="580" spans="1:17" x14ac:dyDescent="0.25">
      <c r="A580">
        <v>0.01</v>
      </c>
      <c r="C580">
        <v>29</v>
      </c>
      <c r="D580">
        <v>28</v>
      </c>
      <c r="E580">
        <v>60</v>
      </c>
      <c r="G580" t="s">
        <v>240</v>
      </c>
      <c r="H580" t="s">
        <v>179</v>
      </c>
      <c r="I580" t="s">
        <v>160</v>
      </c>
      <c r="K580" t="s">
        <v>146</v>
      </c>
      <c r="L580" t="s">
        <v>18</v>
      </c>
      <c r="M580" t="s">
        <v>146</v>
      </c>
      <c r="O580" t="s">
        <v>25</v>
      </c>
      <c r="P580" t="e">
        <f t="shared" si="18"/>
        <v>#N/A</v>
      </c>
      <c r="Q580" t="str">
        <f t="shared" si="17"/>
        <v/>
      </c>
    </row>
    <row r="581" spans="1:17" x14ac:dyDescent="0.25">
      <c r="A581">
        <v>0.01</v>
      </c>
      <c r="C581">
        <v>29</v>
      </c>
      <c r="D581">
        <v>28</v>
      </c>
      <c r="E581">
        <v>75</v>
      </c>
      <c r="G581" t="s">
        <v>240</v>
      </c>
      <c r="H581" t="s">
        <v>179</v>
      </c>
      <c r="I581" t="s">
        <v>160</v>
      </c>
      <c r="K581" t="s">
        <v>146</v>
      </c>
      <c r="L581" t="s">
        <v>18</v>
      </c>
      <c r="M581" t="s">
        <v>146</v>
      </c>
      <c r="O581" t="s">
        <v>25</v>
      </c>
      <c r="P581" t="e">
        <f t="shared" si="18"/>
        <v>#N/A</v>
      </c>
      <c r="Q581" t="str">
        <f t="shared" si="17"/>
        <v/>
      </c>
    </row>
    <row r="582" spans="1:17" x14ac:dyDescent="0.25">
      <c r="A582">
        <v>0.01</v>
      </c>
      <c r="C582">
        <v>29</v>
      </c>
      <c r="D582">
        <v>28</v>
      </c>
      <c r="E582">
        <v>96</v>
      </c>
      <c r="G582" t="s">
        <v>240</v>
      </c>
      <c r="H582" t="s">
        <v>179</v>
      </c>
      <c r="I582" t="s">
        <v>160</v>
      </c>
      <c r="K582" t="s">
        <v>146</v>
      </c>
      <c r="L582" t="s">
        <v>18</v>
      </c>
      <c r="M582" t="s">
        <v>146</v>
      </c>
      <c r="O582" t="s">
        <v>25</v>
      </c>
      <c r="P582" t="e">
        <f t="shared" si="18"/>
        <v>#N/A</v>
      </c>
      <c r="Q582" t="str">
        <f t="shared" si="17"/>
        <v/>
      </c>
    </row>
    <row r="583" spans="1:17" x14ac:dyDescent="0.25">
      <c r="A583">
        <v>0.01</v>
      </c>
      <c r="C583">
        <v>29</v>
      </c>
      <c r="D583">
        <v>28</v>
      </c>
      <c r="E583">
        <v>19</v>
      </c>
      <c r="G583" t="s">
        <v>240</v>
      </c>
      <c r="H583" t="s">
        <v>179</v>
      </c>
      <c r="I583" t="s">
        <v>160</v>
      </c>
      <c r="K583" t="s">
        <v>146</v>
      </c>
      <c r="L583" t="s">
        <v>18</v>
      </c>
      <c r="M583" t="s">
        <v>146</v>
      </c>
      <c r="O583" t="s">
        <v>25</v>
      </c>
      <c r="P583" t="e">
        <f t="shared" si="18"/>
        <v>#N/A</v>
      </c>
      <c r="Q583" t="str">
        <f t="shared" si="17"/>
        <v/>
      </c>
    </row>
    <row r="584" spans="1:17" x14ac:dyDescent="0.25">
      <c r="A584">
        <v>0.99</v>
      </c>
      <c r="C584">
        <v>29</v>
      </c>
      <c r="D584">
        <v>65</v>
      </c>
      <c r="E584">
        <v>19</v>
      </c>
      <c r="G584" t="s">
        <v>240</v>
      </c>
      <c r="H584" t="s">
        <v>179</v>
      </c>
      <c r="I584" t="s">
        <v>160</v>
      </c>
      <c r="K584" t="s">
        <v>146</v>
      </c>
      <c r="L584" t="s">
        <v>18</v>
      </c>
      <c r="M584" t="s">
        <v>146</v>
      </c>
      <c r="O584" t="s">
        <v>25</v>
      </c>
      <c r="P584" t="e">
        <f t="shared" si="18"/>
        <v>#N/A</v>
      </c>
      <c r="Q584" t="str">
        <f t="shared" si="17"/>
        <v/>
      </c>
    </row>
    <row r="585" spans="1:17" x14ac:dyDescent="0.25">
      <c r="A585">
        <v>0.99</v>
      </c>
      <c r="C585">
        <v>29</v>
      </c>
      <c r="D585">
        <v>62</v>
      </c>
      <c r="E585">
        <v>19</v>
      </c>
      <c r="G585" t="s">
        <v>240</v>
      </c>
      <c r="H585" t="s">
        <v>179</v>
      </c>
      <c r="I585" t="s">
        <v>160</v>
      </c>
      <c r="K585" t="s">
        <v>146</v>
      </c>
      <c r="L585" t="s">
        <v>18</v>
      </c>
      <c r="M585" t="s">
        <v>146</v>
      </c>
      <c r="O585" t="s">
        <v>25</v>
      </c>
      <c r="P585" t="e">
        <f t="shared" si="18"/>
        <v>#N/A</v>
      </c>
      <c r="Q585" t="str">
        <f t="shared" si="17"/>
        <v/>
      </c>
    </row>
    <row r="586" spans="1:17" x14ac:dyDescent="0.25">
      <c r="A586">
        <v>0.99</v>
      </c>
      <c r="C586">
        <v>29</v>
      </c>
      <c r="D586">
        <v>33</v>
      </c>
      <c r="E586">
        <v>19</v>
      </c>
      <c r="G586" t="s">
        <v>240</v>
      </c>
      <c r="H586" t="s">
        <v>179</v>
      </c>
      <c r="I586" t="s">
        <v>160</v>
      </c>
      <c r="K586" t="s">
        <v>146</v>
      </c>
      <c r="L586" t="s">
        <v>18</v>
      </c>
      <c r="M586" t="s">
        <v>146</v>
      </c>
      <c r="O586" t="s">
        <v>25</v>
      </c>
      <c r="P586" t="e">
        <f t="shared" si="18"/>
        <v>#N/A</v>
      </c>
      <c r="Q586" t="str">
        <f t="shared" si="17"/>
        <v/>
      </c>
    </row>
    <row r="587" spans="1:17" x14ac:dyDescent="0.25">
      <c r="A587">
        <v>0.01</v>
      </c>
      <c r="C587">
        <v>29</v>
      </c>
      <c r="D587">
        <v>28</v>
      </c>
      <c r="E587">
        <v>4</v>
      </c>
      <c r="G587" t="s">
        <v>240</v>
      </c>
      <c r="H587" t="s">
        <v>179</v>
      </c>
      <c r="I587" t="s">
        <v>160</v>
      </c>
      <c r="K587" t="s">
        <v>146</v>
      </c>
      <c r="L587" t="s">
        <v>18</v>
      </c>
      <c r="M587" t="s">
        <v>146</v>
      </c>
      <c r="O587" t="s">
        <v>25</v>
      </c>
      <c r="P587" t="e">
        <f t="shared" si="18"/>
        <v>#N/A</v>
      </c>
      <c r="Q587" t="str">
        <f t="shared" si="17"/>
        <v/>
      </c>
    </row>
    <row r="588" spans="1:17" x14ac:dyDescent="0.25">
      <c r="A588">
        <v>0.01</v>
      </c>
      <c r="C588">
        <v>29</v>
      </c>
      <c r="D588">
        <v>28</v>
      </c>
      <c r="E588">
        <v>54</v>
      </c>
      <c r="G588" t="s">
        <v>240</v>
      </c>
      <c r="H588" t="s">
        <v>179</v>
      </c>
      <c r="I588" t="s">
        <v>160</v>
      </c>
      <c r="K588" t="s">
        <v>146</v>
      </c>
      <c r="L588" t="s">
        <v>18</v>
      </c>
      <c r="M588" t="s">
        <v>146</v>
      </c>
      <c r="O588" t="s">
        <v>25</v>
      </c>
      <c r="P588" t="e">
        <f t="shared" si="18"/>
        <v>#N/A</v>
      </c>
      <c r="Q588" t="str">
        <f t="shared" si="17"/>
        <v/>
      </c>
    </row>
    <row r="589" spans="1:17" x14ac:dyDescent="0.25">
      <c r="A589">
        <v>0.01</v>
      </c>
      <c r="C589">
        <v>76</v>
      </c>
      <c r="D589">
        <v>28</v>
      </c>
      <c r="E589">
        <v>54</v>
      </c>
      <c r="G589" t="s">
        <v>240</v>
      </c>
      <c r="H589" t="s">
        <v>179</v>
      </c>
      <c r="I589" t="s">
        <v>160</v>
      </c>
      <c r="K589" t="s">
        <v>146</v>
      </c>
      <c r="L589" t="s">
        <v>18</v>
      </c>
      <c r="M589" t="s">
        <v>146</v>
      </c>
      <c r="O589" t="s">
        <v>25</v>
      </c>
      <c r="P589" t="e">
        <f t="shared" si="18"/>
        <v>#N/A</v>
      </c>
      <c r="Q589" t="str">
        <f t="shared" si="17"/>
        <v/>
      </c>
    </row>
    <row r="590" spans="1:17" x14ac:dyDescent="0.25">
      <c r="A590">
        <v>0.01</v>
      </c>
      <c r="C590">
        <v>76</v>
      </c>
      <c r="D590">
        <v>28</v>
      </c>
      <c r="E590">
        <v>26</v>
      </c>
      <c r="G590" t="s">
        <v>240</v>
      </c>
      <c r="H590" t="s">
        <v>179</v>
      </c>
      <c r="I590" t="s">
        <v>160</v>
      </c>
      <c r="K590" t="s">
        <v>146</v>
      </c>
      <c r="L590" t="s">
        <v>18</v>
      </c>
      <c r="M590" t="s">
        <v>146</v>
      </c>
      <c r="O590" t="s">
        <v>25</v>
      </c>
      <c r="P590" t="e">
        <f t="shared" si="18"/>
        <v>#N/A</v>
      </c>
      <c r="Q590" t="str">
        <f t="shared" si="17"/>
        <v/>
      </c>
    </row>
    <row r="591" spans="1:17" x14ac:dyDescent="0.25">
      <c r="A591">
        <v>0.01</v>
      </c>
      <c r="C591">
        <v>89</v>
      </c>
      <c r="D591">
        <v>28</v>
      </c>
      <c r="E591">
        <v>26</v>
      </c>
      <c r="G591" t="s">
        <v>240</v>
      </c>
      <c r="H591" t="s">
        <v>179</v>
      </c>
      <c r="I591" t="s">
        <v>160</v>
      </c>
      <c r="K591" t="s">
        <v>146</v>
      </c>
      <c r="L591" t="s">
        <v>18</v>
      </c>
      <c r="M591" t="s">
        <v>146</v>
      </c>
      <c r="O591" t="s">
        <v>25</v>
      </c>
      <c r="P591" t="e">
        <f t="shared" si="18"/>
        <v>#N/A</v>
      </c>
      <c r="Q591" t="str">
        <f t="shared" si="17"/>
        <v/>
      </c>
    </row>
    <row r="592" spans="1:17" x14ac:dyDescent="0.25">
      <c r="A592">
        <v>0.99</v>
      </c>
      <c r="C592">
        <v>89</v>
      </c>
      <c r="D592">
        <v>38</v>
      </c>
      <c r="E592">
        <v>26</v>
      </c>
      <c r="G592" t="s">
        <v>240</v>
      </c>
      <c r="H592" t="s">
        <v>179</v>
      </c>
      <c r="I592" t="s">
        <v>160</v>
      </c>
      <c r="K592" t="s">
        <v>146</v>
      </c>
      <c r="L592" t="s">
        <v>18</v>
      </c>
      <c r="M592" t="s">
        <v>146</v>
      </c>
      <c r="O592" t="s">
        <v>25</v>
      </c>
      <c r="P592" t="e">
        <f t="shared" si="18"/>
        <v>#N/A</v>
      </c>
      <c r="Q592" t="str">
        <f t="shared" si="17"/>
        <v/>
      </c>
    </row>
    <row r="593" spans="1:17" x14ac:dyDescent="0.25">
      <c r="A593">
        <v>0.01</v>
      </c>
      <c r="C593">
        <v>89</v>
      </c>
      <c r="D593">
        <v>28</v>
      </c>
      <c r="E593">
        <v>25</v>
      </c>
      <c r="G593" t="s">
        <v>240</v>
      </c>
      <c r="H593" t="s">
        <v>179</v>
      </c>
      <c r="I593" t="s">
        <v>160</v>
      </c>
      <c r="K593" t="s">
        <v>146</v>
      </c>
      <c r="L593" t="s">
        <v>18</v>
      </c>
      <c r="M593" t="s">
        <v>146</v>
      </c>
      <c r="O593" t="s">
        <v>25</v>
      </c>
      <c r="P593" t="e">
        <f t="shared" si="18"/>
        <v>#N/A</v>
      </c>
      <c r="Q593" t="str">
        <f t="shared" si="17"/>
        <v/>
      </c>
    </row>
    <row r="594" spans="1:17" x14ac:dyDescent="0.25">
      <c r="A594">
        <v>0.99</v>
      </c>
      <c r="C594">
        <v>89</v>
      </c>
      <c r="D594">
        <v>3</v>
      </c>
      <c r="E594">
        <v>25</v>
      </c>
      <c r="G594" t="s">
        <v>240</v>
      </c>
      <c r="H594" t="s">
        <v>179</v>
      </c>
      <c r="I594" t="s">
        <v>160</v>
      </c>
      <c r="K594" t="s">
        <v>146</v>
      </c>
      <c r="L594" t="s">
        <v>18</v>
      </c>
      <c r="M594" t="s">
        <v>146</v>
      </c>
      <c r="O594" t="s">
        <v>25</v>
      </c>
      <c r="P594" t="e">
        <f t="shared" si="18"/>
        <v>#N/A</v>
      </c>
      <c r="Q594" t="str">
        <f t="shared" si="17"/>
        <v/>
      </c>
    </row>
    <row r="595" spans="1:17" x14ac:dyDescent="0.25">
      <c r="A595">
        <v>0.01</v>
      </c>
      <c r="C595">
        <v>89</v>
      </c>
      <c r="D595">
        <v>28</v>
      </c>
      <c r="E595">
        <v>33</v>
      </c>
      <c r="G595" t="s">
        <v>240</v>
      </c>
      <c r="H595" t="s">
        <v>179</v>
      </c>
      <c r="I595" t="s">
        <v>160</v>
      </c>
      <c r="K595" t="s">
        <v>146</v>
      </c>
      <c r="L595" t="s">
        <v>18</v>
      </c>
      <c r="M595" t="s">
        <v>146</v>
      </c>
      <c r="O595" t="s">
        <v>25</v>
      </c>
      <c r="P595" t="e">
        <f t="shared" si="18"/>
        <v>#N/A</v>
      </c>
      <c r="Q595" t="str">
        <f t="shared" si="17"/>
        <v/>
      </c>
    </row>
    <row r="596" spans="1:17" x14ac:dyDescent="0.25">
      <c r="A596">
        <v>0.01</v>
      </c>
      <c r="C596">
        <v>89</v>
      </c>
      <c r="D596">
        <v>28</v>
      </c>
      <c r="E596">
        <v>36</v>
      </c>
      <c r="G596" t="s">
        <v>240</v>
      </c>
      <c r="H596" t="s">
        <v>179</v>
      </c>
      <c r="I596" t="s">
        <v>160</v>
      </c>
      <c r="K596" t="s">
        <v>146</v>
      </c>
      <c r="L596" t="s">
        <v>18</v>
      </c>
      <c r="M596" t="s">
        <v>146</v>
      </c>
      <c r="O596" t="s">
        <v>25</v>
      </c>
      <c r="P596" t="e">
        <f t="shared" si="18"/>
        <v>#N/A</v>
      </c>
      <c r="Q596" t="str">
        <f t="shared" si="17"/>
        <v/>
      </c>
    </row>
    <row r="597" spans="1:17" x14ac:dyDescent="0.25">
      <c r="A597">
        <v>0.99</v>
      </c>
      <c r="C597">
        <v>89</v>
      </c>
      <c r="D597">
        <v>79</v>
      </c>
      <c r="E597">
        <v>36</v>
      </c>
      <c r="G597" t="s">
        <v>240</v>
      </c>
      <c r="H597" t="s">
        <v>179</v>
      </c>
      <c r="I597" t="s">
        <v>160</v>
      </c>
      <c r="K597" t="s">
        <v>146</v>
      </c>
      <c r="L597" t="s">
        <v>18</v>
      </c>
      <c r="M597" t="s">
        <v>146</v>
      </c>
      <c r="O597" t="s">
        <v>25</v>
      </c>
      <c r="P597" t="e">
        <f t="shared" si="18"/>
        <v>#N/A</v>
      </c>
      <c r="Q597" t="str">
        <f t="shared" si="17"/>
        <v/>
      </c>
    </row>
    <row r="598" spans="1:17" x14ac:dyDescent="0.25">
      <c r="A598">
        <v>0.99</v>
      </c>
      <c r="C598">
        <v>89</v>
      </c>
      <c r="D598">
        <v>13</v>
      </c>
      <c r="E598">
        <v>36</v>
      </c>
      <c r="G598" t="s">
        <v>240</v>
      </c>
      <c r="H598" t="s">
        <v>179</v>
      </c>
      <c r="I598" t="s">
        <v>160</v>
      </c>
      <c r="K598" t="s">
        <v>146</v>
      </c>
      <c r="L598" t="s">
        <v>18</v>
      </c>
      <c r="M598" t="s">
        <v>146</v>
      </c>
      <c r="O598" t="s">
        <v>25</v>
      </c>
      <c r="P598" t="e">
        <f t="shared" si="18"/>
        <v>#N/A</v>
      </c>
      <c r="Q598" t="str">
        <f t="shared" si="17"/>
        <v/>
      </c>
    </row>
    <row r="599" spans="1:17" x14ac:dyDescent="0.25">
      <c r="A599">
        <v>0.99</v>
      </c>
      <c r="C599">
        <v>89</v>
      </c>
      <c r="D599">
        <v>26</v>
      </c>
      <c r="E599">
        <v>36</v>
      </c>
      <c r="G599" t="s">
        <v>240</v>
      </c>
      <c r="H599" t="s">
        <v>179</v>
      </c>
      <c r="I599" t="s">
        <v>160</v>
      </c>
      <c r="K599" t="s">
        <v>146</v>
      </c>
      <c r="L599" t="s">
        <v>18</v>
      </c>
      <c r="M599" t="s">
        <v>146</v>
      </c>
      <c r="O599" t="s">
        <v>25</v>
      </c>
      <c r="P599" t="e">
        <f t="shared" si="18"/>
        <v>#N/A</v>
      </c>
      <c r="Q599" t="str">
        <f t="shared" si="17"/>
        <v/>
      </c>
    </row>
    <row r="600" spans="1:17" x14ac:dyDescent="0.25">
      <c r="A600">
        <v>0.99</v>
      </c>
      <c r="C600">
        <v>89</v>
      </c>
      <c r="D600">
        <v>78</v>
      </c>
      <c r="E600">
        <v>36</v>
      </c>
      <c r="G600" t="s">
        <v>240</v>
      </c>
      <c r="H600" t="s">
        <v>179</v>
      </c>
      <c r="I600" t="s">
        <v>160</v>
      </c>
      <c r="K600" t="s">
        <v>146</v>
      </c>
      <c r="L600" t="s">
        <v>18</v>
      </c>
      <c r="M600" t="s">
        <v>146</v>
      </c>
      <c r="O600" t="s">
        <v>25</v>
      </c>
      <c r="P600" t="e">
        <f t="shared" si="18"/>
        <v>#N/A</v>
      </c>
      <c r="Q600" t="str">
        <f t="shared" si="17"/>
        <v/>
      </c>
    </row>
    <row r="601" spans="1:17" x14ac:dyDescent="0.25">
      <c r="A601">
        <v>0.01</v>
      </c>
      <c r="C601">
        <v>89</v>
      </c>
      <c r="D601">
        <v>28</v>
      </c>
      <c r="E601">
        <v>85</v>
      </c>
      <c r="G601" t="s">
        <v>240</v>
      </c>
      <c r="H601" t="s">
        <v>179</v>
      </c>
      <c r="I601" t="s">
        <v>160</v>
      </c>
      <c r="K601" t="s">
        <v>146</v>
      </c>
      <c r="L601" t="s">
        <v>18</v>
      </c>
      <c r="M601" t="s">
        <v>146</v>
      </c>
      <c r="O601" t="s">
        <v>25</v>
      </c>
      <c r="P601" t="e">
        <f t="shared" si="18"/>
        <v>#N/A</v>
      </c>
      <c r="Q601" t="str">
        <f t="shared" si="17"/>
        <v/>
      </c>
    </row>
    <row r="602" spans="1:17" x14ac:dyDescent="0.25">
      <c r="A602">
        <v>0.01</v>
      </c>
      <c r="C602">
        <v>0</v>
      </c>
      <c r="D602">
        <v>28</v>
      </c>
      <c r="E602">
        <v>85</v>
      </c>
      <c r="G602" t="s">
        <v>240</v>
      </c>
      <c r="H602" t="s">
        <v>179</v>
      </c>
      <c r="I602" t="s">
        <v>160</v>
      </c>
      <c r="K602" t="s">
        <v>146</v>
      </c>
      <c r="L602" t="s">
        <v>18</v>
      </c>
      <c r="M602" t="s">
        <v>146</v>
      </c>
      <c r="O602" t="s">
        <v>25</v>
      </c>
      <c r="P602" t="e">
        <f t="shared" si="18"/>
        <v>#N/A</v>
      </c>
      <c r="Q602" t="str">
        <f t="shared" si="17"/>
        <v/>
      </c>
    </row>
    <row r="603" spans="1:17" x14ac:dyDescent="0.25">
      <c r="A603">
        <v>0.01</v>
      </c>
      <c r="C603">
        <v>0</v>
      </c>
      <c r="D603">
        <v>28</v>
      </c>
      <c r="E603">
        <v>34</v>
      </c>
      <c r="G603" t="s">
        <v>240</v>
      </c>
      <c r="H603" t="s">
        <v>179</v>
      </c>
      <c r="I603" t="s">
        <v>160</v>
      </c>
      <c r="K603" t="s">
        <v>146</v>
      </c>
      <c r="L603" t="s">
        <v>18</v>
      </c>
      <c r="M603" t="s">
        <v>146</v>
      </c>
      <c r="O603" t="s">
        <v>25</v>
      </c>
      <c r="P603" t="e">
        <f t="shared" si="18"/>
        <v>#N/A</v>
      </c>
      <c r="Q603" t="str">
        <f t="shared" si="17"/>
        <v/>
      </c>
    </row>
    <row r="604" spans="1:17" x14ac:dyDescent="0.25">
      <c r="A604">
        <v>0.99</v>
      </c>
      <c r="C604">
        <v>0</v>
      </c>
      <c r="D604">
        <v>75</v>
      </c>
      <c r="E604">
        <v>34</v>
      </c>
      <c r="G604" t="s">
        <v>240</v>
      </c>
      <c r="H604" t="s">
        <v>179</v>
      </c>
      <c r="I604" t="s">
        <v>160</v>
      </c>
      <c r="K604" t="s">
        <v>146</v>
      </c>
      <c r="L604" t="s">
        <v>18</v>
      </c>
      <c r="M604" t="s">
        <v>146</v>
      </c>
      <c r="O604" t="s">
        <v>25</v>
      </c>
      <c r="P604" t="e">
        <f t="shared" si="18"/>
        <v>#N/A</v>
      </c>
      <c r="Q604" t="str">
        <f t="shared" si="17"/>
        <v/>
      </c>
    </row>
    <row r="605" spans="1:17" x14ac:dyDescent="0.25">
      <c r="A605">
        <v>0.99</v>
      </c>
      <c r="C605">
        <v>0</v>
      </c>
      <c r="D605">
        <v>14</v>
      </c>
      <c r="E605">
        <v>34</v>
      </c>
      <c r="G605" t="s">
        <v>240</v>
      </c>
      <c r="H605" t="s">
        <v>179</v>
      </c>
      <c r="I605" t="s">
        <v>160</v>
      </c>
      <c r="K605" t="s">
        <v>146</v>
      </c>
      <c r="L605" t="s">
        <v>18</v>
      </c>
      <c r="M605" t="s">
        <v>146</v>
      </c>
      <c r="O605" t="s">
        <v>25</v>
      </c>
      <c r="P605" t="e">
        <f t="shared" si="18"/>
        <v>#N/A</v>
      </c>
      <c r="Q605" t="str">
        <f t="shared" si="17"/>
        <v/>
      </c>
    </row>
    <row r="606" spans="1:17" x14ac:dyDescent="0.25">
      <c r="A606">
        <v>0.01</v>
      </c>
      <c r="C606">
        <v>0</v>
      </c>
      <c r="D606">
        <v>28</v>
      </c>
      <c r="E606">
        <v>19</v>
      </c>
      <c r="G606" t="s">
        <v>240</v>
      </c>
      <c r="H606" t="s">
        <v>179</v>
      </c>
      <c r="I606" t="s">
        <v>160</v>
      </c>
      <c r="K606" t="s">
        <v>146</v>
      </c>
      <c r="L606" t="s">
        <v>18</v>
      </c>
      <c r="M606" t="s">
        <v>146</v>
      </c>
      <c r="O606" t="s">
        <v>25</v>
      </c>
      <c r="P606" t="e">
        <f t="shared" si="18"/>
        <v>#N/A</v>
      </c>
      <c r="Q606" t="str">
        <f t="shared" si="17"/>
        <v/>
      </c>
    </row>
    <row r="607" spans="1:17" x14ac:dyDescent="0.25">
      <c r="A607">
        <v>0.99</v>
      </c>
      <c r="C607">
        <v>0</v>
      </c>
      <c r="D607">
        <v>65</v>
      </c>
      <c r="E607">
        <v>19</v>
      </c>
      <c r="G607" t="s">
        <v>240</v>
      </c>
      <c r="H607" t="s">
        <v>179</v>
      </c>
      <c r="I607" t="s">
        <v>160</v>
      </c>
      <c r="K607" t="s">
        <v>146</v>
      </c>
      <c r="L607" t="s">
        <v>18</v>
      </c>
      <c r="M607" t="s">
        <v>146</v>
      </c>
      <c r="O607" t="s">
        <v>25</v>
      </c>
      <c r="P607" t="e">
        <f t="shared" si="18"/>
        <v>#N/A</v>
      </c>
      <c r="Q607" t="str">
        <f t="shared" si="17"/>
        <v/>
      </c>
    </row>
    <row r="608" spans="1:17" x14ac:dyDescent="0.25">
      <c r="A608">
        <v>0.01</v>
      </c>
      <c r="C608">
        <v>16</v>
      </c>
      <c r="D608">
        <v>28</v>
      </c>
      <c r="E608">
        <v>19</v>
      </c>
      <c r="G608" t="s">
        <v>240</v>
      </c>
      <c r="H608" t="s">
        <v>179</v>
      </c>
      <c r="I608" t="s">
        <v>160</v>
      </c>
      <c r="K608" t="s">
        <v>146</v>
      </c>
      <c r="L608" t="s">
        <v>18</v>
      </c>
      <c r="M608" t="s">
        <v>146</v>
      </c>
      <c r="O608" t="s">
        <v>25</v>
      </c>
      <c r="P608" t="e">
        <f t="shared" si="18"/>
        <v>#N/A</v>
      </c>
      <c r="Q608" t="str">
        <f t="shared" si="17"/>
        <v/>
      </c>
    </row>
    <row r="609" spans="1:17" x14ac:dyDescent="0.25">
      <c r="A609">
        <v>0.01</v>
      </c>
      <c r="C609">
        <v>16</v>
      </c>
      <c r="D609">
        <v>28</v>
      </c>
      <c r="E609">
        <v>85</v>
      </c>
      <c r="G609" t="s">
        <v>240</v>
      </c>
      <c r="H609" t="s">
        <v>179</v>
      </c>
      <c r="I609" t="s">
        <v>160</v>
      </c>
      <c r="K609" t="s">
        <v>146</v>
      </c>
      <c r="L609" t="s">
        <v>18</v>
      </c>
      <c r="M609" t="s">
        <v>146</v>
      </c>
      <c r="O609" t="s">
        <v>25</v>
      </c>
      <c r="P609" t="e">
        <f t="shared" si="18"/>
        <v>#N/A</v>
      </c>
      <c r="Q609" t="str">
        <f t="shared" si="17"/>
        <v/>
      </c>
    </row>
    <row r="610" spans="1:17" x14ac:dyDescent="0.25">
      <c r="A610">
        <v>0.01</v>
      </c>
      <c r="C610">
        <v>43</v>
      </c>
      <c r="D610">
        <v>28</v>
      </c>
      <c r="E610">
        <v>85</v>
      </c>
      <c r="G610" t="s">
        <v>240</v>
      </c>
      <c r="H610" t="s">
        <v>179</v>
      </c>
      <c r="I610" t="s">
        <v>160</v>
      </c>
      <c r="K610" t="s">
        <v>146</v>
      </c>
      <c r="L610" t="s">
        <v>18</v>
      </c>
      <c r="M610" t="s">
        <v>146</v>
      </c>
      <c r="O610" t="s">
        <v>25</v>
      </c>
      <c r="P610" t="e">
        <f t="shared" si="18"/>
        <v>#N/A</v>
      </c>
      <c r="Q610" t="str">
        <f t="shared" si="17"/>
        <v/>
      </c>
    </row>
    <row r="611" spans="1:17" x14ac:dyDescent="0.25">
      <c r="A611">
        <v>0.99</v>
      </c>
      <c r="C611">
        <v>43</v>
      </c>
      <c r="D611">
        <v>26</v>
      </c>
      <c r="E611">
        <v>85</v>
      </c>
      <c r="G611" t="s">
        <v>240</v>
      </c>
      <c r="H611" t="s">
        <v>179</v>
      </c>
      <c r="I611" t="s">
        <v>160</v>
      </c>
      <c r="K611" t="s">
        <v>146</v>
      </c>
      <c r="L611" t="s">
        <v>18</v>
      </c>
      <c r="M611" t="s">
        <v>146</v>
      </c>
      <c r="O611" t="s">
        <v>25</v>
      </c>
      <c r="P611" t="e">
        <f t="shared" si="18"/>
        <v>#N/A</v>
      </c>
      <c r="Q611" t="str">
        <f t="shared" ref="Q611:Q674" si="19">IF(O611="S",A611,"")</f>
        <v/>
      </c>
    </row>
    <row r="612" spans="1:17" x14ac:dyDescent="0.25">
      <c r="A612">
        <v>0.99</v>
      </c>
      <c r="C612">
        <v>43</v>
      </c>
      <c r="D612">
        <v>48</v>
      </c>
      <c r="E612">
        <v>85</v>
      </c>
      <c r="G612" t="s">
        <v>240</v>
      </c>
      <c r="H612" t="s">
        <v>179</v>
      </c>
      <c r="I612" t="s">
        <v>160</v>
      </c>
      <c r="K612" t="s">
        <v>146</v>
      </c>
      <c r="L612" t="s">
        <v>18</v>
      </c>
      <c r="M612" t="s">
        <v>146</v>
      </c>
      <c r="O612" t="s">
        <v>25</v>
      </c>
      <c r="P612" t="e">
        <f t="shared" si="18"/>
        <v>#N/A</v>
      </c>
      <c r="Q612" t="str">
        <f t="shared" si="19"/>
        <v/>
      </c>
    </row>
    <row r="613" spans="1:17" x14ac:dyDescent="0.25">
      <c r="A613">
        <v>0.99</v>
      </c>
      <c r="C613">
        <v>43</v>
      </c>
      <c r="D613">
        <v>42</v>
      </c>
      <c r="E613">
        <v>85</v>
      </c>
      <c r="G613" t="s">
        <v>240</v>
      </c>
      <c r="H613" t="s">
        <v>179</v>
      </c>
      <c r="I613" t="s">
        <v>160</v>
      </c>
      <c r="K613" t="s">
        <v>146</v>
      </c>
      <c r="L613" t="s">
        <v>18</v>
      </c>
      <c r="M613" t="s">
        <v>146</v>
      </c>
      <c r="O613" t="s">
        <v>25</v>
      </c>
      <c r="P613" t="e">
        <f t="shared" si="18"/>
        <v>#N/A</v>
      </c>
      <c r="Q613" t="str">
        <f t="shared" si="19"/>
        <v/>
      </c>
    </row>
    <row r="614" spans="1:17" x14ac:dyDescent="0.25">
      <c r="A614">
        <v>0.01</v>
      </c>
      <c r="C614">
        <v>3</v>
      </c>
      <c r="D614">
        <v>28</v>
      </c>
      <c r="E614">
        <v>85</v>
      </c>
      <c r="G614" t="s">
        <v>240</v>
      </c>
      <c r="H614" t="s">
        <v>179</v>
      </c>
      <c r="I614" t="s">
        <v>160</v>
      </c>
      <c r="K614" t="s">
        <v>146</v>
      </c>
      <c r="L614" t="s">
        <v>18</v>
      </c>
      <c r="M614" t="s">
        <v>146</v>
      </c>
      <c r="O614" t="s">
        <v>25</v>
      </c>
      <c r="P614" t="e">
        <f t="shared" si="18"/>
        <v>#N/A</v>
      </c>
      <c r="Q614" t="str">
        <f t="shared" si="19"/>
        <v/>
      </c>
    </row>
    <row r="615" spans="1:17" x14ac:dyDescent="0.25">
      <c r="A615">
        <v>0.01</v>
      </c>
      <c r="C615">
        <v>3</v>
      </c>
      <c r="D615">
        <v>28</v>
      </c>
      <c r="E615">
        <v>47</v>
      </c>
      <c r="G615" t="s">
        <v>240</v>
      </c>
      <c r="H615" t="s">
        <v>179</v>
      </c>
      <c r="I615" t="s">
        <v>160</v>
      </c>
      <c r="K615" t="s">
        <v>146</v>
      </c>
      <c r="L615" t="s">
        <v>18</v>
      </c>
      <c r="M615" t="s">
        <v>146</v>
      </c>
      <c r="O615" t="s">
        <v>25</v>
      </c>
      <c r="P615" t="e">
        <f t="shared" si="18"/>
        <v>#N/A</v>
      </c>
      <c r="Q615" t="str">
        <f t="shared" si="19"/>
        <v/>
      </c>
    </row>
    <row r="616" spans="1:17" x14ac:dyDescent="0.25">
      <c r="A616">
        <v>0.99</v>
      </c>
      <c r="C616">
        <v>3</v>
      </c>
      <c r="D616">
        <v>75</v>
      </c>
      <c r="E616">
        <v>47</v>
      </c>
      <c r="G616" t="s">
        <v>240</v>
      </c>
      <c r="H616" t="s">
        <v>179</v>
      </c>
      <c r="I616" t="s">
        <v>160</v>
      </c>
      <c r="K616" t="s">
        <v>146</v>
      </c>
      <c r="L616" t="s">
        <v>18</v>
      </c>
      <c r="M616" t="s">
        <v>146</v>
      </c>
      <c r="O616" t="s">
        <v>25</v>
      </c>
      <c r="P616" t="e">
        <f t="shared" si="18"/>
        <v>#N/A</v>
      </c>
      <c r="Q616" t="str">
        <f t="shared" si="19"/>
        <v/>
      </c>
    </row>
    <row r="617" spans="1:17" x14ac:dyDescent="0.25">
      <c r="A617">
        <v>0.01</v>
      </c>
      <c r="C617">
        <v>3</v>
      </c>
      <c r="D617">
        <v>28</v>
      </c>
      <c r="E617">
        <v>58</v>
      </c>
      <c r="G617" t="s">
        <v>240</v>
      </c>
      <c r="H617" t="s">
        <v>179</v>
      </c>
      <c r="I617" t="s">
        <v>160</v>
      </c>
      <c r="K617" t="s">
        <v>146</v>
      </c>
      <c r="L617" t="s">
        <v>18</v>
      </c>
      <c r="M617" t="s">
        <v>146</v>
      </c>
      <c r="O617" t="s">
        <v>25</v>
      </c>
      <c r="P617" t="e">
        <f t="shared" si="18"/>
        <v>#N/A</v>
      </c>
      <c r="Q617" t="str">
        <f t="shared" si="19"/>
        <v/>
      </c>
    </row>
    <row r="618" spans="1:17" x14ac:dyDescent="0.25">
      <c r="A618">
        <v>0.01</v>
      </c>
      <c r="C618">
        <v>0</v>
      </c>
      <c r="D618">
        <v>28</v>
      </c>
      <c r="E618">
        <v>58</v>
      </c>
      <c r="G618" t="s">
        <v>240</v>
      </c>
      <c r="H618" t="s">
        <v>179</v>
      </c>
      <c r="I618" t="s">
        <v>160</v>
      </c>
      <c r="K618" t="s">
        <v>146</v>
      </c>
      <c r="L618" t="s">
        <v>18</v>
      </c>
      <c r="M618" t="s">
        <v>146</v>
      </c>
      <c r="O618" t="s">
        <v>25</v>
      </c>
      <c r="P618" t="e">
        <f t="shared" si="18"/>
        <v>#N/A</v>
      </c>
      <c r="Q618" t="str">
        <f t="shared" si="19"/>
        <v/>
      </c>
    </row>
    <row r="619" spans="1:17" x14ac:dyDescent="0.25">
      <c r="A619">
        <v>0.01</v>
      </c>
      <c r="C619">
        <v>81</v>
      </c>
      <c r="D619">
        <v>28</v>
      </c>
      <c r="E619">
        <v>58</v>
      </c>
      <c r="G619" t="s">
        <v>240</v>
      </c>
      <c r="H619" t="s">
        <v>179</v>
      </c>
      <c r="I619" t="s">
        <v>160</v>
      </c>
      <c r="K619" t="s">
        <v>146</v>
      </c>
      <c r="L619" t="s">
        <v>18</v>
      </c>
      <c r="M619" t="s">
        <v>146</v>
      </c>
      <c r="O619" t="s">
        <v>25</v>
      </c>
      <c r="P619" t="e">
        <f t="shared" si="18"/>
        <v>#N/A</v>
      </c>
      <c r="Q619" t="str">
        <f t="shared" si="19"/>
        <v/>
      </c>
    </row>
    <row r="620" spans="1:17" x14ac:dyDescent="0.25">
      <c r="A620">
        <v>0.01</v>
      </c>
      <c r="C620">
        <v>99</v>
      </c>
      <c r="D620">
        <v>28</v>
      </c>
      <c r="E620">
        <v>58</v>
      </c>
      <c r="G620" t="s">
        <v>240</v>
      </c>
      <c r="H620" t="s">
        <v>179</v>
      </c>
      <c r="I620" t="s">
        <v>160</v>
      </c>
      <c r="K620" t="s">
        <v>146</v>
      </c>
      <c r="L620" t="s">
        <v>18</v>
      </c>
      <c r="M620" t="s">
        <v>146</v>
      </c>
      <c r="O620" t="s">
        <v>25</v>
      </c>
      <c r="P620" t="e">
        <f t="shared" si="18"/>
        <v>#N/A</v>
      </c>
      <c r="Q620" t="str">
        <f t="shared" si="19"/>
        <v/>
      </c>
    </row>
    <row r="621" spans="1:17" x14ac:dyDescent="0.25">
      <c r="A621">
        <v>0.01</v>
      </c>
      <c r="C621">
        <v>99</v>
      </c>
      <c r="D621">
        <v>28</v>
      </c>
      <c r="E621">
        <v>54</v>
      </c>
      <c r="G621" t="s">
        <v>240</v>
      </c>
      <c r="H621" t="s">
        <v>179</v>
      </c>
      <c r="I621" t="s">
        <v>160</v>
      </c>
      <c r="K621" t="s">
        <v>146</v>
      </c>
      <c r="L621" t="s">
        <v>18</v>
      </c>
      <c r="M621" t="s">
        <v>146</v>
      </c>
      <c r="O621" t="s">
        <v>25</v>
      </c>
      <c r="P621" t="e">
        <f t="shared" si="18"/>
        <v>#N/A</v>
      </c>
      <c r="Q621" t="str">
        <f t="shared" si="19"/>
        <v/>
      </c>
    </row>
    <row r="622" spans="1:17" x14ac:dyDescent="0.25">
      <c r="A622">
        <v>0.99</v>
      </c>
      <c r="C622">
        <v>99</v>
      </c>
      <c r="D622">
        <v>70</v>
      </c>
      <c r="E622">
        <v>54</v>
      </c>
      <c r="G622" t="s">
        <v>240</v>
      </c>
      <c r="H622" t="s">
        <v>179</v>
      </c>
      <c r="I622" t="s">
        <v>160</v>
      </c>
      <c r="K622" t="s">
        <v>146</v>
      </c>
      <c r="L622" t="s">
        <v>18</v>
      </c>
      <c r="M622" t="s">
        <v>146</v>
      </c>
      <c r="O622" t="s">
        <v>25</v>
      </c>
      <c r="P622" t="e">
        <f t="shared" si="18"/>
        <v>#N/A</v>
      </c>
      <c r="Q622" t="str">
        <f t="shared" si="19"/>
        <v/>
      </c>
    </row>
    <row r="623" spans="1:17" x14ac:dyDescent="0.25">
      <c r="A623">
        <v>0.99</v>
      </c>
      <c r="C623">
        <v>99</v>
      </c>
      <c r="D623">
        <v>19</v>
      </c>
      <c r="E623">
        <v>54</v>
      </c>
      <c r="G623" t="s">
        <v>240</v>
      </c>
      <c r="H623" t="s">
        <v>179</v>
      </c>
      <c r="I623" t="s">
        <v>160</v>
      </c>
      <c r="K623" t="s">
        <v>146</v>
      </c>
      <c r="L623" t="s">
        <v>18</v>
      </c>
      <c r="M623" t="s">
        <v>146</v>
      </c>
      <c r="O623" t="s">
        <v>25</v>
      </c>
      <c r="P623" t="e">
        <f t="shared" si="18"/>
        <v>#N/A</v>
      </c>
      <c r="Q623" t="str">
        <f t="shared" si="19"/>
        <v/>
      </c>
    </row>
    <row r="624" spans="1:17" x14ac:dyDescent="0.25">
      <c r="A624">
        <v>0.99</v>
      </c>
      <c r="C624">
        <v>99</v>
      </c>
      <c r="D624">
        <v>59</v>
      </c>
      <c r="E624">
        <v>54</v>
      </c>
      <c r="G624" t="s">
        <v>240</v>
      </c>
      <c r="H624" t="s">
        <v>179</v>
      </c>
      <c r="I624" t="s">
        <v>160</v>
      </c>
      <c r="K624" t="s">
        <v>146</v>
      </c>
      <c r="L624" t="s">
        <v>18</v>
      </c>
      <c r="M624" t="s">
        <v>146</v>
      </c>
      <c r="O624" t="s">
        <v>25</v>
      </c>
      <c r="P624" t="e">
        <f t="shared" si="18"/>
        <v>#N/A</v>
      </c>
      <c r="Q624" t="str">
        <f t="shared" si="19"/>
        <v/>
      </c>
    </row>
    <row r="625" spans="1:17" x14ac:dyDescent="0.25">
      <c r="A625">
        <v>0.99</v>
      </c>
      <c r="C625">
        <v>99</v>
      </c>
      <c r="D625">
        <v>81</v>
      </c>
      <c r="E625">
        <v>54</v>
      </c>
      <c r="G625" t="s">
        <v>240</v>
      </c>
      <c r="H625" t="s">
        <v>179</v>
      </c>
      <c r="I625" t="s">
        <v>160</v>
      </c>
      <c r="K625" t="s">
        <v>146</v>
      </c>
      <c r="L625" t="s">
        <v>18</v>
      </c>
      <c r="M625" t="s">
        <v>146</v>
      </c>
      <c r="O625" t="s">
        <v>25</v>
      </c>
      <c r="P625" t="e">
        <f t="shared" si="18"/>
        <v>#N/A</v>
      </c>
      <c r="Q625" t="str">
        <f t="shared" si="19"/>
        <v/>
      </c>
    </row>
    <row r="626" spans="1:17" x14ac:dyDescent="0.25">
      <c r="A626">
        <v>0.99</v>
      </c>
      <c r="C626">
        <v>99</v>
      </c>
      <c r="D626">
        <v>79</v>
      </c>
      <c r="E626">
        <v>54</v>
      </c>
      <c r="G626" t="s">
        <v>240</v>
      </c>
      <c r="H626" t="s">
        <v>179</v>
      </c>
      <c r="I626" t="s">
        <v>160</v>
      </c>
      <c r="K626" t="s">
        <v>146</v>
      </c>
      <c r="L626" t="s">
        <v>18</v>
      </c>
      <c r="M626" t="s">
        <v>146</v>
      </c>
      <c r="O626" t="s">
        <v>25</v>
      </c>
      <c r="P626" t="e">
        <f t="shared" si="18"/>
        <v>#N/A</v>
      </c>
      <c r="Q626" t="str">
        <f t="shared" si="19"/>
        <v/>
      </c>
    </row>
    <row r="627" spans="1:17" x14ac:dyDescent="0.25">
      <c r="A627">
        <v>0.01</v>
      </c>
      <c r="C627">
        <v>99</v>
      </c>
      <c r="D627">
        <v>28</v>
      </c>
      <c r="E627">
        <v>61</v>
      </c>
      <c r="G627" t="s">
        <v>240</v>
      </c>
      <c r="H627" t="s">
        <v>179</v>
      </c>
      <c r="I627" t="s">
        <v>160</v>
      </c>
      <c r="K627" t="s">
        <v>146</v>
      </c>
      <c r="L627" t="s">
        <v>18</v>
      </c>
      <c r="M627" t="s">
        <v>146</v>
      </c>
      <c r="O627" t="s">
        <v>25</v>
      </c>
      <c r="P627" t="e">
        <f t="shared" si="18"/>
        <v>#N/A</v>
      </c>
      <c r="Q627" t="str">
        <f t="shared" si="19"/>
        <v/>
      </c>
    </row>
    <row r="628" spans="1:17" x14ac:dyDescent="0.25">
      <c r="A628">
        <v>0.01</v>
      </c>
      <c r="C628">
        <v>95</v>
      </c>
      <c r="D628">
        <v>28</v>
      </c>
      <c r="E628">
        <v>61</v>
      </c>
      <c r="G628" t="s">
        <v>240</v>
      </c>
      <c r="H628" t="s">
        <v>179</v>
      </c>
      <c r="I628" t="s">
        <v>160</v>
      </c>
      <c r="K628" t="s">
        <v>146</v>
      </c>
      <c r="L628" t="s">
        <v>18</v>
      </c>
      <c r="M628" t="s">
        <v>146</v>
      </c>
      <c r="O628" t="s">
        <v>25</v>
      </c>
      <c r="P628" t="e">
        <f t="shared" si="18"/>
        <v>#N/A</v>
      </c>
      <c r="Q628" t="str">
        <f t="shared" si="19"/>
        <v/>
      </c>
    </row>
    <row r="629" spans="1:17" x14ac:dyDescent="0.25">
      <c r="A629">
        <v>0.01</v>
      </c>
      <c r="C629">
        <v>46</v>
      </c>
      <c r="D629">
        <v>28</v>
      </c>
      <c r="E629">
        <v>61</v>
      </c>
      <c r="G629" t="s">
        <v>240</v>
      </c>
      <c r="H629" t="s">
        <v>179</v>
      </c>
      <c r="I629" t="s">
        <v>160</v>
      </c>
      <c r="K629" t="s">
        <v>146</v>
      </c>
      <c r="L629" t="s">
        <v>18</v>
      </c>
      <c r="M629" t="s">
        <v>146</v>
      </c>
      <c r="O629" t="s">
        <v>25</v>
      </c>
      <c r="P629" t="e">
        <f t="shared" si="18"/>
        <v>#N/A</v>
      </c>
      <c r="Q629" t="str">
        <f t="shared" si="19"/>
        <v/>
      </c>
    </row>
    <row r="630" spans="1:17" x14ac:dyDescent="0.25">
      <c r="A630">
        <v>0.01</v>
      </c>
      <c r="C630">
        <v>29</v>
      </c>
      <c r="D630">
        <v>28</v>
      </c>
      <c r="E630">
        <v>61</v>
      </c>
      <c r="G630" t="s">
        <v>240</v>
      </c>
      <c r="H630" t="s">
        <v>179</v>
      </c>
      <c r="I630" t="s">
        <v>160</v>
      </c>
      <c r="K630" t="s">
        <v>146</v>
      </c>
      <c r="L630" t="s">
        <v>18</v>
      </c>
      <c r="M630" t="s">
        <v>146</v>
      </c>
      <c r="O630" t="s">
        <v>25</v>
      </c>
      <c r="P630" t="e">
        <f t="shared" si="18"/>
        <v>#N/A</v>
      </c>
      <c r="Q630" t="str">
        <f t="shared" si="19"/>
        <v/>
      </c>
    </row>
    <row r="631" spans="1:17" x14ac:dyDescent="0.25">
      <c r="A631">
        <v>0.01</v>
      </c>
      <c r="C631">
        <v>55</v>
      </c>
      <c r="D631">
        <v>28</v>
      </c>
      <c r="E631">
        <v>61</v>
      </c>
      <c r="G631" t="s">
        <v>240</v>
      </c>
      <c r="H631" t="s">
        <v>179</v>
      </c>
      <c r="I631" t="s">
        <v>160</v>
      </c>
      <c r="K631" t="s">
        <v>146</v>
      </c>
      <c r="L631" t="s">
        <v>18</v>
      </c>
      <c r="M631" t="s">
        <v>146</v>
      </c>
      <c r="O631" t="s">
        <v>25</v>
      </c>
      <c r="P631" t="e">
        <f t="shared" si="18"/>
        <v>#N/A</v>
      </c>
      <c r="Q631" t="str">
        <f t="shared" si="19"/>
        <v/>
      </c>
    </row>
    <row r="632" spans="1:17" x14ac:dyDescent="0.25">
      <c r="A632">
        <v>0.01</v>
      </c>
      <c r="C632">
        <v>12</v>
      </c>
      <c r="D632">
        <v>28</v>
      </c>
      <c r="E632">
        <v>61</v>
      </c>
      <c r="G632" t="s">
        <v>240</v>
      </c>
      <c r="H632" t="s">
        <v>179</v>
      </c>
      <c r="I632" t="s">
        <v>160</v>
      </c>
      <c r="K632" t="s">
        <v>146</v>
      </c>
      <c r="L632" t="s">
        <v>18</v>
      </c>
      <c r="M632" t="s">
        <v>146</v>
      </c>
      <c r="O632" t="s">
        <v>25</v>
      </c>
      <c r="P632" t="e">
        <f t="shared" si="18"/>
        <v>#N/A</v>
      </c>
      <c r="Q632" t="str">
        <f t="shared" si="19"/>
        <v/>
      </c>
    </row>
    <row r="633" spans="1:17" x14ac:dyDescent="0.25">
      <c r="A633">
        <v>0.99</v>
      </c>
      <c r="C633">
        <v>12</v>
      </c>
      <c r="D633">
        <v>83</v>
      </c>
      <c r="E633">
        <v>61</v>
      </c>
      <c r="G633" t="s">
        <v>240</v>
      </c>
      <c r="H633" t="s">
        <v>179</v>
      </c>
      <c r="I633" t="s">
        <v>160</v>
      </c>
      <c r="K633" t="s">
        <v>146</v>
      </c>
      <c r="L633" t="s">
        <v>18</v>
      </c>
      <c r="M633" t="s">
        <v>146</v>
      </c>
      <c r="O633" t="s">
        <v>25</v>
      </c>
      <c r="P633" t="e">
        <f t="shared" si="18"/>
        <v>#N/A</v>
      </c>
      <c r="Q633" t="str">
        <f t="shared" si="19"/>
        <v/>
      </c>
    </row>
    <row r="634" spans="1:17" x14ac:dyDescent="0.25">
      <c r="A634">
        <v>0.01</v>
      </c>
      <c r="C634">
        <v>12</v>
      </c>
      <c r="D634">
        <v>28</v>
      </c>
      <c r="E634">
        <v>14</v>
      </c>
      <c r="G634" t="s">
        <v>240</v>
      </c>
      <c r="H634" t="s">
        <v>179</v>
      </c>
      <c r="I634" t="s">
        <v>160</v>
      </c>
      <c r="K634" t="s">
        <v>146</v>
      </c>
      <c r="L634" t="s">
        <v>18</v>
      </c>
      <c r="M634" t="s">
        <v>146</v>
      </c>
      <c r="O634" t="s">
        <v>25</v>
      </c>
      <c r="P634" t="e">
        <f t="shared" si="18"/>
        <v>#N/A</v>
      </c>
      <c r="Q634" t="str">
        <f t="shared" si="19"/>
        <v/>
      </c>
    </row>
    <row r="635" spans="1:17" x14ac:dyDescent="0.25">
      <c r="A635">
        <v>0.01</v>
      </c>
      <c r="C635">
        <v>12</v>
      </c>
      <c r="D635">
        <v>28</v>
      </c>
      <c r="E635">
        <v>22</v>
      </c>
      <c r="G635" t="s">
        <v>240</v>
      </c>
      <c r="H635" t="s">
        <v>179</v>
      </c>
      <c r="I635" t="s">
        <v>160</v>
      </c>
      <c r="K635" t="s">
        <v>146</v>
      </c>
      <c r="L635" t="s">
        <v>18</v>
      </c>
      <c r="M635" t="s">
        <v>146</v>
      </c>
      <c r="O635" t="s">
        <v>25</v>
      </c>
      <c r="P635" t="e">
        <f t="shared" si="18"/>
        <v>#N/A</v>
      </c>
      <c r="Q635" t="str">
        <f t="shared" si="19"/>
        <v/>
      </c>
    </row>
    <row r="636" spans="1:17" x14ac:dyDescent="0.25">
      <c r="A636">
        <v>0.99</v>
      </c>
      <c r="C636">
        <v>12</v>
      </c>
      <c r="D636">
        <v>6</v>
      </c>
      <c r="E636">
        <v>22</v>
      </c>
      <c r="G636" t="s">
        <v>240</v>
      </c>
      <c r="H636" t="s">
        <v>179</v>
      </c>
      <c r="I636" t="s">
        <v>160</v>
      </c>
      <c r="K636" t="s">
        <v>146</v>
      </c>
      <c r="L636" t="s">
        <v>18</v>
      </c>
      <c r="M636" t="s">
        <v>146</v>
      </c>
      <c r="O636" t="s">
        <v>25</v>
      </c>
      <c r="P636" t="e">
        <f t="shared" si="18"/>
        <v>#N/A</v>
      </c>
      <c r="Q636" t="str">
        <f t="shared" si="19"/>
        <v/>
      </c>
    </row>
    <row r="637" spans="1:17" x14ac:dyDescent="0.25">
      <c r="A637">
        <v>0.99</v>
      </c>
      <c r="C637">
        <v>12</v>
      </c>
      <c r="D637">
        <v>32</v>
      </c>
      <c r="E637">
        <v>22</v>
      </c>
      <c r="G637" t="s">
        <v>240</v>
      </c>
      <c r="H637" t="s">
        <v>179</v>
      </c>
      <c r="I637" t="s">
        <v>160</v>
      </c>
      <c r="K637" t="s">
        <v>146</v>
      </c>
      <c r="L637" t="s">
        <v>18</v>
      </c>
      <c r="M637" t="s">
        <v>146</v>
      </c>
      <c r="O637" t="s">
        <v>25</v>
      </c>
      <c r="P637" t="e">
        <f t="shared" si="18"/>
        <v>#N/A</v>
      </c>
      <c r="Q637" t="str">
        <f t="shared" si="19"/>
        <v/>
      </c>
    </row>
    <row r="638" spans="1:17" x14ac:dyDescent="0.25">
      <c r="A638">
        <v>0.99</v>
      </c>
      <c r="C638">
        <v>12</v>
      </c>
      <c r="D638">
        <v>14</v>
      </c>
      <c r="E638">
        <v>22</v>
      </c>
      <c r="G638" t="s">
        <v>240</v>
      </c>
      <c r="H638" t="s">
        <v>179</v>
      </c>
      <c r="I638" t="s">
        <v>160</v>
      </c>
      <c r="K638" t="s">
        <v>146</v>
      </c>
      <c r="L638" t="s">
        <v>18</v>
      </c>
      <c r="M638" t="s">
        <v>146</v>
      </c>
      <c r="O638" t="s">
        <v>25</v>
      </c>
      <c r="P638" t="e">
        <f t="shared" si="18"/>
        <v>#N/A</v>
      </c>
      <c r="Q638" t="str">
        <f t="shared" si="19"/>
        <v/>
      </c>
    </row>
    <row r="639" spans="1:17" x14ac:dyDescent="0.25">
      <c r="A639">
        <v>0.01</v>
      </c>
      <c r="C639">
        <v>52</v>
      </c>
      <c r="D639">
        <v>28</v>
      </c>
      <c r="E639">
        <v>22</v>
      </c>
      <c r="G639" t="s">
        <v>240</v>
      </c>
      <c r="H639" t="s">
        <v>179</v>
      </c>
      <c r="I639" t="s">
        <v>160</v>
      </c>
      <c r="K639" t="s">
        <v>146</v>
      </c>
      <c r="L639" t="s">
        <v>18</v>
      </c>
      <c r="M639" t="s">
        <v>146</v>
      </c>
      <c r="O639" t="s">
        <v>25</v>
      </c>
      <c r="P639" t="e">
        <f t="shared" si="18"/>
        <v>#N/A</v>
      </c>
      <c r="Q639" t="str">
        <f t="shared" si="19"/>
        <v/>
      </c>
    </row>
    <row r="640" spans="1:17" x14ac:dyDescent="0.25">
      <c r="A640">
        <v>0.01</v>
      </c>
      <c r="C640">
        <v>74</v>
      </c>
      <c r="D640">
        <v>28</v>
      </c>
      <c r="E640">
        <v>22</v>
      </c>
      <c r="G640" t="s">
        <v>240</v>
      </c>
      <c r="H640" t="s">
        <v>179</v>
      </c>
      <c r="I640" t="s">
        <v>160</v>
      </c>
      <c r="K640" t="s">
        <v>146</v>
      </c>
      <c r="L640" t="s">
        <v>18</v>
      </c>
      <c r="M640" t="s">
        <v>146</v>
      </c>
      <c r="O640" t="s">
        <v>25</v>
      </c>
      <c r="P640" t="e">
        <f t="shared" si="18"/>
        <v>#N/A</v>
      </c>
      <c r="Q640" t="str">
        <f t="shared" si="19"/>
        <v/>
      </c>
    </row>
    <row r="641" spans="1:17" x14ac:dyDescent="0.25">
      <c r="A641">
        <v>0.99</v>
      </c>
      <c r="C641">
        <v>74</v>
      </c>
      <c r="D641">
        <v>9</v>
      </c>
      <c r="E641">
        <v>22</v>
      </c>
      <c r="G641" t="s">
        <v>240</v>
      </c>
      <c r="H641" t="s">
        <v>179</v>
      </c>
      <c r="I641" t="s">
        <v>160</v>
      </c>
      <c r="K641" t="s">
        <v>146</v>
      </c>
      <c r="L641" t="s">
        <v>18</v>
      </c>
      <c r="M641" t="s">
        <v>146</v>
      </c>
      <c r="O641" t="s">
        <v>25</v>
      </c>
      <c r="P641" t="e">
        <f t="shared" si="18"/>
        <v>#N/A</v>
      </c>
      <c r="Q641" t="str">
        <f t="shared" si="19"/>
        <v/>
      </c>
    </row>
    <row r="642" spans="1:17" x14ac:dyDescent="0.25">
      <c r="A642">
        <v>0.01</v>
      </c>
      <c r="C642">
        <v>74</v>
      </c>
      <c r="D642">
        <v>28</v>
      </c>
      <c r="E642">
        <v>54</v>
      </c>
      <c r="G642" t="s">
        <v>240</v>
      </c>
      <c r="H642" t="s">
        <v>179</v>
      </c>
      <c r="I642" t="s">
        <v>160</v>
      </c>
      <c r="K642" t="s">
        <v>146</v>
      </c>
      <c r="L642" t="s">
        <v>18</v>
      </c>
      <c r="M642" t="s">
        <v>146</v>
      </c>
      <c r="O642" t="s">
        <v>25</v>
      </c>
      <c r="P642" t="e">
        <f t="shared" si="18"/>
        <v>#N/A</v>
      </c>
      <c r="Q642" t="str">
        <f t="shared" si="19"/>
        <v/>
      </c>
    </row>
    <row r="643" spans="1:17" x14ac:dyDescent="0.25">
      <c r="A643">
        <v>0.99</v>
      </c>
      <c r="C643">
        <v>74</v>
      </c>
      <c r="D643">
        <v>22</v>
      </c>
      <c r="E643">
        <v>54</v>
      </c>
      <c r="G643" t="s">
        <v>240</v>
      </c>
      <c r="H643" t="s">
        <v>179</v>
      </c>
      <c r="I643" t="s">
        <v>160</v>
      </c>
      <c r="K643" t="s">
        <v>146</v>
      </c>
      <c r="L643" t="s">
        <v>18</v>
      </c>
      <c r="M643" t="s">
        <v>146</v>
      </c>
      <c r="O643" t="s">
        <v>25</v>
      </c>
      <c r="P643" t="e">
        <f t="shared" ref="P643:P706" si="20">IF(O643="S",A643,#N/A)</f>
        <v>#N/A</v>
      </c>
      <c r="Q643" t="str">
        <f t="shared" si="19"/>
        <v/>
      </c>
    </row>
    <row r="644" spans="1:17" x14ac:dyDescent="0.25">
      <c r="A644">
        <v>0.99</v>
      </c>
      <c r="C644">
        <v>74</v>
      </c>
      <c r="D644">
        <v>18</v>
      </c>
      <c r="E644">
        <v>54</v>
      </c>
      <c r="G644" t="s">
        <v>240</v>
      </c>
      <c r="H644" t="s">
        <v>179</v>
      </c>
      <c r="I644" t="s">
        <v>160</v>
      </c>
      <c r="K644" t="s">
        <v>146</v>
      </c>
      <c r="L644" t="s">
        <v>18</v>
      </c>
      <c r="M644" t="s">
        <v>146</v>
      </c>
      <c r="O644" t="s">
        <v>25</v>
      </c>
      <c r="P644" t="e">
        <f t="shared" si="20"/>
        <v>#N/A</v>
      </c>
      <c r="Q644" t="str">
        <f t="shared" si="19"/>
        <v/>
      </c>
    </row>
    <row r="645" spans="1:17" x14ac:dyDescent="0.25">
      <c r="A645">
        <v>0.01</v>
      </c>
      <c r="C645">
        <v>31</v>
      </c>
      <c r="D645">
        <v>28</v>
      </c>
      <c r="E645">
        <v>54</v>
      </c>
      <c r="G645" t="s">
        <v>240</v>
      </c>
      <c r="H645" t="s">
        <v>179</v>
      </c>
      <c r="I645" t="s">
        <v>160</v>
      </c>
      <c r="K645" t="s">
        <v>146</v>
      </c>
      <c r="L645" t="s">
        <v>18</v>
      </c>
      <c r="M645" t="s">
        <v>146</v>
      </c>
      <c r="O645" t="s">
        <v>25</v>
      </c>
      <c r="P645" t="e">
        <f t="shared" si="20"/>
        <v>#N/A</v>
      </c>
      <c r="Q645" t="str">
        <f t="shared" si="19"/>
        <v/>
      </c>
    </row>
    <row r="646" spans="1:17" x14ac:dyDescent="0.25">
      <c r="A646">
        <v>0.01</v>
      </c>
      <c r="C646">
        <v>20</v>
      </c>
      <c r="D646">
        <v>28</v>
      </c>
      <c r="E646">
        <v>54</v>
      </c>
      <c r="G646" t="s">
        <v>240</v>
      </c>
      <c r="H646" t="s">
        <v>179</v>
      </c>
      <c r="I646" t="s">
        <v>160</v>
      </c>
      <c r="K646" t="s">
        <v>146</v>
      </c>
      <c r="L646" t="s">
        <v>18</v>
      </c>
      <c r="M646" t="s">
        <v>146</v>
      </c>
      <c r="O646" t="s">
        <v>25</v>
      </c>
      <c r="P646" t="e">
        <f t="shared" si="20"/>
        <v>#N/A</v>
      </c>
      <c r="Q646" t="str">
        <f t="shared" si="19"/>
        <v/>
      </c>
    </row>
    <row r="647" spans="1:17" x14ac:dyDescent="0.25">
      <c r="A647">
        <v>0.01</v>
      </c>
      <c r="C647">
        <v>97</v>
      </c>
      <c r="D647">
        <v>28</v>
      </c>
      <c r="E647">
        <v>54</v>
      </c>
      <c r="G647" t="s">
        <v>240</v>
      </c>
      <c r="H647" t="s">
        <v>179</v>
      </c>
      <c r="I647" t="s">
        <v>160</v>
      </c>
      <c r="K647" t="s">
        <v>146</v>
      </c>
      <c r="L647" t="s">
        <v>18</v>
      </c>
      <c r="M647" t="s">
        <v>146</v>
      </c>
      <c r="O647" t="s">
        <v>25</v>
      </c>
      <c r="P647" t="e">
        <f t="shared" si="20"/>
        <v>#N/A</v>
      </c>
      <c r="Q647" t="str">
        <f t="shared" si="19"/>
        <v/>
      </c>
    </row>
    <row r="648" spans="1:17" x14ac:dyDescent="0.25">
      <c r="A648">
        <v>0.99</v>
      </c>
      <c r="C648">
        <v>97</v>
      </c>
      <c r="D648">
        <v>37</v>
      </c>
      <c r="E648">
        <v>54</v>
      </c>
      <c r="G648" t="s">
        <v>240</v>
      </c>
      <c r="H648" t="s">
        <v>179</v>
      </c>
      <c r="I648" t="s">
        <v>160</v>
      </c>
      <c r="K648" t="s">
        <v>146</v>
      </c>
      <c r="L648" t="s">
        <v>18</v>
      </c>
      <c r="M648" t="s">
        <v>146</v>
      </c>
      <c r="O648" t="s">
        <v>25</v>
      </c>
      <c r="P648" t="e">
        <f t="shared" si="20"/>
        <v>#N/A</v>
      </c>
      <c r="Q648" t="str">
        <f t="shared" si="19"/>
        <v/>
      </c>
    </row>
    <row r="649" spans="1:17" x14ac:dyDescent="0.25">
      <c r="A649">
        <v>0.99</v>
      </c>
      <c r="C649">
        <v>97</v>
      </c>
      <c r="D649">
        <v>23</v>
      </c>
      <c r="E649">
        <v>54</v>
      </c>
      <c r="G649" t="s">
        <v>240</v>
      </c>
      <c r="H649" t="s">
        <v>179</v>
      </c>
      <c r="I649" t="s">
        <v>160</v>
      </c>
      <c r="K649" t="s">
        <v>146</v>
      </c>
      <c r="L649" t="s">
        <v>18</v>
      </c>
      <c r="M649" t="s">
        <v>146</v>
      </c>
      <c r="O649" t="s">
        <v>25</v>
      </c>
      <c r="P649" t="e">
        <f t="shared" si="20"/>
        <v>#N/A</v>
      </c>
      <c r="Q649" t="str">
        <f t="shared" si="19"/>
        <v/>
      </c>
    </row>
    <row r="650" spans="1:17" x14ac:dyDescent="0.25">
      <c r="A650">
        <v>0.01</v>
      </c>
      <c r="C650">
        <v>97</v>
      </c>
      <c r="D650">
        <v>28</v>
      </c>
      <c r="E650">
        <v>91</v>
      </c>
      <c r="G650" t="s">
        <v>240</v>
      </c>
      <c r="H650" t="s">
        <v>179</v>
      </c>
      <c r="I650" t="s">
        <v>160</v>
      </c>
      <c r="K650" t="s">
        <v>146</v>
      </c>
      <c r="L650" t="s">
        <v>18</v>
      </c>
      <c r="M650" t="s">
        <v>146</v>
      </c>
      <c r="O650" t="s">
        <v>25</v>
      </c>
      <c r="P650" t="e">
        <f t="shared" si="20"/>
        <v>#N/A</v>
      </c>
      <c r="Q650" t="str">
        <f t="shared" si="19"/>
        <v/>
      </c>
    </row>
    <row r="651" spans="1:17" x14ac:dyDescent="0.25">
      <c r="A651">
        <v>0.01</v>
      </c>
      <c r="C651">
        <v>40</v>
      </c>
      <c r="D651">
        <v>28</v>
      </c>
      <c r="E651">
        <v>91</v>
      </c>
      <c r="G651" t="s">
        <v>240</v>
      </c>
      <c r="H651" t="s">
        <v>179</v>
      </c>
      <c r="I651" t="s">
        <v>160</v>
      </c>
      <c r="K651" t="s">
        <v>146</v>
      </c>
      <c r="L651" t="s">
        <v>18</v>
      </c>
      <c r="M651" t="s">
        <v>146</v>
      </c>
      <c r="O651" t="s">
        <v>25</v>
      </c>
      <c r="P651" t="e">
        <f t="shared" si="20"/>
        <v>#N/A</v>
      </c>
      <c r="Q651" t="str">
        <f t="shared" si="19"/>
        <v/>
      </c>
    </row>
    <row r="652" spans="1:17" x14ac:dyDescent="0.25">
      <c r="A652">
        <v>0.99</v>
      </c>
      <c r="C652">
        <v>40</v>
      </c>
      <c r="D652">
        <v>59</v>
      </c>
      <c r="E652">
        <v>91</v>
      </c>
      <c r="G652" t="s">
        <v>240</v>
      </c>
      <c r="H652" t="s">
        <v>179</v>
      </c>
      <c r="I652" t="s">
        <v>160</v>
      </c>
      <c r="K652" t="s">
        <v>146</v>
      </c>
      <c r="L652" t="s">
        <v>18</v>
      </c>
      <c r="M652" t="s">
        <v>146</v>
      </c>
      <c r="O652" t="s">
        <v>25</v>
      </c>
      <c r="P652" t="e">
        <f t="shared" si="20"/>
        <v>#N/A</v>
      </c>
      <c r="Q652" t="str">
        <f t="shared" si="19"/>
        <v/>
      </c>
    </row>
    <row r="653" spans="1:17" x14ac:dyDescent="0.25">
      <c r="A653">
        <v>0.01</v>
      </c>
      <c r="C653">
        <v>9</v>
      </c>
      <c r="D653">
        <v>28</v>
      </c>
      <c r="E653">
        <v>91</v>
      </c>
      <c r="G653" t="s">
        <v>240</v>
      </c>
      <c r="H653" t="s">
        <v>179</v>
      </c>
      <c r="I653" t="s">
        <v>160</v>
      </c>
      <c r="K653" t="s">
        <v>146</v>
      </c>
      <c r="L653" t="s">
        <v>18</v>
      </c>
      <c r="M653" t="s">
        <v>146</v>
      </c>
      <c r="O653" t="s">
        <v>25</v>
      </c>
      <c r="P653" t="e">
        <f t="shared" si="20"/>
        <v>#N/A</v>
      </c>
      <c r="Q653" t="str">
        <f t="shared" si="19"/>
        <v/>
      </c>
    </row>
    <row r="654" spans="1:17" x14ac:dyDescent="0.25">
      <c r="A654">
        <v>0.01</v>
      </c>
      <c r="C654">
        <v>9</v>
      </c>
      <c r="D654">
        <v>28</v>
      </c>
      <c r="E654">
        <v>25</v>
      </c>
      <c r="G654" t="s">
        <v>240</v>
      </c>
      <c r="H654" t="s">
        <v>179</v>
      </c>
      <c r="I654" t="s">
        <v>160</v>
      </c>
      <c r="K654" t="s">
        <v>146</v>
      </c>
      <c r="L654" t="s">
        <v>18</v>
      </c>
      <c r="M654" t="s">
        <v>146</v>
      </c>
      <c r="O654" t="s">
        <v>25</v>
      </c>
      <c r="P654" t="e">
        <f t="shared" si="20"/>
        <v>#N/A</v>
      </c>
      <c r="Q654" t="str">
        <f t="shared" si="19"/>
        <v/>
      </c>
    </row>
    <row r="655" spans="1:17" x14ac:dyDescent="0.25">
      <c r="A655">
        <v>0.99</v>
      </c>
      <c r="C655">
        <v>9</v>
      </c>
      <c r="D655">
        <v>90</v>
      </c>
      <c r="E655">
        <v>25</v>
      </c>
      <c r="G655" t="s">
        <v>240</v>
      </c>
      <c r="H655" t="s">
        <v>179</v>
      </c>
      <c r="I655" t="s">
        <v>160</v>
      </c>
      <c r="K655" t="s">
        <v>146</v>
      </c>
      <c r="L655" t="s">
        <v>18</v>
      </c>
      <c r="M655" t="s">
        <v>146</v>
      </c>
      <c r="O655" t="s">
        <v>25</v>
      </c>
      <c r="P655" t="e">
        <f t="shared" si="20"/>
        <v>#N/A</v>
      </c>
      <c r="Q655" t="str">
        <f t="shared" si="19"/>
        <v/>
      </c>
    </row>
    <row r="656" spans="1:17" x14ac:dyDescent="0.25">
      <c r="A656">
        <v>0.01</v>
      </c>
      <c r="C656">
        <v>9</v>
      </c>
      <c r="D656">
        <v>28</v>
      </c>
      <c r="E656">
        <v>77</v>
      </c>
      <c r="G656" t="s">
        <v>240</v>
      </c>
      <c r="H656" t="s">
        <v>179</v>
      </c>
      <c r="I656" t="s">
        <v>160</v>
      </c>
      <c r="K656" t="s">
        <v>146</v>
      </c>
      <c r="L656" t="s">
        <v>18</v>
      </c>
      <c r="M656" t="s">
        <v>146</v>
      </c>
      <c r="O656" t="s">
        <v>25</v>
      </c>
      <c r="P656" t="e">
        <f t="shared" si="20"/>
        <v>#N/A</v>
      </c>
      <c r="Q656" t="str">
        <f t="shared" si="19"/>
        <v/>
      </c>
    </row>
    <row r="657" spans="1:17" x14ac:dyDescent="0.25">
      <c r="A657">
        <v>0.01</v>
      </c>
      <c r="C657">
        <v>29</v>
      </c>
      <c r="D657">
        <v>28</v>
      </c>
      <c r="E657">
        <v>77</v>
      </c>
      <c r="G657" t="s">
        <v>240</v>
      </c>
      <c r="H657" t="s">
        <v>179</v>
      </c>
      <c r="I657" t="s">
        <v>160</v>
      </c>
      <c r="K657" t="s">
        <v>146</v>
      </c>
      <c r="L657" t="s">
        <v>18</v>
      </c>
      <c r="M657" t="s">
        <v>146</v>
      </c>
      <c r="O657" t="s">
        <v>25</v>
      </c>
      <c r="P657" t="e">
        <f t="shared" si="20"/>
        <v>#N/A</v>
      </c>
      <c r="Q657" t="str">
        <f t="shared" si="19"/>
        <v/>
      </c>
    </row>
    <row r="658" spans="1:17" x14ac:dyDescent="0.25">
      <c r="A658">
        <v>0.01</v>
      </c>
      <c r="C658">
        <v>29</v>
      </c>
      <c r="D658">
        <v>28</v>
      </c>
      <c r="E658">
        <v>75</v>
      </c>
      <c r="G658" t="s">
        <v>240</v>
      </c>
      <c r="H658" t="s">
        <v>179</v>
      </c>
      <c r="I658" t="s">
        <v>160</v>
      </c>
      <c r="K658" t="s">
        <v>146</v>
      </c>
      <c r="L658" t="s">
        <v>18</v>
      </c>
      <c r="M658" t="s">
        <v>146</v>
      </c>
      <c r="O658" t="s">
        <v>25</v>
      </c>
      <c r="P658" t="e">
        <f t="shared" si="20"/>
        <v>#N/A</v>
      </c>
      <c r="Q658" t="str">
        <f t="shared" si="19"/>
        <v/>
      </c>
    </row>
    <row r="659" spans="1:17" x14ac:dyDescent="0.25">
      <c r="A659">
        <v>0.01</v>
      </c>
      <c r="C659">
        <v>81</v>
      </c>
      <c r="D659">
        <v>28</v>
      </c>
      <c r="E659">
        <v>75</v>
      </c>
      <c r="G659" t="s">
        <v>240</v>
      </c>
      <c r="H659" t="s">
        <v>179</v>
      </c>
      <c r="I659" t="s">
        <v>160</v>
      </c>
      <c r="K659" t="s">
        <v>146</v>
      </c>
      <c r="L659" t="s">
        <v>18</v>
      </c>
      <c r="M659" t="s">
        <v>146</v>
      </c>
      <c r="O659" t="s">
        <v>25</v>
      </c>
      <c r="P659" t="e">
        <f t="shared" si="20"/>
        <v>#N/A</v>
      </c>
      <c r="Q659" t="str">
        <f t="shared" si="19"/>
        <v/>
      </c>
    </row>
    <row r="660" spans="1:17" x14ac:dyDescent="0.25">
      <c r="A660">
        <v>0.01</v>
      </c>
      <c r="C660">
        <v>64</v>
      </c>
      <c r="D660">
        <v>28</v>
      </c>
      <c r="E660">
        <v>75</v>
      </c>
      <c r="G660" t="s">
        <v>240</v>
      </c>
      <c r="H660" t="s">
        <v>179</v>
      </c>
      <c r="I660" t="s">
        <v>160</v>
      </c>
      <c r="K660" t="s">
        <v>146</v>
      </c>
      <c r="L660" t="s">
        <v>18</v>
      </c>
      <c r="M660" t="s">
        <v>146</v>
      </c>
      <c r="O660" t="s">
        <v>25</v>
      </c>
      <c r="P660" t="e">
        <f t="shared" si="20"/>
        <v>#N/A</v>
      </c>
      <c r="Q660" t="str">
        <f t="shared" si="19"/>
        <v/>
      </c>
    </row>
    <row r="661" spans="1:17" x14ac:dyDescent="0.25">
      <c r="A661">
        <v>0.01</v>
      </c>
      <c r="C661">
        <v>64</v>
      </c>
      <c r="D661">
        <v>28</v>
      </c>
      <c r="E661">
        <v>39</v>
      </c>
      <c r="G661" t="s">
        <v>240</v>
      </c>
      <c r="H661" t="s">
        <v>179</v>
      </c>
      <c r="I661" t="s">
        <v>160</v>
      </c>
      <c r="K661" t="s">
        <v>146</v>
      </c>
      <c r="L661" t="s">
        <v>18</v>
      </c>
      <c r="M661" t="s">
        <v>146</v>
      </c>
      <c r="O661" t="s">
        <v>25</v>
      </c>
      <c r="P661" t="e">
        <f t="shared" si="20"/>
        <v>#N/A</v>
      </c>
      <c r="Q661" t="str">
        <f t="shared" si="19"/>
        <v/>
      </c>
    </row>
    <row r="662" spans="1:17" x14ac:dyDescent="0.25">
      <c r="A662">
        <v>0.01</v>
      </c>
      <c r="C662">
        <v>92</v>
      </c>
      <c r="D662">
        <v>28</v>
      </c>
      <c r="E662">
        <v>39</v>
      </c>
      <c r="G662" t="s">
        <v>240</v>
      </c>
      <c r="H662" t="s">
        <v>179</v>
      </c>
      <c r="I662" t="s">
        <v>160</v>
      </c>
      <c r="K662" t="s">
        <v>146</v>
      </c>
      <c r="L662" t="s">
        <v>18</v>
      </c>
      <c r="M662" t="s">
        <v>146</v>
      </c>
      <c r="O662" t="s">
        <v>25</v>
      </c>
      <c r="P662" t="e">
        <f t="shared" si="20"/>
        <v>#N/A</v>
      </c>
      <c r="Q662" t="str">
        <f t="shared" si="19"/>
        <v/>
      </c>
    </row>
    <row r="663" spans="1:17" x14ac:dyDescent="0.25">
      <c r="A663">
        <v>0.01</v>
      </c>
      <c r="C663">
        <v>83</v>
      </c>
      <c r="D663">
        <v>28</v>
      </c>
      <c r="E663">
        <v>39</v>
      </c>
      <c r="G663" t="s">
        <v>240</v>
      </c>
      <c r="H663" t="s">
        <v>179</v>
      </c>
      <c r="I663" t="s">
        <v>160</v>
      </c>
      <c r="K663" t="s">
        <v>146</v>
      </c>
      <c r="L663" t="s">
        <v>18</v>
      </c>
      <c r="M663" t="s">
        <v>146</v>
      </c>
      <c r="O663" t="s">
        <v>25</v>
      </c>
      <c r="P663" t="e">
        <f t="shared" si="20"/>
        <v>#N/A</v>
      </c>
      <c r="Q663" t="str">
        <f t="shared" si="19"/>
        <v/>
      </c>
    </row>
    <row r="664" spans="1:17" x14ac:dyDescent="0.25">
      <c r="A664">
        <v>0.01</v>
      </c>
      <c r="C664">
        <v>4</v>
      </c>
      <c r="D664">
        <v>28</v>
      </c>
      <c r="E664">
        <v>39</v>
      </c>
      <c r="G664" t="s">
        <v>240</v>
      </c>
      <c r="H664" t="s">
        <v>179</v>
      </c>
      <c r="I664" t="s">
        <v>160</v>
      </c>
      <c r="K664" t="s">
        <v>146</v>
      </c>
      <c r="L664" t="s">
        <v>18</v>
      </c>
      <c r="M664" t="s">
        <v>146</v>
      </c>
      <c r="O664" t="s">
        <v>25</v>
      </c>
      <c r="P664" t="e">
        <f t="shared" si="20"/>
        <v>#N/A</v>
      </c>
      <c r="Q664" t="str">
        <f t="shared" si="19"/>
        <v/>
      </c>
    </row>
    <row r="665" spans="1:17" x14ac:dyDescent="0.25">
      <c r="A665">
        <v>0.01</v>
      </c>
      <c r="C665">
        <v>4</v>
      </c>
      <c r="D665">
        <v>28</v>
      </c>
      <c r="E665">
        <v>95</v>
      </c>
      <c r="G665" t="s">
        <v>240</v>
      </c>
      <c r="H665" t="s">
        <v>179</v>
      </c>
      <c r="I665" t="s">
        <v>160</v>
      </c>
      <c r="K665" t="s">
        <v>146</v>
      </c>
      <c r="L665" t="s">
        <v>18</v>
      </c>
      <c r="M665" t="s">
        <v>146</v>
      </c>
      <c r="O665" t="s">
        <v>25</v>
      </c>
      <c r="P665" t="e">
        <f t="shared" si="20"/>
        <v>#N/A</v>
      </c>
      <c r="Q665" t="str">
        <f t="shared" si="19"/>
        <v/>
      </c>
    </row>
    <row r="666" spans="1:17" x14ac:dyDescent="0.25">
      <c r="A666">
        <v>0.01</v>
      </c>
      <c r="C666">
        <v>18</v>
      </c>
      <c r="D666">
        <v>28</v>
      </c>
      <c r="E666">
        <v>95</v>
      </c>
      <c r="G666" t="s">
        <v>240</v>
      </c>
      <c r="H666" t="s">
        <v>179</v>
      </c>
      <c r="I666" t="s">
        <v>160</v>
      </c>
      <c r="K666" t="s">
        <v>146</v>
      </c>
      <c r="L666" t="s">
        <v>18</v>
      </c>
      <c r="M666" t="s">
        <v>146</v>
      </c>
      <c r="O666" t="s">
        <v>25</v>
      </c>
      <c r="P666" t="e">
        <f t="shared" si="20"/>
        <v>#N/A</v>
      </c>
      <c r="Q666" t="str">
        <f t="shared" si="19"/>
        <v/>
      </c>
    </row>
    <row r="667" spans="1:17" x14ac:dyDescent="0.25">
      <c r="A667">
        <v>0.99</v>
      </c>
      <c r="C667">
        <v>18</v>
      </c>
      <c r="D667">
        <v>58</v>
      </c>
      <c r="E667">
        <v>95</v>
      </c>
      <c r="G667" t="s">
        <v>240</v>
      </c>
      <c r="H667" t="s">
        <v>179</v>
      </c>
      <c r="I667" t="s">
        <v>160</v>
      </c>
      <c r="K667" t="s">
        <v>146</v>
      </c>
      <c r="L667" t="s">
        <v>18</v>
      </c>
      <c r="M667" t="s">
        <v>146</v>
      </c>
      <c r="O667" t="s">
        <v>25</v>
      </c>
      <c r="P667" t="e">
        <f t="shared" si="20"/>
        <v>#N/A</v>
      </c>
      <c r="Q667" t="str">
        <f t="shared" si="19"/>
        <v/>
      </c>
    </row>
    <row r="668" spans="1:17" x14ac:dyDescent="0.25">
      <c r="A668">
        <v>0.99</v>
      </c>
      <c r="C668">
        <v>18</v>
      </c>
      <c r="D668">
        <v>0</v>
      </c>
      <c r="E668">
        <v>95</v>
      </c>
      <c r="G668" t="s">
        <v>240</v>
      </c>
      <c r="H668" t="s">
        <v>179</v>
      </c>
      <c r="I668" t="s">
        <v>160</v>
      </c>
      <c r="K668" t="s">
        <v>146</v>
      </c>
      <c r="L668" t="s">
        <v>18</v>
      </c>
      <c r="M668" t="s">
        <v>146</v>
      </c>
      <c r="O668" t="s">
        <v>25</v>
      </c>
      <c r="P668" t="e">
        <f t="shared" si="20"/>
        <v>#N/A</v>
      </c>
      <c r="Q668" t="str">
        <f t="shared" si="19"/>
        <v/>
      </c>
    </row>
    <row r="669" spans="1:17" x14ac:dyDescent="0.25">
      <c r="A669">
        <v>0.01</v>
      </c>
      <c r="C669">
        <v>45</v>
      </c>
      <c r="D669">
        <v>28</v>
      </c>
      <c r="E669">
        <v>95</v>
      </c>
      <c r="G669" t="s">
        <v>240</v>
      </c>
      <c r="H669" t="s">
        <v>179</v>
      </c>
      <c r="I669" t="s">
        <v>160</v>
      </c>
      <c r="K669" t="s">
        <v>146</v>
      </c>
      <c r="L669" t="s">
        <v>18</v>
      </c>
      <c r="M669" t="s">
        <v>146</v>
      </c>
      <c r="O669" t="s">
        <v>25</v>
      </c>
      <c r="P669" t="e">
        <f t="shared" si="20"/>
        <v>#N/A</v>
      </c>
      <c r="Q669" t="str">
        <f t="shared" si="19"/>
        <v/>
      </c>
    </row>
    <row r="670" spans="1:17" x14ac:dyDescent="0.25">
      <c r="A670">
        <v>0.99</v>
      </c>
      <c r="C670">
        <v>45</v>
      </c>
      <c r="D670">
        <v>19</v>
      </c>
      <c r="E670">
        <v>95</v>
      </c>
      <c r="G670" t="s">
        <v>240</v>
      </c>
      <c r="H670" t="s">
        <v>179</v>
      </c>
      <c r="I670" t="s">
        <v>160</v>
      </c>
      <c r="K670" t="s">
        <v>146</v>
      </c>
      <c r="L670" t="s">
        <v>18</v>
      </c>
      <c r="M670" t="s">
        <v>146</v>
      </c>
      <c r="O670" t="s">
        <v>25</v>
      </c>
      <c r="P670" t="e">
        <f t="shared" si="20"/>
        <v>#N/A</v>
      </c>
      <c r="Q670" t="str">
        <f t="shared" si="19"/>
        <v/>
      </c>
    </row>
    <row r="671" spans="1:17" x14ac:dyDescent="0.25">
      <c r="A671">
        <v>0.99</v>
      </c>
      <c r="C671">
        <v>45</v>
      </c>
      <c r="D671">
        <v>51</v>
      </c>
      <c r="E671">
        <v>95</v>
      </c>
      <c r="G671" t="s">
        <v>240</v>
      </c>
      <c r="H671" t="s">
        <v>179</v>
      </c>
      <c r="I671" t="s">
        <v>160</v>
      </c>
      <c r="K671" t="s">
        <v>146</v>
      </c>
      <c r="L671" t="s">
        <v>18</v>
      </c>
      <c r="M671" t="s">
        <v>146</v>
      </c>
      <c r="O671" t="s">
        <v>25</v>
      </c>
      <c r="P671" t="e">
        <f t="shared" si="20"/>
        <v>#N/A</v>
      </c>
      <c r="Q671" t="str">
        <f t="shared" si="19"/>
        <v/>
      </c>
    </row>
    <row r="672" spans="1:17" x14ac:dyDescent="0.25">
      <c r="A672">
        <v>0.01</v>
      </c>
      <c r="C672">
        <v>45</v>
      </c>
      <c r="D672">
        <v>28</v>
      </c>
      <c r="E672">
        <v>12</v>
      </c>
      <c r="G672" t="s">
        <v>240</v>
      </c>
      <c r="H672" t="s">
        <v>179</v>
      </c>
      <c r="I672" t="s">
        <v>160</v>
      </c>
      <c r="K672" t="s">
        <v>146</v>
      </c>
      <c r="L672" t="s">
        <v>18</v>
      </c>
      <c r="M672" t="s">
        <v>146</v>
      </c>
      <c r="O672" t="s">
        <v>25</v>
      </c>
      <c r="P672" t="e">
        <f t="shared" si="20"/>
        <v>#N/A</v>
      </c>
      <c r="Q672" t="str">
        <f t="shared" si="19"/>
        <v/>
      </c>
    </row>
    <row r="673" spans="1:20" x14ac:dyDescent="0.25">
      <c r="A673">
        <v>0.01</v>
      </c>
      <c r="C673">
        <v>36</v>
      </c>
      <c r="D673">
        <v>28</v>
      </c>
      <c r="E673">
        <v>12</v>
      </c>
      <c r="G673" t="s">
        <v>240</v>
      </c>
      <c r="H673" t="s">
        <v>179</v>
      </c>
      <c r="I673" t="s">
        <v>160</v>
      </c>
      <c r="K673" t="s">
        <v>146</v>
      </c>
      <c r="L673" t="s">
        <v>18</v>
      </c>
      <c r="M673" t="s">
        <v>146</v>
      </c>
      <c r="O673" t="s">
        <v>25</v>
      </c>
      <c r="P673" t="e">
        <f t="shared" si="20"/>
        <v>#N/A</v>
      </c>
      <c r="Q673" t="str">
        <f t="shared" si="19"/>
        <v/>
      </c>
    </row>
    <row r="674" spans="1:20" x14ac:dyDescent="0.25">
      <c r="A674">
        <v>0.99</v>
      </c>
      <c r="C674">
        <v>36</v>
      </c>
      <c r="D674">
        <v>32</v>
      </c>
      <c r="E674">
        <v>12</v>
      </c>
      <c r="G674" t="s">
        <v>240</v>
      </c>
      <c r="H674" t="s">
        <v>179</v>
      </c>
      <c r="I674" t="s">
        <v>160</v>
      </c>
      <c r="K674" t="s">
        <v>146</v>
      </c>
      <c r="L674" t="s">
        <v>18</v>
      </c>
      <c r="M674" t="s">
        <v>146</v>
      </c>
      <c r="O674" t="s">
        <v>25</v>
      </c>
      <c r="P674" t="e">
        <f t="shared" si="20"/>
        <v>#N/A</v>
      </c>
      <c r="Q674" t="str">
        <f t="shared" si="19"/>
        <v/>
      </c>
    </row>
    <row r="675" spans="1:20" x14ac:dyDescent="0.25">
      <c r="A675">
        <v>0.99</v>
      </c>
      <c r="C675">
        <v>36</v>
      </c>
      <c r="D675">
        <v>10</v>
      </c>
      <c r="E675">
        <v>12</v>
      </c>
      <c r="G675" t="s">
        <v>240</v>
      </c>
      <c r="H675" t="s">
        <v>179</v>
      </c>
      <c r="I675" t="s">
        <v>160</v>
      </c>
      <c r="K675" t="s">
        <v>146</v>
      </c>
      <c r="L675" t="s">
        <v>18</v>
      </c>
      <c r="M675" t="s">
        <v>146</v>
      </c>
      <c r="O675" t="s">
        <v>25</v>
      </c>
      <c r="P675" t="e">
        <f t="shared" si="20"/>
        <v>#N/A</v>
      </c>
      <c r="Q675" t="str">
        <f t="shared" ref="Q675:Q738" si="21">IF(O675="S",A675,"")</f>
        <v/>
      </c>
    </row>
    <row r="676" spans="1:20" x14ac:dyDescent="0.25">
      <c r="A676">
        <v>0.01</v>
      </c>
      <c r="C676">
        <v>85</v>
      </c>
      <c r="D676">
        <v>28</v>
      </c>
      <c r="E676">
        <v>12</v>
      </c>
      <c r="G676" t="s">
        <v>240</v>
      </c>
      <c r="H676" t="s">
        <v>179</v>
      </c>
      <c r="I676" t="s">
        <v>160</v>
      </c>
      <c r="K676" t="s">
        <v>146</v>
      </c>
      <c r="L676" t="s">
        <v>18</v>
      </c>
      <c r="M676" t="s">
        <v>146</v>
      </c>
      <c r="O676" t="s">
        <v>25</v>
      </c>
      <c r="P676" t="e">
        <f t="shared" si="20"/>
        <v>#N/A</v>
      </c>
      <c r="Q676" t="str">
        <f t="shared" si="21"/>
        <v/>
      </c>
    </row>
    <row r="677" spans="1:20" x14ac:dyDescent="0.25">
      <c r="A677">
        <v>0.01</v>
      </c>
      <c r="C677">
        <v>21</v>
      </c>
      <c r="D677">
        <v>28</v>
      </c>
      <c r="E677">
        <v>12</v>
      </c>
      <c r="G677" t="s">
        <v>240</v>
      </c>
      <c r="H677" t="s">
        <v>179</v>
      </c>
      <c r="I677" t="s">
        <v>160</v>
      </c>
      <c r="K677" t="s">
        <v>146</v>
      </c>
      <c r="L677" t="s">
        <v>18</v>
      </c>
      <c r="M677" t="s">
        <v>146</v>
      </c>
      <c r="O677" t="s">
        <v>25</v>
      </c>
      <c r="P677" t="e">
        <f t="shared" si="20"/>
        <v>#N/A</v>
      </c>
      <c r="Q677" t="str">
        <f t="shared" si="21"/>
        <v/>
      </c>
    </row>
    <row r="678" spans="1:20" x14ac:dyDescent="0.25">
      <c r="A678">
        <v>0.99</v>
      </c>
      <c r="C678">
        <v>21</v>
      </c>
      <c r="D678">
        <v>6</v>
      </c>
      <c r="E678">
        <v>12</v>
      </c>
      <c r="G678" t="s">
        <v>240</v>
      </c>
      <c r="H678" t="s">
        <v>179</v>
      </c>
      <c r="I678" t="s">
        <v>160</v>
      </c>
      <c r="K678" t="s">
        <v>146</v>
      </c>
      <c r="L678" t="s">
        <v>18</v>
      </c>
      <c r="M678" t="s">
        <v>146</v>
      </c>
      <c r="O678" t="s">
        <v>25</v>
      </c>
      <c r="P678" t="e">
        <f t="shared" si="20"/>
        <v>#N/A</v>
      </c>
      <c r="Q678" t="str">
        <f t="shared" si="21"/>
        <v/>
      </c>
    </row>
    <row r="679" spans="1:20" x14ac:dyDescent="0.25">
      <c r="Q679" t="str">
        <f t="shared" si="21"/>
        <v/>
      </c>
    </row>
    <row r="680" spans="1:20" x14ac:dyDescent="0.25">
      <c r="A680">
        <v>9.5000000000000001E-2</v>
      </c>
      <c r="C680">
        <v>21</v>
      </c>
      <c r="D680">
        <v>28</v>
      </c>
      <c r="E680">
        <v>12</v>
      </c>
      <c r="G680" t="s">
        <v>185</v>
      </c>
      <c r="H680" t="s">
        <v>160</v>
      </c>
      <c r="I680" t="s">
        <v>51</v>
      </c>
      <c r="K680" t="s">
        <v>18</v>
      </c>
      <c r="L680" t="s">
        <v>18</v>
      </c>
      <c r="M680" t="s">
        <v>300</v>
      </c>
      <c r="O680" t="s">
        <v>21</v>
      </c>
      <c r="P680">
        <f t="shared" si="20"/>
        <v>9.5000000000000001E-2</v>
      </c>
      <c r="Q680">
        <f t="shared" si="21"/>
        <v>9.5000000000000001E-2</v>
      </c>
      <c r="S680" t="s">
        <v>305</v>
      </c>
      <c r="T680">
        <f>P680</f>
        <v>9.5000000000000001E-2</v>
      </c>
    </row>
    <row r="681" spans="1:20" x14ac:dyDescent="0.25">
      <c r="A681">
        <v>9.5000000000000001E-2</v>
      </c>
      <c r="C681">
        <v>21</v>
      </c>
      <c r="D681">
        <v>28</v>
      </c>
      <c r="E681">
        <v>19</v>
      </c>
      <c r="G681" t="s">
        <v>185</v>
      </c>
      <c r="H681" t="s">
        <v>160</v>
      </c>
      <c r="I681" t="s">
        <v>51</v>
      </c>
      <c r="K681" t="s">
        <v>18</v>
      </c>
      <c r="L681" t="s">
        <v>18</v>
      </c>
      <c r="M681" t="s">
        <v>300</v>
      </c>
      <c r="O681" t="s">
        <v>25</v>
      </c>
      <c r="P681" t="e">
        <f t="shared" si="20"/>
        <v>#N/A</v>
      </c>
      <c r="Q681" t="str">
        <f t="shared" si="21"/>
        <v/>
      </c>
      <c r="S681" t="s">
        <v>306</v>
      </c>
      <c r="T681">
        <f>MIN(Q680:Q879)</f>
        <v>8.5000000000000006E-2</v>
      </c>
    </row>
    <row r="682" spans="1:20" x14ac:dyDescent="0.25">
      <c r="A682">
        <v>9.5000000000000001E-2</v>
      </c>
      <c r="C682">
        <v>21</v>
      </c>
      <c r="D682">
        <v>28</v>
      </c>
      <c r="E682">
        <v>38</v>
      </c>
      <c r="G682" t="s">
        <v>185</v>
      </c>
      <c r="H682" t="s">
        <v>160</v>
      </c>
      <c r="I682" t="s">
        <v>51</v>
      </c>
      <c r="K682" t="s">
        <v>18</v>
      </c>
      <c r="L682" t="s">
        <v>18</v>
      </c>
      <c r="M682" t="s">
        <v>300</v>
      </c>
      <c r="O682" t="s">
        <v>25</v>
      </c>
      <c r="P682" t="e">
        <f t="shared" si="20"/>
        <v>#N/A</v>
      </c>
      <c r="Q682" t="str">
        <f t="shared" si="21"/>
        <v/>
      </c>
      <c r="S682" t="s">
        <v>307</v>
      </c>
      <c r="T682">
        <f>T681/T680</f>
        <v>0.89473684210526316</v>
      </c>
    </row>
    <row r="683" spans="1:20" x14ac:dyDescent="0.25">
      <c r="A683">
        <v>9.5000000000000001E-2</v>
      </c>
      <c r="C683">
        <v>21</v>
      </c>
      <c r="D683">
        <v>28</v>
      </c>
      <c r="E683">
        <v>89</v>
      </c>
      <c r="G683" t="s">
        <v>185</v>
      </c>
      <c r="H683" t="s">
        <v>160</v>
      </c>
      <c r="I683" t="s">
        <v>51</v>
      </c>
      <c r="K683" t="s">
        <v>18</v>
      </c>
      <c r="L683" t="s">
        <v>18</v>
      </c>
      <c r="M683" t="s">
        <v>300</v>
      </c>
      <c r="O683" t="s">
        <v>25</v>
      </c>
      <c r="P683" t="e">
        <f t="shared" si="20"/>
        <v>#N/A</v>
      </c>
      <c r="Q683" t="str">
        <f t="shared" si="21"/>
        <v/>
      </c>
      <c r="S683" t="s">
        <v>308</v>
      </c>
      <c r="T683">
        <f>COUNT(Q680:Q879)</f>
        <v>2</v>
      </c>
    </row>
    <row r="684" spans="1:20" x14ac:dyDescent="0.25">
      <c r="A684">
        <v>9.5000000000000001E-2</v>
      </c>
      <c r="C684">
        <v>21</v>
      </c>
      <c r="D684">
        <v>44</v>
      </c>
      <c r="E684">
        <v>89</v>
      </c>
      <c r="G684" t="s">
        <v>185</v>
      </c>
      <c r="H684" t="s">
        <v>160</v>
      </c>
      <c r="I684" t="s">
        <v>51</v>
      </c>
      <c r="K684" t="s">
        <v>18</v>
      </c>
      <c r="L684" t="s">
        <v>18</v>
      </c>
      <c r="M684" t="s">
        <v>300</v>
      </c>
      <c r="O684" t="s">
        <v>25</v>
      </c>
      <c r="P684" t="e">
        <f t="shared" si="20"/>
        <v>#N/A</v>
      </c>
      <c r="Q684" t="str">
        <f t="shared" si="21"/>
        <v/>
      </c>
    </row>
    <row r="685" spans="1:20" x14ac:dyDescent="0.25">
      <c r="A685">
        <v>9.5000000000000001E-2</v>
      </c>
      <c r="C685">
        <v>21</v>
      </c>
      <c r="D685">
        <v>44</v>
      </c>
      <c r="E685">
        <v>90</v>
      </c>
      <c r="G685" t="s">
        <v>185</v>
      </c>
      <c r="H685" t="s">
        <v>160</v>
      </c>
      <c r="I685" t="s">
        <v>51</v>
      </c>
      <c r="K685" t="s">
        <v>18</v>
      </c>
      <c r="L685" t="s">
        <v>18</v>
      </c>
      <c r="M685" t="s">
        <v>300</v>
      </c>
      <c r="O685" t="s">
        <v>25</v>
      </c>
      <c r="P685" t="e">
        <f t="shared" si="20"/>
        <v>#N/A</v>
      </c>
      <c r="Q685" t="str">
        <f t="shared" si="21"/>
        <v/>
      </c>
    </row>
    <row r="686" spans="1:20" x14ac:dyDescent="0.25">
      <c r="A686">
        <v>9.5000000000000001E-2</v>
      </c>
      <c r="C686">
        <v>21</v>
      </c>
      <c r="D686">
        <v>44</v>
      </c>
      <c r="E686">
        <v>57</v>
      </c>
      <c r="G686" t="s">
        <v>185</v>
      </c>
      <c r="H686" t="s">
        <v>160</v>
      </c>
      <c r="I686" t="s">
        <v>51</v>
      </c>
      <c r="K686" t="s">
        <v>18</v>
      </c>
      <c r="L686" t="s">
        <v>18</v>
      </c>
      <c r="M686" t="s">
        <v>300</v>
      </c>
      <c r="O686" t="s">
        <v>25</v>
      </c>
      <c r="P686" t="e">
        <f t="shared" si="20"/>
        <v>#N/A</v>
      </c>
      <c r="Q686" t="str">
        <f t="shared" si="21"/>
        <v/>
      </c>
    </row>
    <row r="687" spans="1:20" x14ac:dyDescent="0.25">
      <c r="A687">
        <v>9.5000000000000001E-2</v>
      </c>
      <c r="C687">
        <v>21</v>
      </c>
      <c r="D687">
        <v>29</v>
      </c>
      <c r="E687">
        <v>57</v>
      </c>
      <c r="G687" t="s">
        <v>185</v>
      </c>
      <c r="H687" t="s">
        <v>160</v>
      </c>
      <c r="I687" t="s">
        <v>51</v>
      </c>
      <c r="K687" t="s">
        <v>18</v>
      </c>
      <c r="L687" t="s">
        <v>18</v>
      </c>
      <c r="M687" t="s">
        <v>300</v>
      </c>
      <c r="O687" t="s">
        <v>25</v>
      </c>
      <c r="P687" t="e">
        <f t="shared" si="20"/>
        <v>#N/A</v>
      </c>
      <c r="Q687" t="str">
        <f t="shared" si="21"/>
        <v/>
      </c>
    </row>
    <row r="688" spans="1:20" x14ac:dyDescent="0.25">
      <c r="A688">
        <v>9.5000000000000001E-2</v>
      </c>
      <c r="C688">
        <v>21</v>
      </c>
      <c r="D688">
        <v>0</v>
      </c>
      <c r="E688">
        <v>57</v>
      </c>
      <c r="G688" t="s">
        <v>185</v>
      </c>
      <c r="H688" t="s">
        <v>160</v>
      </c>
      <c r="I688" t="s">
        <v>51</v>
      </c>
      <c r="K688" t="s">
        <v>18</v>
      </c>
      <c r="L688" t="s">
        <v>18</v>
      </c>
      <c r="M688" t="s">
        <v>300</v>
      </c>
      <c r="O688" t="s">
        <v>25</v>
      </c>
      <c r="P688" t="e">
        <f t="shared" si="20"/>
        <v>#N/A</v>
      </c>
      <c r="Q688" t="str">
        <f t="shared" si="21"/>
        <v/>
      </c>
    </row>
    <row r="689" spans="1:17" x14ac:dyDescent="0.25">
      <c r="A689">
        <v>9.5000000000000001E-2</v>
      </c>
      <c r="C689">
        <v>21</v>
      </c>
      <c r="D689">
        <v>0</v>
      </c>
      <c r="E689">
        <v>60</v>
      </c>
      <c r="G689" t="s">
        <v>185</v>
      </c>
      <c r="H689" t="s">
        <v>160</v>
      </c>
      <c r="I689" t="s">
        <v>51</v>
      </c>
      <c r="K689" t="s">
        <v>18</v>
      </c>
      <c r="L689" t="s">
        <v>18</v>
      </c>
      <c r="M689" t="s">
        <v>300</v>
      </c>
      <c r="O689" t="s">
        <v>25</v>
      </c>
      <c r="P689" t="e">
        <f t="shared" si="20"/>
        <v>#N/A</v>
      </c>
      <c r="Q689" t="str">
        <f t="shared" si="21"/>
        <v/>
      </c>
    </row>
    <row r="690" spans="1:17" x14ac:dyDescent="0.25">
      <c r="A690">
        <v>9.5000000000000001E-2</v>
      </c>
      <c r="C690">
        <v>21</v>
      </c>
      <c r="D690">
        <v>0</v>
      </c>
      <c r="E690">
        <v>93</v>
      </c>
      <c r="G690" t="s">
        <v>185</v>
      </c>
      <c r="H690" t="s">
        <v>160</v>
      </c>
      <c r="I690" t="s">
        <v>51</v>
      </c>
      <c r="K690" t="s">
        <v>18</v>
      </c>
      <c r="L690" t="s">
        <v>18</v>
      </c>
      <c r="M690" t="s">
        <v>300</v>
      </c>
      <c r="O690" t="s">
        <v>25</v>
      </c>
      <c r="P690" t="e">
        <f t="shared" si="20"/>
        <v>#N/A</v>
      </c>
      <c r="Q690" t="str">
        <f t="shared" si="21"/>
        <v/>
      </c>
    </row>
    <row r="691" spans="1:17" x14ac:dyDescent="0.25">
      <c r="A691">
        <v>9.5000000000000001E-2</v>
      </c>
      <c r="C691">
        <v>21</v>
      </c>
      <c r="D691">
        <v>0</v>
      </c>
      <c r="E691">
        <v>99</v>
      </c>
      <c r="G691" t="s">
        <v>185</v>
      </c>
      <c r="H691" t="s">
        <v>160</v>
      </c>
      <c r="I691" t="s">
        <v>51</v>
      </c>
      <c r="K691" t="s">
        <v>18</v>
      </c>
      <c r="L691" t="s">
        <v>18</v>
      </c>
      <c r="M691" t="s">
        <v>300</v>
      </c>
      <c r="O691" t="s">
        <v>25</v>
      </c>
      <c r="P691" t="e">
        <f t="shared" si="20"/>
        <v>#N/A</v>
      </c>
      <c r="Q691" t="str">
        <f t="shared" si="21"/>
        <v/>
      </c>
    </row>
    <row r="692" spans="1:17" x14ac:dyDescent="0.25">
      <c r="A692">
        <v>9.5000000000000001E-2</v>
      </c>
      <c r="C692">
        <v>43</v>
      </c>
      <c r="D692">
        <v>0</v>
      </c>
      <c r="E692">
        <v>99</v>
      </c>
      <c r="G692" t="s">
        <v>212</v>
      </c>
      <c r="H692" t="s">
        <v>147</v>
      </c>
      <c r="I692" t="s">
        <v>98</v>
      </c>
      <c r="K692" t="s">
        <v>18</v>
      </c>
      <c r="L692" t="s">
        <v>18</v>
      </c>
      <c r="M692" t="s">
        <v>300</v>
      </c>
      <c r="O692" t="s">
        <v>25</v>
      </c>
      <c r="P692" t="e">
        <f t="shared" si="20"/>
        <v>#N/A</v>
      </c>
      <c r="Q692" t="str">
        <f t="shared" si="21"/>
        <v/>
      </c>
    </row>
    <row r="693" spans="1:17" x14ac:dyDescent="0.25">
      <c r="A693">
        <v>9.5000000000000001E-2</v>
      </c>
      <c r="C693">
        <v>43</v>
      </c>
      <c r="D693">
        <v>0</v>
      </c>
      <c r="E693">
        <v>73</v>
      </c>
      <c r="G693" t="s">
        <v>212</v>
      </c>
      <c r="H693" t="s">
        <v>147</v>
      </c>
      <c r="I693" t="s">
        <v>98</v>
      </c>
      <c r="K693" t="s">
        <v>18</v>
      </c>
      <c r="L693" t="s">
        <v>18</v>
      </c>
      <c r="M693" t="s">
        <v>300</v>
      </c>
      <c r="O693" t="s">
        <v>25</v>
      </c>
      <c r="P693" t="e">
        <f t="shared" si="20"/>
        <v>#N/A</v>
      </c>
      <c r="Q693" t="str">
        <f t="shared" si="21"/>
        <v/>
      </c>
    </row>
    <row r="694" spans="1:17" x14ac:dyDescent="0.25">
      <c r="A694">
        <v>9.5000000000000001E-2</v>
      </c>
      <c r="C694">
        <v>12</v>
      </c>
      <c r="D694">
        <v>0</v>
      </c>
      <c r="E694">
        <v>73</v>
      </c>
      <c r="G694" t="s">
        <v>212</v>
      </c>
      <c r="H694" t="s">
        <v>147</v>
      </c>
      <c r="I694" t="s">
        <v>98</v>
      </c>
      <c r="K694" t="s">
        <v>18</v>
      </c>
      <c r="L694" t="s">
        <v>18</v>
      </c>
      <c r="M694" t="s">
        <v>300</v>
      </c>
      <c r="O694" t="s">
        <v>25</v>
      </c>
      <c r="P694" t="e">
        <f t="shared" si="20"/>
        <v>#N/A</v>
      </c>
      <c r="Q694" t="str">
        <f t="shared" si="21"/>
        <v/>
      </c>
    </row>
    <row r="695" spans="1:17" x14ac:dyDescent="0.25">
      <c r="A695">
        <v>9.5000000000000001E-2</v>
      </c>
      <c r="C695">
        <v>76</v>
      </c>
      <c r="D695">
        <v>0</v>
      </c>
      <c r="E695">
        <v>73</v>
      </c>
      <c r="G695" t="s">
        <v>212</v>
      </c>
      <c r="H695" t="s">
        <v>147</v>
      </c>
      <c r="I695" t="s">
        <v>98</v>
      </c>
      <c r="K695" t="s">
        <v>18</v>
      </c>
      <c r="L695" t="s">
        <v>18</v>
      </c>
      <c r="M695" t="s">
        <v>300</v>
      </c>
      <c r="O695" t="s">
        <v>25</v>
      </c>
      <c r="P695" t="e">
        <f t="shared" si="20"/>
        <v>#N/A</v>
      </c>
      <c r="Q695" t="str">
        <f t="shared" si="21"/>
        <v/>
      </c>
    </row>
    <row r="696" spans="1:17" x14ac:dyDescent="0.25">
      <c r="A696">
        <v>9.5000000000000001E-2</v>
      </c>
      <c r="C696">
        <v>76</v>
      </c>
      <c r="D696">
        <v>63</v>
      </c>
      <c r="E696">
        <v>73</v>
      </c>
      <c r="G696" t="s">
        <v>212</v>
      </c>
      <c r="H696" t="s">
        <v>147</v>
      </c>
      <c r="I696" t="s">
        <v>98</v>
      </c>
      <c r="K696" t="s">
        <v>18</v>
      </c>
      <c r="L696" t="s">
        <v>18</v>
      </c>
      <c r="M696" t="s">
        <v>300</v>
      </c>
      <c r="O696" t="s">
        <v>25</v>
      </c>
      <c r="P696" t="e">
        <f t="shared" si="20"/>
        <v>#N/A</v>
      </c>
      <c r="Q696" t="str">
        <f t="shared" si="21"/>
        <v/>
      </c>
    </row>
    <row r="697" spans="1:17" x14ac:dyDescent="0.25">
      <c r="A697">
        <v>9.5000000000000001E-2</v>
      </c>
      <c r="C697">
        <v>30</v>
      </c>
      <c r="D697">
        <v>63</v>
      </c>
      <c r="E697">
        <v>73</v>
      </c>
      <c r="G697" t="s">
        <v>212</v>
      </c>
      <c r="H697" t="s">
        <v>147</v>
      </c>
      <c r="I697" t="s">
        <v>98</v>
      </c>
      <c r="K697" t="s">
        <v>18</v>
      </c>
      <c r="L697" t="s">
        <v>18</v>
      </c>
      <c r="M697" t="s">
        <v>300</v>
      </c>
      <c r="O697" t="s">
        <v>25</v>
      </c>
      <c r="P697" t="e">
        <f t="shared" si="20"/>
        <v>#N/A</v>
      </c>
      <c r="Q697" t="str">
        <f t="shared" si="21"/>
        <v/>
      </c>
    </row>
    <row r="698" spans="1:17" x14ac:dyDescent="0.25">
      <c r="A698">
        <v>9.5000000000000001E-2</v>
      </c>
      <c r="C698">
        <v>30</v>
      </c>
      <c r="D698">
        <v>76</v>
      </c>
      <c r="E698">
        <v>73</v>
      </c>
      <c r="G698" t="s">
        <v>212</v>
      </c>
      <c r="H698" t="s">
        <v>147</v>
      </c>
      <c r="I698" t="s">
        <v>98</v>
      </c>
      <c r="K698" t="s">
        <v>18</v>
      </c>
      <c r="L698" t="s">
        <v>18</v>
      </c>
      <c r="M698" t="s">
        <v>300</v>
      </c>
      <c r="O698" t="s">
        <v>25</v>
      </c>
      <c r="P698" t="e">
        <f t="shared" si="20"/>
        <v>#N/A</v>
      </c>
      <c r="Q698" t="str">
        <f t="shared" si="21"/>
        <v/>
      </c>
    </row>
    <row r="699" spans="1:17" x14ac:dyDescent="0.25">
      <c r="A699">
        <v>9.5000000000000001E-2</v>
      </c>
      <c r="C699">
        <v>30</v>
      </c>
      <c r="D699">
        <v>76</v>
      </c>
      <c r="E699">
        <v>63</v>
      </c>
      <c r="G699" t="s">
        <v>212</v>
      </c>
      <c r="H699" t="s">
        <v>147</v>
      </c>
      <c r="I699" t="s">
        <v>98</v>
      </c>
      <c r="K699" t="s">
        <v>18</v>
      </c>
      <c r="L699" t="s">
        <v>18</v>
      </c>
      <c r="M699" t="s">
        <v>300</v>
      </c>
      <c r="O699" t="s">
        <v>25</v>
      </c>
      <c r="P699" t="e">
        <f t="shared" si="20"/>
        <v>#N/A</v>
      </c>
      <c r="Q699" t="str">
        <f t="shared" si="21"/>
        <v/>
      </c>
    </row>
    <row r="700" spans="1:17" x14ac:dyDescent="0.25">
      <c r="A700">
        <v>9.5000000000000001E-2</v>
      </c>
      <c r="C700">
        <v>74</v>
      </c>
      <c r="D700">
        <v>76</v>
      </c>
      <c r="E700">
        <v>63</v>
      </c>
      <c r="G700" t="s">
        <v>212</v>
      </c>
      <c r="H700" t="s">
        <v>147</v>
      </c>
      <c r="I700" t="s">
        <v>98</v>
      </c>
      <c r="K700" t="s">
        <v>18</v>
      </c>
      <c r="L700" t="s">
        <v>18</v>
      </c>
      <c r="M700" t="s">
        <v>300</v>
      </c>
      <c r="O700" t="s">
        <v>25</v>
      </c>
      <c r="P700" t="e">
        <f t="shared" si="20"/>
        <v>#N/A</v>
      </c>
      <c r="Q700" t="str">
        <f t="shared" si="21"/>
        <v/>
      </c>
    </row>
    <row r="701" spans="1:17" x14ac:dyDescent="0.25">
      <c r="A701">
        <v>9.5000000000000001E-2</v>
      </c>
      <c r="C701">
        <v>56</v>
      </c>
      <c r="D701">
        <v>76</v>
      </c>
      <c r="E701">
        <v>63</v>
      </c>
      <c r="G701" t="s">
        <v>212</v>
      </c>
      <c r="H701" t="s">
        <v>147</v>
      </c>
      <c r="I701" t="s">
        <v>98</v>
      </c>
      <c r="K701" t="s">
        <v>18</v>
      </c>
      <c r="L701" t="s">
        <v>18</v>
      </c>
      <c r="M701" t="s">
        <v>300</v>
      </c>
      <c r="O701" t="s">
        <v>25</v>
      </c>
      <c r="P701" t="e">
        <f t="shared" si="20"/>
        <v>#N/A</v>
      </c>
      <c r="Q701" t="str">
        <f t="shared" si="21"/>
        <v/>
      </c>
    </row>
    <row r="702" spans="1:17" x14ac:dyDescent="0.25">
      <c r="A702">
        <v>9.5000000000000001E-2</v>
      </c>
      <c r="C702">
        <v>56</v>
      </c>
      <c r="D702">
        <v>76</v>
      </c>
      <c r="E702">
        <v>82</v>
      </c>
      <c r="G702" t="s">
        <v>212</v>
      </c>
      <c r="H702" t="s">
        <v>147</v>
      </c>
      <c r="I702" t="s">
        <v>98</v>
      </c>
      <c r="K702" t="s">
        <v>18</v>
      </c>
      <c r="L702" t="s">
        <v>18</v>
      </c>
      <c r="M702" t="s">
        <v>300</v>
      </c>
      <c r="O702" t="s">
        <v>25</v>
      </c>
      <c r="P702" t="e">
        <f t="shared" si="20"/>
        <v>#N/A</v>
      </c>
      <c r="Q702" t="str">
        <f t="shared" si="21"/>
        <v/>
      </c>
    </row>
    <row r="703" spans="1:17" x14ac:dyDescent="0.25">
      <c r="A703">
        <v>9.5000000000000001E-2</v>
      </c>
      <c r="C703">
        <v>56</v>
      </c>
      <c r="D703">
        <v>76</v>
      </c>
      <c r="E703">
        <v>85</v>
      </c>
      <c r="G703" t="s">
        <v>212</v>
      </c>
      <c r="H703" t="s">
        <v>147</v>
      </c>
      <c r="I703" t="s">
        <v>98</v>
      </c>
      <c r="K703" t="s">
        <v>18</v>
      </c>
      <c r="L703" t="s">
        <v>18</v>
      </c>
      <c r="M703" t="s">
        <v>300</v>
      </c>
      <c r="O703" t="s">
        <v>25</v>
      </c>
      <c r="P703" t="e">
        <f t="shared" si="20"/>
        <v>#N/A</v>
      </c>
      <c r="Q703" t="str">
        <f t="shared" si="21"/>
        <v/>
      </c>
    </row>
    <row r="704" spans="1:17" x14ac:dyDescent="0.25">
      <c r="A704">
        <v>9.5000000000000001E-2</v>
      </c>
      <c r="C704">
        <v>57</v>
      </c>
      <c r="D704">
        <v>76</v>
      </c>
      <c r="E704">
        <v>85</v>
      </c>
      <c r="G704" t="s">
        <v>212</v>
      </c>
      <c r="H704" t="s">
        <v>147</v>
      </c>
      <c r="I704" t="s">
        <v>98</v>
      </c>
      <c r="K704" t="s">
        <v>18</v>
      </c>
      <c r="L704" t="s">
        <v>18</v>
      </c>
      <c r="M704" t="s">
        <v>300</v>
      </c>
      <c r="O704" t="s">
        <v>25</v>
      </c>
      <c r="P704" t="e">
        <f t="shared" si="20"/>
        <v>#N/A</v>
      </c>
      <c r="Q704" t="str">
        <f t="shared" si="21"/>
        <v/>
      </c>
    </row>
    <row r="705" spans="1:17" x14ac:dyDescent="0.25">
      <c r="A705">
        <v>9.5000000000000001E-2</v>
      </c>
      <c r="C705">
        <v>57</v>
      </c>
      <c r="D705">
        <v>37</v>
      </c>
      <c r="E705">
        <v>85</v>
      </c>
      <c r="G705" t="s">
        <v>212</v>
      </c>
      <c r="H705" t="s">
        <v>147</v>
      </c>
      <c r="I705" t="s">
        <v>98</v>
      </c>
      <c r="K705" t="s">
        <v>18</v>
      </c>
      <c r="L705" t="s">
        <v>18</v>
      </c>
      <c r="M705" t="s">
        <v>300</v>
      </c>
      <c r="O705" t="s">
        <v>25</v>
      </c>
      <c r="P705" t="e">
        <f t="shared" si="20"/>
        <v>#N/A</v>
      </c>
      <c r="Q705" t="str">
        <f t="shared" si="21"/>
        <v/>
      </c>
    </row>
    <row r="706" spans="1:17" x14ac:dyDescent="0.25">
      <c r="A706">
        <v>9.5000000000000001E-2</v>
      </c>
      <c r="C706">
        <v>57</v>
      </c>
      <c r="D706">
        <v>37</v>
      </c>
      <c r="E706">
        <v>23</v>
      </c>
      <c r="G706" t="s">
        <v>212</v>
      </c>
      <c r="H706" t="s">
        <v>147</v>
      </c>
      <c r="I706" t="s">
        <v>98</v>
      </c>
      <c r="K706" t="s">
        <v>18</v>
      </c>
      <c r="L706" t="s">
        <v>18</v>
      </c>
      <c r="M706" t="s">
        <v>300</v>
      </c>
      <c r="O706" t="s">
        <v>25</v>
      </c>
      <c r="P706" t="e">
        <f t="shared" si="20"/>
        <v>#N/A</v>
      </c>
      <c r="Q706" t="str">
        <f t="shared" si="21"/>
        <v/>
      </c>
    </row>
    <row r="707" spans="1:17" x14ac:dyDescent="0.25">
      <c r="A707">
        <v>9.5000000000000001E-2</v>
      </c>
      <c r="C707">
        <v>57</v>
      </c>
      <c r="D707">
        <v>93</v>
      </c>
      <c r="E707">
        <v>23</v>
      </c>
      <c r="G707" t="s">
        <v>212</v>
      </c>
      <c r="H707" t="s">
        <v>147</v>
      </c>
      <c r="I707" t="s">
        <v>98</v>
      </c>
      <c r="K707" t="s">
        <v>18</v>
      </c>
      <c r="L707" t="s">
        <v>18</v>
      </c>
      <c r="M707" t="s">
        <v>300</v>
      </c>
      <c r="O707" t="s">
        <v>25</v>
      </c>
      <c r="P707" t="e">
        <f t="shared" ref="P707:P770" si="22">IF(O707="S",A707,#N/A)</f>
        <v>#N/A</v>
      </c>
      <c r="Q707" t="str">
        <f t="shared" si="21"/>
        <v/>
      </c>
    </row>
    <row r="708" spans="1:17" x14ac:dyDescent="0.25">
      <c r="A708">
        <v>9.5000000000000001E-2</v>
      </c>
      <c r="C708">
        <v>57</v>
      </c>
      <c r="D708">
        <v>93</v>
      </c>
      <c r="E708">
        <v>30</v>
      </c>
      <c r="G708" t="s">
        <v>212</v>
      </c>
      <c r="H708" t="s">
        <v>147</v>
      </c>
      <c r="I708" t="s">
        <v>98</v>
      </c>
      <c r="K708" t="s">
        <v>18</v>
      </c>
      <c r="L708" t="s">
        <v>18</v>
      </c>
      <c r="M708" t="s">
        <v>300</v>
      </c>
      <c r="O708" t="s">
        <v>25</v>
      </c>
      <c r="P708" t="e">
        <f t="shared" si="22"/>
        <v>#N/A</v>
      </c>
      <c r="Q708" t="str">
        <f t="shared" si="21"/>
        <v/>
      </c>
    </row>
    <row r="709" spans="1:17" x14ac:dyDescent="0.25">
      <c r="A709">
        <v>9.5000000000000001E-2</v>
      </c>
      <c r="C709">
        <v>55</v>
      </c>
      <c r="D709">
        <v>93</v>
      </c>
      <c r="E709">
        <v>30</v>
      </c>
      <c r="G709" t="s">
        <v>212</v>
      </c>
      <c r="H709" t="s">
        <v>147</v>
      </c>
      <c r="I709" t="s">
        <v>98</v>
      </c>
      <c r="K709" t="s">
        <v>18</v>
      </c>
      <c r="L709" t="s">
        <v>18</v>
      </c>
      <c r="M709" t="s">
        <v>300</v>
      </c>
      <c r="O709" t="s">
        <v>25</v>
      </c>
      <c r="P709" t="e">
        <f t="shared" si="22"/>
        <v>#N/A</v>
      </c>
      <c r="Q709" t="str">
        <f t="shared" si="21"/>
        <v/>
      </c>
    </row>
    <row r="710" spans="1:17" x14ac:dyDescent="0.25">
      <c r="A710">
        <v>9.5000000000000001E-2</v>
      </c>
      <c r="C710">
        <v>55</v>
      </c>
      <c r="D710">
        <v>93</v>
      </c>
      <c r="E710">
        <v>52</v>
      </c>
      <c r="G710" t="s">
        <v>212</v>
      </c>
      <c r="H710" t="s">
        <v>147</v>
      </c>
      <c r="I710" t="s">
        <v>98</v>
      </c>
      <c r="K710" t="s">
        <v>18</v>
      </c>
      <c r="L710" t="s">
        <v>18</v>
      </c>
      <c r="M710" t="s">
        <v>300</v>
      </c>
      <c r="O710" t="s">
        <v>25</v>
      </c>
      <c r="P710" t="e">
        <f t="shared" si="22"/>
        <v>#N/A</v>
      </c>
      <c r="Q710" t="str">
        <f t="shared" si="21"/>
        <v/>
      </c>
    </row>
    <row r="711" spans="1:17" x14ac:dyDescent="0.25">
      <c r="A711">
        <v>9.5000000000000001E-2</v>
      </c>
      <c r="C711">
        <v>55</v>
      </c>
      <c r="D711">
        <v>93</v>
      </c>
      <c r="E711">
        <v>41</v>
      </c>
      <c r="G711" t="s">
        <v>212</v>
      </c>
      <c r="H711" t="s">
        <v>147</v>
      </c>
      <c r="I711" t="s">
        <v>98</v>
      </c>
      <c r="K711" t="s">
        <v>18</v>
      </c>
      <c r="L711" t="s">
        <v>18</v>
      </c>
      <c r="M711" t="s">
        <v>300</v>
      </c>
      <c r="O711" t="s">
        <v>25</v>
      </c>
      <c r="P711" t="e">
        <f t="shared" si="22"/>
        <v>#N/A</v>
      </c>
      <c r="Q711" t="str">
        <f t="shared" si="21"/>
        <v/>
      </c>
    </row>
    <row r="712" spans="1:17" x14ac:dyDescent="0.25">
      <c r="A712">
        <v>9.5000000000000001E-2</v>
      </c>
      <c r="C712">
        <v>53</v>
      </c>
      <c r="D712">
        <v>93</v>
      </c>
      <c r="E712">
        <v>41</v>
      </c>
      <c r="G712" t="s">
        <v>212</v>
      </c>
      <c r="H712" t="s">
        <v>147</v>
      </c>
      <c r="I712" t="s">
        <v>98</v>
      </c>
      <c r="K712" t="s">
        <v>18</v>
      </c>
      <c r="L712" t="s">
        <v>18</v>
      </c>
      <c r="M712" t="s">
        <v>300</v>
      </c>
      <c r="O712" t="s">
        <v>25</v>
      </c>
      <c r="P712" t="e">
        <f t="shared" si="22"/>
        <v>#N/A</v>
      </c>
      <c r="Q712" t="str">
        <f t="shared" si="21"/>
        <v/>
      </c>
    </row>
    <row r="713" spans="1:17" x14ac:dyDescent="0.25">
      <c r="A713">
        <v>9.5000000000000001E-2</v>
      </c>
      <c r="C713">
        <v>53</v>
      </c>
      <c r="D713">
        <v>86</v>
      </c>
      <c r="E713">
        <v>41</v>
      </c>
      <c r="G713" t="s">
        <v>212</v>
      </c>
      <c r="H713" t="s">
        <v>147</v>
      </c>
      <c r="I713" t="s">
        <v>98</v>
      </c>
      <c r="K713" t="s">
        <v>18</v>
      </c>
      <c r="L713" t="s">
        <v>18</v>
      </c>
      <c r="M713" t="s">
        <v>300</v>
      </c>
      <c r="O713" t="s">
        <v>25</v>
      </c>
      <c r="P713" t="e">
        <f t="shared" si="22"/>
        <v>#N/A</v>
      </c>
      <c r="Q713" t="str">
        <f t="shared" si="21"/>
        <v/>
      </c>
    </row>
    <row r="714" spans="1:17" x14ac:dyDescent="0.25">
      <c r="A714">
        <v>9.5000000000000001E-2</v>
      </c>
      <c r="C714">
        <v>89</v>
      </c>
      <c r="D714">
        <v>86</v>
      </c>
      <c r="E714">
        <v>41</v>
      </c>
      <c r="G714" t="s">
        <v>212</v>
      </c>
      <c r="H714" t="s">
        <v>147</v>
      </c>
      <c r="I714" t="s">
        <v>98</v>
      </c>
      <c r="K714" t="s">
        <v>18</v>
      </c>
      <c r="L714" t="s">
        <v>18</v>
      </c>
      <c r="M714" t="s">
        <v>300</v>
      </c>
      <c r="O714" t="s">
        <v>25</v>
      </c>
      <c r="P714" t="e">
        <f t="shared" si="22"/>
        <v>#N/A</v>
      </c>
      <c r="Q714" t="str">
        <f t="shared" si="21"/>
        <v/>
      </c>
    </row>
    <row r="715" spans="1:17" x14ac:dyDescent="0.25">
      <c r="A715">
        <v>9.5000000000000001E-2</v>
      </c>
      <c r="C715">
        <v>89</v>
      </c>
      <c r="D715">
        <v>86</v>
      </c>
      <c r="E715">
        <v>57</v>
      </c>
      <c r="G715" t="s">
        <v>212</v>
      </c>
      <c r="H715" t="s">
        <v>147</v>
      </c>
      <c r="I715" t="s">
        <v>98</v>
      </c>
      <c r="K715" t="s">
        <v>18</v>
      </c>
      <c r="L715" t="s">
        <v>18</v>
      </c>
      <c r="M715" t="s">
        <v>300</v>
      </c>
      <c r="O715" t="s">
        <v>25</v>
      </c>
      <c r="P715" t="e">
        <f t="shared" si="22"/>
        <v>#N/A</v>
      </c>
      <c r="Q715" t="str">
        <f t="shared" si="21"/>
        <v/>
      </c>
    </row>
    <row r="716" spans="1:17" x14ac:dyDescent="0.25">
      <c r="A716">
        <v>9.5000000000000001E-2</v>
      </c>
      <c r="C716">
        <v>70</v>
      </c>
      <c r="D716">
        <v>86</v>
      </c>
      <c r="E716">
        <v>57</v>
      </c>
      <c r="G716" t="s">
        <v>212</v>
      </c>
      <c r="H716" t="s">
        <v>147</v>
      </c>
      <c r="I716" t="s">
        <v>98</v>
      </c>
      <c r="K716" t="s">
        <v>18</v>
      </c>
      <c r="L716" t="s">
        <v>18</v>
      </c>
      <c r="M716" t="s">
        <v>300</v>
      </c>
      <c r="O716" t="s">
        <v>25</v>
      </c>
      <c r="P716" t="e">
        <f t="shared" si="22"/>
        <v>#N/A</v>
      </c>
      <c r="Q716" t="str">
        <f t="shared" si="21"/>
        <v/>
      </c>
    </row>
    <row r="717" spans="1:17" x14ac:dyDescent="0.25">
      <c r="A717">
        <v>9.5000000000000001E-2</v>
      </c>
      <c r="C717">
        <v>48</v>
      </c>
      <c r="D717">
        <v>86</v>
      </c>
      <c r="E717">
        <v>57</v>
      </c>
      <c r="G717" t="s">
        <v>212</v>
      </c>
      <c r="H717" t="s">
        <v>147</v>
      </c>
      <c r="I717" t="s">
        <v>98</v>
      </c>
      <c r="K717" t="s">
        <v>18</v>
      </c>
      <c r="L717" t="s">
        <v>18</v>
      </c>
      <c r="M717" t="s">
        <v>300</v>
      </c>
      <c r="O717" t="s">
        <v>25</v>
      </c>
      <c r="P717" t="e">
        <f t="shared" si="22"/>
        <v>#N/A</v>
      </c>
      <c r="Q717" t="str">
        <f t="shared" si="21"/>
        <v/>
      </c>
    </row>
    <row r="718" spans="1:17" x14ac:dyDescent="0.25">
      <c r="A718">
        <v>9.5000000000000001E-2</v>
      </c>
      <c r="C718">
        <v>48</v>
      </c>
      <c r="D718">
        <v>86</v>
      </c>
      <c r="E718">
        <v>39</v>
      </c>
      <c r="G718" t="s">
        <v>212</v>
      </c>
      <c r="H718" t="s">
        <v>147</v>
      </c>
      <c r="I718" t="s">
        <v>98</v>
      </c>
      <c r="K718" t="s">
        <v>18</v>
      </c>
      <c r="L718" t="s">
        <v>18</v>
      </c>
      <c r="M718" t="s">
        <v>300</v>
      </c>
      <c r="O718" t="s">
        <v>25</v>
      </c>
      <c r="P718" t="e">
        <f t="shared" si="22"/>
        <v>#N/A</v>
      </c>
      <c r="Q718" t="str">
        <f t="shared" si="21"/>
        <v/>
      </c>
    </row>
    <row r="719" spans="1:17" x14ac:dyDescent="0.25">
      <c r="A719">
        <v>9.5000000000000001E-2</v>
      </c>
      <c r="C719">
        <v>48</v>
      </c>
      <c r="D719">
        <v>55</v>
      </c>
      <c r="E719">
        <v>39</v>
      </c>
      <c r="G719" t="s">
        <v>212</v>
      </c>
      <c r="H719" t="s">
        <v>147</v>
      </c>
      <c r="I719" t="s">
        <v>98</v>
      </c>
      <c r="K719" t="s">
        <v>18</v>
      </c>
      <c r="L719" t="s">
        <v>18</v>
      </c>
      <c r="M719" t="s">
        <v>300</v>
      </c>
      <c r="O719" t="s">
        <v>25</v>
      </c>
      <c r="P719" t="e">
        <f t="shared" si="22"/>
        <v>#N/A</v>
      </c>
      <c r="Q719" t="str">
        <f t="shared" si="21"/>
        <v/>
      </c>
    </row>
    <row r="720" spans="1:17" x14ac:dyDescent="0.25">
      <c r="A720">
        <v>9.5000000000000001E-2</v>
      </c>
      <c r="C720">
        <v>48</v>
      </c>
      <c r="D720">
        <v>55</v>
      </c>
      <c r="E720">
        <v>2</v>
      </c>
      <c r="G720" t="s">
        <v>212</v>
      </c>
      <c r="H720" t="s">
        <v>147</v>
      </c>
      <c r="I720" t="s">
        <v>98</v>
      </c>
      <c r="K720" t="s">
        <v>18</v>
      </c>
      <c r="L720" t="s">
        <v>18</v>
      </c>
      <c r="M720" t="s">
        <v>300</v>
      </c>
      <c r="O720" t="s">
        <v>25</v>
      </c>
      <c r="P720" t="e">
        <f t="shared" si="22"/>
        <v>#N/A</v>
      </c>
      <c r="Q720" t="str">
        <f t="shared" si="21"/>
        <v/>
      </c>
    </row>
    <row r="721" spans="1:17" x14ac:dyDescent="0.25">
      <c r="A721">
        <v>9.5000000000000001E-2</v>
      </c>
      <c r="C721">
        <v>48</v>
      </c>
      <c r="D721">
        <v>96</v>
      </c>
      <c r="E721">
        <v>2</v>
      </c>
      <c r="G721" t="s">
        <v>212</v>
      </c>
      <c r="H721" t="s">
        <v>147</v>
      </c>
      <c r="I721" t="s">
        <v>98</v>
      </c>
      <c r="K721" t="s">
        <v>18</v>
      </c>
      <c r="L721" t="s">
        <v>18</v>
      </c>
      <c r="M721" t="s">
        <v>300</v>
      </c>
      <c r="O721" t="s">
        <v>25</v>
      </c>
      <c r="P721" t="e">
        <f t="shared" si="22"/>
        <v>#N/A</v>
      </c>
      <c r="Q721" t="str">
        <f t="shared" si="21"/>
        <v/>
      </c>
    </row>
    <row r="722" spans="1:17" x14ac:dyDescent="0.25">
      <c r="A722">
        <v>9.5000000000000001E-2</v>
      </c>
      <c r="C722">
        <v>48</v>
      </c>
      <c r="D722">
        <v>96</v>
      </c>
      <c r="E722">
        <v>47</v>
      </c>
      <c r="G722" t="s">
        <v>212</v>
      </c>
      <c r="H722" t="s">
        <v>147</v>
      </c>
      <c r="I722" t="s">
        <v>98</v>
      </c>
      <c r="K722" t="s">
        <v>18</v>
      </c>
      <c r="L722" t="s">
        <v>18</v>
      </c>
      <c r="M722" t="s">
        <v>300</v>
      </c>
      <c r="O722" t="s">
        <v>25</v>
      </c>
      <c r="P722" t="e">
        <f t="shared" si="22"/>
        <v>#N/A</v>
      </c>
      <c r="Q722" t="str">
        <f t="shared" si="21"/>
        <v/>
      </c>
    </row>
    <row r="723" spans="1:17" x14ac:dyDescent="0.25">
      <c r="A723">
        <v>9.5000000000000001E-2</v>
      </c>
      <c r="C723">
        <v>48</v>
      </c>
      <c r="D723">
        <v>96</v>
      </c>
      <c r="E723">
        <v>76</v>
      </c>
      <c r="G723" t="s">
        <v>212</v>
      </c>
      <c r="H723" t="s">
        <v>147</v>
      </c>
      <c r="I723" t="s">
        <v>98</v>
      </c>
      <c r="K723" t="s">
        <v>18</v>
      </c>
      <c r="L723" t="s">
        <v>18</v>
      </c>
      <c r="M723" t="s">
        <v>300</v>
      </c>
      <c r="O723" t="s">
        <v>25</v>
      </c>
      <c r="P723" t="e">
        <f t="shared" si="22"/>
        <v>#N/A</v>
      </c>
      <c r="Q723" t="str">
        <f t="shared" si="21"/>
        <v/>
      </c>
    </row>
    <row r="724" spans="1:17" x14ac:dyDescent="0.25">
      <c r="A724">
        <v>9.5000000000000001E-2</v>
      </c>
      <c r="C724">
        <v>48</v>
      </c>
      <c r="D724">
        <v>65</v>
      </c>
      <c r="E724">
        <v>76</v>
      </c>
      <c r="G724" t="s">
        <v>212</v>
      </c>
      <c r="H724" t="s">
        <v>147</v>
      </c>
      <c r="I724" t="s">
        <v>98</v>
      </c>
      <c r="K724" t="s">
        <v>18</v>
      </c>
      <c r="L724" t="s">
        <v>18</v>
      </c>
      <c r="M724" t="s">
        <v>300</v>
      </c>
      <c r="O724" t="s">
        <v>25</v>
      </c>
      <c r="P724" t="e">
        <f t="shared" si="22"/>
        <v>#N/A</v>
      </c>
      <c r="Q724" t="str">
        <f t="shared" si="21"/>
        <v/>
      </c>
    </row>
    <row r="725" spans="1:17" x14ac:dyDescent="0.25">
      <c r="A725">
        <v>9.5000000000000001E-2</v>
      </c>
      <c r="C725">
        <v>46</v>
      </c>
      <c r="D725">
        <v>65</v>
      </c>
      <c r="E725">
        <v>76</v>
      </c>
      <c r="G725" t="s">
        <v>212</v>
      </c>
      <c r="H725" t="s">
        <v>147</v>
      </c>
      <c r="I725" t="s">
        <v>98</v>
      </c>
      <c r="K725" t="s">
        <v>18</v>
      </c>
      <c r="L725" t="s">
        <v>18</v>
      </c>
      <c r="M725" t="s">
        <v>300</v>
      </c>
      <c r="O725" t="s">
        <v>25</v>
      </c>
      <c r="P725" t="e">
        <f t="shared" si="22"/>
        <v>#N/A</v>
      </c>
      <c r="Q725" t="str">
        <f t="shared" si="21"/>
        <v/>
      </c>
    </row>
    <row r="726" spans="1:17" x14ac:dyDescent="0.25">
      <c r="A726">
        <v>9.5000000000000001E-2</v>
      </c>
      <c r="C726">
        <v>46</v>
      </c>
      <c r="D726">
        <v>65</v>
      </c>
      <c r="E726">
        <v>35</v>
      </c>
      <c r="G726" t="s">
        <v>212</v>
      </c>
      <c r="H726" t="s">
        <v>147</v>
      </c>
      <c r="I726" t="s">
        <v>98</v>
      </c>
      <c r="K726" t="s">
        <v>18</v>
      </c>
      <c r="L726" t="s">
        <v>18</v>
      </c>
      <c r="M726" t="s">
        <v>300</v>
      </c>
      <c r="O726" t="s">
        <v>25</v>
      </c>
      <c r="P726" t="e">
        <f t="shared" si="22"/>
        <v>#N/A</v>
      </c>
      <c r="Q726" t="str">
        <f t="shared" si="21"/>
        <v/>
      </c>
    </row>
    <row r="727" spans="1:17" x14ac:dyDescent="0.25">
      <c r="A727">
        <v>9.5000000000000001E-2</v>
      </c>
      <c r="C727">
        <v>51</v>
      </c>
      <c r="D727">
        <v>65</v>
      </c>
      <c r="E727">
        <v>35</v>
      </c>
      <c r="G727" t="s">
        <v>212</v>
      </c>
      <c r="H727" t="s">
        <v>147</v>
      </c>
      <c r="I727" t="s">
        <v>98</v>
      </c>
      <c r="K727" t="s">
        <v>18</v>
      </c>
      <c r="L727" t="s">
        <v>18</v>
      </c>
      <c r="M727" t="s">
        <v>300</v>
      </c>
      <c r="O727" t="s">
        <v>25</v>
      </c>
      <c r="P727" t="e">
        <f t="shared" si="22"/>
        <v>#N/A</v>
      </c>
      <c r="Q727" t="str">
        <f t="shared" si="21"/>
        <v/>
      </c>
    </row>
    <row r="728" spans="1:17" x14ac:dyDescent="0.25">
      <c r="A728">
        <v>9.5000000000000001E-2</v>
      </c>
      <c r="C728">
        <v>51</v>
      </c>
      <c r="D728">
        <v>65</v>
      </c>
      <c r="E728">
        <v>31</v>
      </c>
      <c r="G728" t="s">
        <v>212</v>
      </c>
      <c r="H728" t="s">
        <v>147</v>
      </c>
      <c r="I728" t="s">
        <v>98</v>
      </c>
      <c r="K728" t="s">
        <v>18</v>
      </c>
      <c r="L728" t="s">
        <v>18</v>
      </c>
      <c r="M728" t="s">
        <v>300</v>
      </c>
      <c r="O728" t="s">
        <v>25</v>
      </c>
      <c r="P728" t="e">
        <f t="shared" si="22"/>
        <v>#N/A</v>
      </c>
      <c r="Q728" t="str">
        <f t="shared" si="21"/>
        <v/>
      </c>
    </row>
    <row r="729" spans="1:17" x14ac:dyDescent="0.25">
      <c r="A729">
        <v>9.5000000000000001E-2</v>
      </c>
      <c r="C729">
        <v>51</v>
      </c>
      <c r="D729">
        <v>78</v>
      </c>
      <c r="E729">
        <v>31</v>
      </c>
      <c r="G729" t="s">
        <v>212</v>
      </c>
      <c r="H729" t="s">
        <v>147</v>
      </c>
      <c r="I729" t="s">
        <v>98</v>
      </c>
      <c r="K729" t="s">
        <v>18</v>
      </c>
      <c r="L729" t="s">
        <v>18</v>
      </c>
      <c r="M729" t="s">
        <v>300</v>
      </c>
      <c r="O729" t="s">
        <v>25</v>
      </c>
      <c r="P729" t="e">
        <f t="shared" si="22"/>
        <v>#N/A</v>
      </c>
      <c r="Q729" t="str">
        <f t="shared" si="21"/>
        <v/>
      </c>
    </row>
    <row r="730" spans="1:17" x14ac:dyDescent="0.25">
      <c r="A730">
        <v>9.5000000000000001E-2</v>
      </c>
      <c r="C730">
        <v>51</v>
      </c>
      <c r="D730">
        <v>78</v>
      </c>
      <c r="E730">
        <v>27</v>
      </c>
      <c r="G730" t="s">
        <v>212</v>
      </c>
      <c r="H730" t="s">
        <v>147</v>
      </c>
      <c r="I730" t="s">
        <v>98</v>
      </c>
      <c r="K730" t="s">
        <v>18</v>
      </c>
      <c r="L730" t="s">
        <v>18</v>
      </c>
      <c r="M730" t="s">
        <v>300</v>
      </c>
      <c r="O730" t="s">
        <v>25</v>
      </c>
      <c r="P730" t="e">
        <f t="shared" si="22"/>
        <v>#N/A</v>
      </c>
      <c r="Q730" t="str">
        <f t="shared" si="21"/>
        <v/>
      </c>
    </row>
    <row r="731" spans="1:17" x14ac:dyDescent="0.25">
      <c r="A731">
        <v>9.5000000000000001E-2</v>
      </c>
      <c r="C731">
        <v>18</v>
      </c>
      <c r="D731">
        <v>78</v>
      </c>
      <c r="E731">
        <v>27</v>
      </c>
      <c r="G731" t="s">
        <v>212</v>
      </c>
      <c r="H731" t="s">
        <v>147</v>
      </c>
      <c r="I731" t="s">
        <v>98</v>
      </c>
      <c r="K731" t="s">
        <v>18</v>
      </c>
      <c r="L731" t="s">
        <v>18</v>
      </c>
      <c r="M731" t="s">
        <v>300</v>
      </c>
      <c r="O731" t="s">
        <v>25</v>
      </c>
      <c r="P731" t="e">
        <f t="shared" si="22"/>
        <v>#N/A</v>
      </c>
      <c r="Q731" t="str">
        <f t="shared" si="21"/>
        <v/>
      </c>
    </row>
    <row r="732" spans="1:17" x14ac:dyDescent="0.25">
      <c r="A732">
        <v>9.5000000000000001E-2</v>
      </c>
      <c r="C732">
        <v>18</v>
      </c>
      <c r="D732">
        <v>78</v>
      </c>
      <c r="E732">
        <v>38</v>
      </c>
      <c r="G732" t="s">
        <v>212</v>
      </c>
      <c r="H732" t="s">
        <v>147</v>
      </c>
      <c r="I732" t="s">
        <v>98</v>
      </c>
      <c r="K732" t="s">
        <v>18</v>
      </c>
      <c r="L732" t="s">
        <v>18</v>
      </c>
      <c r="M732" t="s">
        <v>300</v>
      </c>
      <c r="O732" t="s">
        <v>25</v>
      </c>
      <c r="P732" t="e">
        <f t="shared" si="22"/>
        <v>#N/A</v>
      </c>
      <c r="Q732" t="str">
        <f t="shared" si="21"/>
        <v/>
      </c>
    </row>
    <row r="733" spans="1:17" x14ac:dyDescent="0.25">
      <c r="A733">
        <v>9.5000000000000001E-2</v>
      </c>
      <c r="C733">
        <v>18</v>
      </c>
      <c r="D733">
        <v>78</v>
      </c>
      <c r="E733">
        <v>84</v>
      </c>
      <c r="G733" t="s">
        <v>212</v>
      </c>
      <c r="H733" t="s">
        <v>147</v>
      </c>
      <c r="I733" t="s">
        <v>98</v>
      </c>
      <c r="K733" t="s">
        <v>18</v>
      </c>
      <c r="L733" t="s">
        <v>18</v>
      </c>
      <c r="M733" t="s">
        <v>300</v>
      </c>
      <c r="O733" t="s">
        <v>25</v>
      </c>
      <c r="P733" t="e">
        <f t="shared" si="22"/>
        <v>#N/A</v>
      </c>
      <c r="Q733" t="str">
        <f t="shared" si="21"/>
        <v/>
      </c>
    </row>
    <row r="734" spans="1:17" x14ac:dyDescent="0.25">
      <c r="A734">
        <v>9.5000000000000001E-2</v>
      </c>
      <c r="C734">
        <v>18</v>
      </c>
      <c r="D734">
        <v>78</v>
      </c>
      <c r="E734">
        <v>99</v>
      </c>
      <c r="G734" t="s">
        <v>212</v>
      </c>
      <c r="H734" t="s">
        <v>147</v>
      </c>
      <c r="I734" t="s">
        <v>98</v>
      </c>
      <c r="K734" t="s">
        <v>18</v>
      </c>
      <c r="L734" t="s">
        <v>18</v>
      </c>
      <c r="M734" t="s">
        <v>300</v>
      </c>
      <c r="O734" t="s">
        <v>25</v>
      </c>
      <c r="P734" t="e">
        <f t="shared" si="22"/>
        <v>#N/A</v>
      </c>
      <c r="Q734" t="str">
        <f t="shared" si="21"/>
        <v/>
      </c>
    </row>
    <row r="735" spans="1:17" x14ac:dyDescent="0.25">
      <c r="A735">
        <v>9.5000000000000001E-2</v>
      </c>
      <c r="C735">
        <v>18</v>
      </c>
      <c r="D735">
        <v>78</v>
      </c>
      <c r="E735">
        <v>11</v>
      </c>
      <c r="G735" t="s">
        <v>212</v>
      </c>
      <c r="H735" t="s">
        <v>147</v>
      </c>
      <c r="I735" t="s">
        <v>98</v>
      </c>
      <c r="K735" t="s">
        <v>18</v>
      </c>
      <c r="L735" t="s">
        <v>18</v>
      </c>
      <c r="M735" t="s">
        <v>300</v>
      </c>
      <c r="O735" t="s">
        <v>25</v>
      </c>
      <c r="P735" t="e">
        <f t="shared" si="22"/>
        <v>#N/A</v>
      </c>
      <c r="Q735" t="str">
        <f t="shared" si="21"/>
        <v/>
      </c>
    </row>
    <row r="736" spans="1:17" x14ac:dyDescent="0.25">
      <c r="A736">
        <v>9.5000000000000001E-2</v>
      </c>
      <c r="C736">
        <v>18</v>
      </c>
      <c r="D736">
        <v>78</v>
      </c>
      <c r="E736">
        <v>14</v>
      </c>
      <c r="G736" t="s">
        <v>212</v>
      </c>
      <c r="H736" t="s">
        <v>147</v>
      </c>
      <c r="I736" t="s">
        <v>98</v>
      </c>
      <c r="K736" t="s">
        <v>18</v>
      </c>
      <c r="L736" t="s">
        <v>18</v>
      </c>
      <c r="M736" t="s">
        <v>300</v>
      </c>
      <c r="O736" t="s">
        <v>25</v>
      </c>
      <c r="P736" t="e">
        <f t="shared" si="22"/>
        <v>#N/A</v>
      </c>
      <c r="Q736" t="str">
        <f t="shared" si="21"/>
        <v/>
      </c>
    </row>
    <row r="737" spans="1:17" x14ac:dyDescent="0.25">
      <c r="A737">
        <v>9.5000000000000001E-2</v>
      </c>
      <c r="C737">
        <v>18</v>
      </c>
      <c r="D737">
        <v>78</v>
      </c>
      <c r="E737">
        <v>39</v>
      </c>
      <c r="G737" t="s">
        <v>212</v>
      </c>
      <c r="H737" t="s">
        <v>147</v>
      </c>
      <c r="I737" t="s">
        <v>98</v>
      </c>
      <c r="K737" t="s">
        <v>18</v>
      </c>
      <c r="L737" t="s">
        <v>18</v>
      </c>
      <c r="M737" t="s">
        <v>300</v>
      </c>
      <c r="O737" t="s">
        <v>25</v>
      </c>
      <c r="P737" t="e">
        <f t="shared" si="22"/>
        <v>#N/A</v>
      </c>
      <c r="Q737" t="str">
        <f t="shared" si="21"/>
        <v/>
      </c>
    </row>
    <row r="738" spans="1:17" x14ac:dyDescent="0.25">
      <c r="A738">
        <v>9.5000000000000001E-2</v>
      </c>
      <c r="C738">
        <v>33</v>
      </c>
      <c r="D738">
        <v>78</v>
      </c>
      <c r="E738">
        <v>39</v>
      </c>
      <c r="G738" t="s">
        <v>212</v>
      </c>
      <c r="H738" t="s">
        <v>147</v>
      </c>
      <c r="I738" t="s">
        <v>98</v>
      </c>
      <c r="K738" t="s">
        <v>18</v>
      </c>
      <c r="L738" t="s">
        <v>18</v>
      </c>
      <c r="M738" t="s">
        <v>300</v>
      </c>
      <c r="O738" t="s">
        <v>25</v>
      </c>
      <c r="P738" t="e">
        <f t="shared" si="22"/>
        <v>#N/A</v>
      </c>
      <c r="Q738" t="str">
        <f t="shared" si="21"/>
        <v/>
      </c>
    </row>
    <row r="739" spans="1:17" x14ac:dyDescent="0.25">
      <c r="A739">
        <v>9.5000000000000001E-2</v>
      </c>
      <c r="C739">
        <v>33</v>
      </c>
      <c r="D739">
        <v>78</v>
      </c>
      <c r="E739">
        <v>61</v>
      </c>
      <c r="G739" t="s">
        <v>212</v>
      </c>
      <c r="H739" t="s">
        <v>147</v>
      </c>
      <c r="I739" t="s">
        <v>98</v>
      </c>
      <c r="K739" t="s">
        <v>18</v>
      </c>
      <c r="L739" t="s">
        <v>18</v>
      </c>
      <c r="M739" t="s">
        <v>300</v>
      </c>
      <c r="O739" t="s">
        <v>25</v>
      </c>
      <c r="P739" t="e">
        <f t="shared" si="22"/>
        <v>#N/A</v>
      </c>
      <c r="Q739" t="str">
        <f t="shared" ref="Q739:Q802" si="23">IF(O739="S",A739,"")</f>
        <v/>
      </c>
    </row>
    <row r="740" spans="1:17" x14ac:dyDescent="0.25">
      <c r="A740">
        <v>9.5000000000000001E-2</v>
      </c>
      <c r="C740">
        <v>33</v>
      </c>
      <c r="D740">
        <v>57</v>
      </c>
      <c r="E740">
        <v>61</v>
      </c>
      <c r="G740" t="s">
        <v>212</v>
      </c>
      <c r="H740" t="s">
        <v>147</v>
      </c>
      <c r="I740" t="s">
        <v>98</v>
      </c>
      <c r="K740" t="s">
        <v>18</v>
      </c>
      <c r="L740" t="s">
        <v>18</v>
      </c>
      <c r="M740" t="s">
        <v>300</v>
      </c>
      <c r="O740" t="s">
        <v>25</v>
      </c>
      <c r="P740" t="e">
        <f t="shared" si="22"/>
        <v>#N/A</v>
      </c>
      <c r="Q740" t="str">
        <f t="shared" si="23"/>
        <v/>
      </c>
    </row>
    <row r="741" spans="1:17" x14ac:dyDescent="0.25">
      <c r="A741">
        <v>9.5000000000000001E-2</v>
      </c>
      <c r="C741">
        <v>33</v>
      </c>
      <c r="D741">
        <v>57</v>
      </c>
      <c r="E741">
        <v>62</v>
      </c>
      <c r="G741" t="s">
        <v>212</v>
      </c>
      <c r="H741" t="s">
        <v>147</v>
      </c>
      <c r="I741" t="s">
        <v>98</v>
      </c>
      <c r="K741" t="s">
        <v>18</v>
      </c>
      <c r="L741" t="s">
        <v>18</v>
      </c>
      <c r="M741" t="s">
        <v>300</v>
      </c>
      <c r="O741" t="s">
        <v>25</v>
      </c>
      <c r="P741" t="e">
        <f t="shared" si="22"/>
        <v>#N/A</v>
      </c>
      <c r="Q741" t="str">
        <f t="shared" si="23"/>
        <v/>
      </c>
    </row>
    <row r="742" spans="1:17" x14ac:dyDescent="0.25">
      <c r="A742">
        <v>9.5000000000000001E-2</v>
      </c>
      <c r="C742">
        <v>33</v>
      </c>
      <c r="D742">
        <v>96</v>
      </c>
      <c r="E742">
        <v>62</v>
      </c>
      <c r="G742" t="s">
        <v>212</v>
      </c>
      <c r="H742" t="s">
        <v>147</v>
      </c>
      <c r="I742" t="s">
        <v>98</v>
      </c>
      <c r="K742" t="s">
        <v>18</v>
      </c>
      <c r="L742" t="s">
        <v>18</v>
      </c>
      <c r="M742" t="s">
        <v>300</v>
      </c>
      <c r="O742" t="s">
        <v>25</v>
      </c>
      <c r="P742" t="e">
        <f t="shared" si="22"/>
        <v>#N/A</v>
      </c>
      <c r="Q742" t="str">
        <f t="shared" si="23"/>
        <v/>
      </c>
    </row>
    <row r="743" spans="1:17" x14ac:dyDescent="0.25">
      <c r="A743">
        <v>9.5000000000000001E-2</v>
      </c>
      <c r="C743">
        <v>26</v>
      </c>
      <c r="D743">
        <v>96</v>
      </c>
      <c r="E743">
        <v>62</v>
      </c>
      <c r="G743" t="s">
        <v>212</v>
      </c>
      <c r="H743" t="s">
        <v>147</v>
      </c>
      <c r="I743" t="s">
        <v>98</v>
      </c>
      <c r="K743" t="s">
        <v>18</v>
      </c>
      <c r="L743" t="s">
        <v>18</v>
      </c>
      <c r="M743" t="s">
        <v>300</v>
      </c>
      <c r="O743" t="s">
        <v>25</v>
      </c>
      <c r="P743" t="e">
        <f t="shared" si="22"/>
        <v>#N/A</v>
      </c>
      <c r="Q743" t="str">
        <f t="shared" si="23"/>
        <v/>
      </c>
    </row>
    <row r="744" spans="1:17" x14ac:dyDescent="0.25">
      <c r="A744">
        <v>9.5000000000000001E-2</v>
      </c>
      <c r="C744">
        <v>26</v>
      </c>
      <c r="D744">
        <v>10</v>
      </c>
      <c r="E744">
        <v>62</v>
      </c>
      <c r="G744" t="s">
        <v>212</v>
      </c>
      <c r="H744" t="s">
        <v>147</v>
      </c>
      <c r="I744" t="s">
        <v>98</v>
      </c>
      <c r="K744" t="s">
        <v>18</v>
      </c>
      <c r="L744" t="s">
        <v>18</v>
      </c>
      <c r="M744" t="s">
        <v>300</v>
      </c>
      <c r="O744" t="s">
        <v>25</v>
      </c>
      <c r="P744" t="e">
        <f t="shared" si="22"/>
        <v>#N/A</v>
      </c>
      <c r="Q744" t="str">
        <f t="shared" si="23"/>
        <v/>
      </c>
    </row>
    <row r="745" spans="1:17" x14ac:dyDescent="0.25">
      <c r="A745">
        <v>9.5000000000000001E-2</v>
      </c>
      <c r="C745">
        <v>26</v>
      </c>
      <c r="D745">
        <v>10</v>
      </c>
      <c r="E745">
        <v>84</v>
      </c>
      <c r="G745" t="s">
        <v>212</v>
      </c>
      <c r="H745" t="s">
        <v>147</v>
      </c>
      <c r="I745" t="s">
        <v>98</v>
      </c>
      <c r="K745" t="s">
        <v>18</v>
      </c>
      <c r="L745" t="s">
        <v>18</v>
      </c>
      <c r="M745" t="s">
        <v>300</v>
      </c>
      <c r="O745" t="s">
        <v>25</v>
      </c>
      <c r="P745" t="e">
        <f t="shared" si="22"/>
        <v>#N/A</v>
      </c>
      <c r="Q745" t="str">
        <f t="shared" si="23"/>
        <v/>
      </c>
    </row>
    <row r="746" spans="1:17" x14ac:dyDescent="0.25">
      <c r="A746">
        <v>9.5000000000000001E-2</v>
      </c>
      <c r="C746">
        <v>26</v>
      </c>
      <c r="D746">
        <v>62</v>
      </c>
      <c r="E746">
        <v>84</v>
      </c>
      <c r="G746" t="s">
        <v>212</v>
      </c>
      <c r="H746" t="s">
        <v>147</v>
      </c>
      <c r="I746" t="s">
        <v>98</v>
      </c>
      <c r="K746" t="s">
        <v>18</v>
      </c>
      <c r="L746" t="s">
        <v>18</v>
      </c>
      <c r="M746" t="s">
        <v>300</v>
      </c>
      <c r="O746" t="s">
        <v>25</v>
      </c>
      <c r="P746" t="e">
        <f t="shared" si="22"/>
        <v>#N/A</v>
      </c>
      <c r="Q746" t="str">
        <f t="shared" si="23"/>
        <v/>
      </c>
    </row>
    <row r="747" spans="1:17" x14ac:dyDescent="0.25">
      <c r="A747">
        <v>9.5000000000000001E-2</v>
      </c>
      <c r="C747">
        <v>26</v>
      </c>
      <c r="D747">
        <v>60</v>
      </c>
      <c r="E747">
        <v>84</v>
      </c>
      <c r="G747" t="s">
        <v>212</v>
      </c>
      <c r="H747" t="s">
        <v>147</v>
      </c>
      <c r="I747" t="s">
        <v>98</v>
      </c>
      <c r="K747" t="s">
        <v>18</v>
      </c>
      <c r="L747" t="s">
        <v>18</v>
      </c>
      <c r="M747" t="s">
        <v>300</v>
      </c>
      <c r="O747" t="s">
        <v>25</v>
      </c>
      <c r="P747" t="e">
        <f t="shared" si="22"/>
        <v>#N/A</v>
      </c>
      <c r="Q747" t="str">
        <f t="shared" si="23"/>
        <v/>
      </c>
    </row>
    <row r="748" spans="1:17" x14ac:dyDescent="0.25">
      <c r="A748">
        <v>9.5000000000000001E-2</v>
      </c>
      <c r="C748">
        <v>26</v>
      </c>
      <c r="D748">
        <v>60</v>
      </c>
      <c r="E748">
        <v>85</v>
      </c>
      <c r="G748" t="s">
        <v>212</v>
      </c>
      <c r="H748" t="s">
        <v>147</v>
      </c>
      <c r="I748" t="s">
        <v>98</v>
      </c>
      <c r="K748" t="s">
        <v>18</v>
      </c>
      <c r="L748" t="s">
        <v>18</v>
      </c>
      <c r="M748" t="s">
        <v>300</v>
      </c>
      <c r="O748" t="s">
        <v>25</v>
      </c>
      <c r="P748" t="e">
        <f t="shared" si="22"/>
        <v>#N/A</v>
      </c>
      <c r="Q748" t="str">
        <f t="shared" si="23"/>
        <v/>
      </c>
    </row>
    <row r="749" spans="1:17" x14ac:dyDescent="0.25">
      <c r="A749">
        <v>9.5000000000000001E-2</v>
      </c>
      <c r="C749">
        <v>26</v>
      </c>
      <c r="D749">
        <v>23</v>
      </c>
      <c r="E749">
        <v>85</v>
      </c>
      <c r="G749" t="s">
        <v>212</v>
      </c>
      <c r="H749" t="s">
        <v>147</v>
      </c>
      <c r="I749" t="s">
        <v>98</v>
      </c>
      <c r="K749" t="s">
        <v>18</v>
      </c>
      <c r="L749" t="s">
        <v>18</v>
      </c>
      <c r="M749" t="s">
        <v>300</v>
      </c>
      <c r="O749" t="s">
        <v>25</v>
      </c>
      <c r="P749" t="e">
        <f t="shared" si="22"/>
        <v>#N/A</v>
      </c>
      <c r="Q749" t="str">
        <f t="shared" si="23"/>
        <v/>
      </c>
    </row>
    <row r="750" spans="1:17" x14ac:dyDescent="0.25">
      <c r="A750">
        <v>9.5000000000000001E-2</v>
      </c>
      <c r="C750">
        <v>26</v>
      </c>
      <c r="D750">
        <v>23</v>
      </c>
      <c r="E750">
        <v>67</v>
      </c>
      <c r="G750" t="s">
        <v>212</v>
      </c>
      <c r="H750" t="s">
        <v>147</v>
      </c>
      <c r="I750" t="s">
        <v>98</v>
      </c>
      <c r="K750" t="s">
        <v>18</v>
      </c>
      <c r="L750" t="s">
        <v>18</v>
      </c>
      <c r="M750" t="s">
        <v>300</v>
      </c>
      <c r="O750" t="s">
        <v>25</v>
      </c>
      <c r="P750" t="e">
        <f t="shared" si="22"/>
        <v>#N/A</v>
      </c>
      <c r="Q750" t="str">
        <f t="shared" si="23"/>
        <v/>
      </c>
    </row>
    <row r="751" spans="1:17" x14ac:dyDescent="0.25">
      <c r="A751">
        <v>9.5000000000000001E-2</v>
      </c>
      <c r="C751">
        <v>26</v>
      </c>
      <c r="D751">
        <v>33</v>
      </c>
      <c r="E751">
        <v>67</v>
      </c>
      <c r="G751" t="s">
        <v>212</v>
      </c>
      <c r="H751" t="s">
        <v>147</v>
      </c>
      <c r="I751" t="s">
        <v>98</v>
      </c>
      <c r="K751" t="s">
        <v>18</v>
      </c>
      <c r="L751" t="s">
        <v>18</v>
      </c>
      <c r="M751" t="s">
        <v>300</v>
      </c>
      <c r="O751" t="s">
        <v>25</v>
      </c>
      <c r="P751" t="e">
        <f t="shared" si="22"/>
        <v>#N/A</v>
      </c>
      <c r="Q751" t="str">
        <f t="shared" si="23"/>
        <v/>
      </c>
    </row>
    <row r="752" spans="1:17" x14ac:dyDescent="0.25">
      <c r="A752">
        <v>9.5000000000000001E-2</v>
      </c>
      <c r="C752">
        <v>86</v>
      </c>
      <c r="D752">
        <v>33</v>
      </c>
      <c r="E752">
        <v>67</v>
      </c>
      <c r="G752" t="s">
        <v>212</v>
      </c>
      <c r="H752" t="s">
        <v>147</v>
      </c>
      <c r="I752" t="s">
        <v>98</v>
      </c>
      <c r="K752" t="s">
        <v>18</v>
      </c>
      <c r="L752" t="s">
        <v>18</v>
      </c>
      <c r="M752" t="s">
        <v>300</v>
      </c>
      <c r="O752" t="s">
        <v>25</v>
      </c>
      <c r="P752" t="e">
        <f t="shared" si="22"/>
        <v>#N/A</v>
      </c>
      <c r="Q752" t="str">
        <f t="shared" si="23"/>
        <v/>
      </c>
    </row>
    <row r="753" spans="1:17" x14ac:dyDescent="0.25">
      <c r="A753">
        <v>9.5000000000000001E-2</v>
      </c>
      <c r="C753">
        <v>86</v>
      </c>
      <c r="D753">
        <v>33</v>
      </c>
      <c r="E753">
        <v>22</v>
      </c>
      <c r="G753" t="s">
        <v>212</v>
      </c>
      <c r="H753" t="s">
        <v>147</v>
      </c>
      <c r="I753" t="s">
        <v>98</v>
      </c>
      <c r="K753" t="s">
        <v>18</v>
      </c>
      <c r="L753" t="s">
        <v>18</v>
      </c>
      <c r="M753" t="s">
        <v>300</v>
      </c>
      <c r="O753" t="s">
        <v>25</v>
      </c>
      <c r="P753" t="e">
        <f t="shared" si="22"/>
        <v>#N/A</v>
      </c>
      <c r="Q753" t="str">
        <f t="shared" si="23"/>
        <v/>
      </c>
    </row>
    <row r="754" spans="1:17" x14ac:dyDescent="0.25">
      <c r="A754">
        <v>9.5000000000000001E-2</v>
      </c>
      <c r="C754">
        <v>86</v>
      </c>
      <c r="D754">
        <v>71</v>
      </c>
      <c r="E754">
        <v>22</v>
      </c>
      <c r="G754" t="s">
        <v>212</v>
      </c>
      <c r="H754" t="s">
        <v>147</v>
      </c>
      <c r="I754" t="s">
        <v>98</v>
      </c>
      <c r="K754" t="s">
        <v>18</v>
      </c>
      <c r="L754" t="s">
        <v>18</v>
      </c>
      <c r="M754" t="s">
        <v>300</v>
      </c>
      <c r="O754" t="s">
        <v>25</v>
      </c>
      <c r="P754" t="e">
        <f t="shared" si="22"/>
        <v>#N/A</v>
      </c>
      <c r="Q754" t="str">
        <f t="shared" si="23"/>
        <v/>
      </c>
    </row>
    <row r="755" spans="1:17" x14ac:dyDescent="0.25">
      <c r="A755">
        <v>9.5000000000000001E-2</v>
      </c>
      <c r="C755">
        <v>86</v>
      </c>
      <c r="D755">
        <v>83</v>
      </c>
      <c r="E755">
        <v>22</v>
      </c>
      <c r="G755" t="s">
        <v>212</v>
      </c>
      <c r="H755" t="s">
        <v>147</v>
      </c>
      <c r="I755" t="s">
        <v>98</v>
      </c>
      <c r="K755" t="s">
        <v>18</v>
      </c>
      <c r="L755" t="s">
        <v>18</v>
      </c>
      <c r="M755" t="s">
        <v>300</v>
      </c>
      <c r="O755" t="s">
        <v>25</v>
      </c>
      <c r="P755" t="e">
        <f t="shared" si="22"/>
        <v>#N/A</v>
      </c>
      <c r="Q755" t="str">
        <f t="shared" si="23"/>
        <v/>
      </c>
    </row>
    <row r="756" spans="1:17" x14ac:dyDescent="0.25">
      <c r="A756">
        <v>9.5000000000000001E-2</v>
      </c>
      <c r="C756">
        <v>86</v>
      </c>
      <c r="D756">
        <v>76</v>
      </c>
      <c r="E756">
        <v>22</v>
      </c>
      <c r="G756" t="s">
        <v>212</v>
      </c>
      <c r="H756" t="s">
        <v>147</v>
      </c>
      <c r="I756" t="s">
        <v>98</v>
      </c>
      <c r="K756" t="s">
        <v>18</v>
      </c>
      <c r="L756" t="s">
        <v>18</v>
      </c>
      <c r="M756" t="s">
        <v>300</v>
      </c>
      <c r="O756" t="s">
        <v>25</v>
      </c>
      <c r="P756" t="e">
        <f t="shared" si="22"/>
        <v>#N/A</v>
      </c>
      <c r="Q756" t="str">
        <f t="shared" si="23"/>
        <v/>
      </c>
    </row>
    <row r="757" spans="1:17" x14ac:dyDescent="0.25">
      <c r="A757">
        <v>9.5000000000000001E-2</v>
      </c>
      <c r="C757">
        <v>86</v>
      </c>
      <c r="D757">
        <v>76</v>
      </c>
      <c r="E757">
        <v>18</v>
      </c>
      <c r="G757" t="s">
        <v>212</v>
      </c>
      <c r="H757" t="s">
        <v>147</v>
      </c>
      <c r="I757" t="s">
        <v>98</v>
      </c>
      <c r="K757" t="s">
        <v>18</v>
      </c>
      <c r="L757" t="s">
        <v>18</v>
      </c>
      <c r="M757" t="s">
        <v>300</v>
      </c>
      <c r="O757" t="s">
        <v>25</v>
      </c>
      <c r="P757" t="e">
        <f t="shared" si="22"/>
        <v>#N/A</v>
      </c>
      <c r="Q757" t="str">
        <f t="shared" si="23"/>
        <v/>
      </c>
    </row>
    <row r="758" spans="1:17" x14ac:dyDescent="0.25">
      <c r="A758">
        <v>9.5000000000000001E-2</v>
      </c>
      <c r="C758">
        <v>86</v>
      </c>
      <c r="D758">
        <v>76</v>
      </c>
      <c r="E758">
        <v>79</v>
      </c>
      <c r="G758" t="s">
        <v>212</v>
      </c>
      <c r="H758" t="s">
        <v>147</v>
      </c>
      <c r="I758" t="s">
        <v>98</v>
      </c>
      <c r="K758" t="s">
        <v>18</v>
      </c>
      <c r="L758" t="s">
        <v>18</v>
      </c>
      <c r="M758" t="s">
        <v>300</v>
      </c>
      <c r="O758" t="s">
        <v>25</v>
      </c>
      <c r="P758" t="e">
        <f t="shared" si="22"/>
        <v>#N/A</v>
      </c>
      <c r="Q758" t="str">
        <f t="shared" si="23"/>
        <v/>
      </c>
    </row>
    <row r="759" spans="1:17" x14ac:dyDescent="0.25">
      <c r="A759">
        <v>9.5000000000000001E-2</v>
      </c>
      <c r="C759">
        <v>86</v>
      </c>
      <c r="D759">
        <v>76</v>
      </c>
      <c r="E759">
        <v>81</v>
      </c>
      <c r="G759" t="s">
        <v>212</v>
      </c>
      <c r="H759" t="s">
        <v>147</v>
      </c>
      <c r="I759" t="s">
        <v>98</v>
      </c>
      <c r="K759" t="s">
        <v>18</v>
      </c>
      <c r="L759" t="s">
        <v>18</v>
      </c>
      <c r="M759" t="s">
        <v>300</v>
      </c>
      <c r="O759" t="s">
        <v>25</v>
      </c>
      <c r="P759" t="e">
        <f t="shared" si="22"/>
        <v>#N/A</v>
      </c>
      <c r="Q759" t="str">
        <f t="shared" si="23"/>
        <v/>
      </c>
    </row>
    <row r="760" spans="1:17" x14ac:dyDescent="0.25">
      <c r="A760">
        <v>9.5000000000000001E-2</v>
      </c>
      <c r="C760">
        <v>86</v>
      </c>
      <c r="D760">
        <v>73</v>
      </c>
      <c r="E760">
        <v>81</v>
      </c>
      <c r="G760" t="s">
        <v>212</v>
      </c>
      <c r="H760" t="s">
        <v>147</v>
      </c>
      <c r="I760" t="s">
        <v>98</v>
      </c>
      <c r="K760" t="s">
        <v>18</v>
      </c>
      <c r="L760" t="s">
        <v>18</v>
      </c>
      <c r="M760" t="s">
        <v>300</v>
      </c>
      <c r="O760" t="s">
        <v>25</v>
      </c>
      <c r="P760" t="e">
        <f t="shared" si="22"/>
        <v>#N/A</v>
      </c>
      <c r="Q760" t="str">
        <f t="shared" si="23"/>
        <v/>
      </c>
    </row>
    <row r="761" spans="1:17" x14ac:dyDescent="0.25">
      <c r="A761">
        <v>9.5000000000000001E-2</v>
      </c>
      <c r="C761">
        <v>86</v>
      </c>
      <c r="D761">
        <v>79</v>
      </c>
      <c r="E761">
        <v>81</v>
      </c>
      <c r="G761" t="s">
        <v>212</v>
      </c>
      <c r="H761" t="s">
        <v>147</v>
      </c>
      <c r="I761" t="s">
        <v>98</v>
      </c>
      <c r="K761" t="s">
        <v>18</v>
      </c>
      <c r="L761" t="s">
        <v>18</v>
      </c>
      <c r="M761" t="s">
        <v>300</v>
      </c>
      <c r="O761" t="s">
        <v>25</v>
      </c>
      <c r="P761" t="e">
        <f t="shared" si="22"/>
        <v>#N/A</v>
      </c>
      <c r="Q761" t="str">
        <f t="shared" si="23"/>
        <v/>
      </c>
    </row>
    <row r="762" spans="1:17" x14ac:dyDescent="0.25">
      <c r="A762">
        <v>9.5000000000000001E-2</v>
      </c>
      <c r="C762">
        <v>86</v>
      </c>
      <c r="D762">
        <v>79</v>
      </c>
      <c r="E762">
        <v>4</v>
      </c>
      <c r="G762" t="s">
        <v>212</v>
      </c>
      <c r="H762" t="s">
        <v>147</v>
      </c>
      <c r="I762" t="s">
        <v>98</v>
      </c>
      <c r="K762" t="s">
        <v>18</v>
      </c>
      <c r="L762" t="s">
        <v>18</v>
      </c>
      <c r="M762" t="s">
        <v>300</v>
      </c>
      <c r="O762" t="s">
        <v>25</v>
      </c>
      <c r="P762" t="e">
        <f t="shared" si="22"/>
        <v>#N/A</v>
      </c>
      <c r="Q762" t="str">
        <f t="shared" si="23"/>
        <v/>
      </c>
    </row>
    <row r="763" spans="1:17" x14ac:dyDescent="0.25">
      <c r="A763">
        <v>9.5000000000000001E-2</v>
      </c>
      <c r="C763">
        <v>86</v>
      </c>
      <c r="D763">
        <v>79</v>
      </c>
      <c r="E763">
        <v>32</v>
      </c>
      <c r="G763" t="s">
        <v>212</v>
      </c>
      <c r="H763" t="s">
        <v>147</v>
      </c>
      <c r="I763" t="s">
        <v>98</v>
      </c>
      <c r="K763" t="s">
        <v>18</v>
      </c>
      <c r="L763" t="s">
        <v>18</v>
      </c>
      <c r="M763" t="s">
        <v>300</v>
      </c>
      <c r="O763" t="s">
        <v>25</v>
      </c>
      <c r="P763" t="e">
        <f t="shared" si="22"/>
        <v>#N/A</v>
      </c>
      <c r="Q763" t="str">
        <f t="shared" si="23"/>
        <v/>
      </c>
    </row>
    <row r="764" spans="1:17" x14ac:dyDescent="0.25">
      <c r="A764">
        <v>9.5000000000000001E-2</v>
      </c>
      <c r="C764">
        <v>86</v>
      </c>
      <c r="D764">
        <v>79</v>
      </c>
      <c r="E764">
        <v>18</v>
      </c>
      <c r="G764" t="s">
        <v>212</v>
      </c>
      <c r="H764" t="s">
        <v>147</v>
      </c>
      <c r="I764" t="s">
        <v>98</v>
      </c>
      <c r="K764" t="s">
        <v>18</v>
      </c>
      <c r="L764" t="s">
        <v>18</v>
      </c>
      <c r="M764" t="s">
        <v>300</v>
      </c>
      <c r="O764" t="s">
        <v>25</v>
      </c>
      <c r="P764" t="e">
        <f t="shared" si="22"/>
        <v>#N/A</v>
      </c>
      <c r="Q764" t="str">
        <f t="shared" si="23"/>
        <v/>
      </c>
    </row>
    <row r="765" spans="1:17" x14ac:dyDescent="0.25">
      <c r="A765">
        <v>9.5000000000000001E-2</v>
      </c>
      <c r="C765">
        <v>86</v>
      </c>
      <c r="D765">
        <v>39</v>
      </c>
      <c r="E765">
        <v>18</v>
      </c>
      <c r="G765" t="s">
        <v>212</v>
      </c>
      <c r="H765" t="s">
        <v>147</v>
      </c>
      <c r="I765" t="s">
        <v>98</v>
      </c>
      <c r="K765" t="s">
        <v>18</v>
      </c>
      <c r="L765" t="s">
        <v>18</v>
      </c>
      <c r="M765" t="s">
        <v>300</v>
      </c>
      <c r="O765" t="s">
        <v>25</v>
      </c>
      <c r="P765" t="e">
        <f t="shared" si="22"/>
        <v>#N/A</v>
      </c>
      <c r="Q765" t="str">
        <f t="shared" si="23"/>
        <v/>
      </c>
    </row>
    <row r="766" spans="1:17" x14ac:dyDescent="0.25">
      <c r="A766">
        <v>9.5000000000000001E-2</v>
      </c>
      <c r="C766">
        <v>86</v>
      </c>
      <c r="D766">
        <v>32</v>
      </c>
      <c r="E766">
        <v>18</v>
      </c>
      <c r="G766" t="s">
        <v>212</v>
      </c>
      <c r="H766" t="s">
        <v>147</v>
      </c>
      <c r="I766" t="s">
        <v>98</v>
      </c>
      <c r="K766" t="s">
        <v>18</v>
      </c>
      <c r="L766" t="s">
        <v>18</v>
      </c>
      <c r="M766" t="s">
        <v>300</v>
      </c>
      <c r="O766" t="s">
        <v>25</v>
      </c>
      <c r="P766" t="e">
        <f t="shared" si="22"/>
        <v>#N/A</v>
      </c>
      <c r="Q766" t="str">
        <f t="shared" si="23"/>
        <v/>
      </c>
    </row>
    <row r="767" spans="1:17" x14ac:dyDescent="0.25">
      <c r="A767">
        <v>9.5000000000000001E-2</v>
      </c>
      <c r="C767">
        <v>86</v>
      </c>
      <c r="D767">
        <v>90</v>
      </c>
      <c r="E767">
        <v>18</v>
      </c>
      <c r="G767" t="s">
        <v>212</v>
      </c>
      <c r="H767" t="s">
        <v>147</v>
      </c>
      <c r="I767" t="s">
        <v>98</v>
      </c>
      <c r="K767" t="s">
        <v>18</v>
      </c>
      <c r="L767" t="s">
        <v>18</v>
      </c>
      <c r="M767" t="s">
        <v>300</v>
      </c>
      <c r="O767" t="s">
        <v>25</v>
      </c>
      <c r="P767" t="e">
        <f t="shared" si="22"/>
        <v>#N/A</v>
      </c>
      <c r="Q767" t="str">
        <f t="shared" si="23"/>
        <v/>
      </c>
    </row>
    <row r="768" spans="1:17" x14ac:dyDescent="0.25">
      <c r="A768">
        <v>9.5000000000000001E-2</v>
      </c>
      <c r="C768">
        <v>86</v>
      </c>
      <c r="D768">
        <v>90</v>
      </c>
      <c r="E768">
        <v>52</v>
      </c>
      <c r="G768" t="s">
        <v>212</v>
      </c>
      <c r="H768" t="s">
        <v>147</v>
      </c>
      <c r="I768" t="s">
        <v>98</v>
      </c>
      <c r="K768" t="s">
        <v>18</v>
      </c>
      <c r="L768" t="s">
        <v>18</v>
      </c>
      <c r="M768" t="s">
        <v>300</v>
      </c>
      <c r="O768" t="s">
        <v>25</v>
      </c>
      <c r="P768" t="e">
        <f t="shared" si="22"/>
        <v>#N/A</v>
      </c>
      <c r="Q768" t="str">
        <f t="shared" si="23"/>
        <v/>
      </c>
    </row>
    <row r="769" spans="1:17" x14ac:dyDescent="0.25">
      <c r="A769">
        <v>9.5000000000000001E-2</v>
      </c>
      <c r="C769">
        <v>67</v>
      </c>
      <c r="D769">
        <v>90</v>
      </c>
      <c r="E769">
        <v>52</v>
      </c>
      <c r="G769" t="s">
        <v>212</v>
      </c>
      <c r="H769" t="s">
        <v>147</v>
      </c>
      <c r="I769" t="s">
        <v>98</v>
      </c>
      <c r="K769" t="s">
        <v>18</v>
      </c>
      <c r="L769" t="s">
        <v>18</v>
      </c>
      <c r="M769" t="s">
        <v>300</v>
      </c>
      <c r="O769" t="s">
        <v>25</v>
      </c>
      <c r="P769" t="e">
        <f t="shared" si="22"/>
        <v>#N/A</v>
      </c>
      <c r="Q769" t="str">
        <f t="shared" si="23"/>
        <v/>
      </c>
    </row>
    <row r="770" spans="1:17" x14ac:dyDescent="0.25">
      <c r="A770">
        <v>9.5000000000000001E-2</v>
      </c>
      <c r="C770">
        <v>67</v>
      </c>
      <c r="D770">
        <v>70</v>
      </c>
      <c r="E770">
        <v>52</v>
      </c>
      <c r="G770" t="s">
        <v>212</v>
      </c>
      <c r="H770" t="s">
        <v>147</v>
      </c>
      <c r="I770" t="s">
        <v>98</v>
      </c>
      <c r="K770" t="s">
        <v>18</v>
      </c>
      <c r="L770" t="s">
        <v>18</v>
      </c>
      <c r="M770" t="s">
        <v>300</v>
      </c>
      <c r="O770" t="s">
        <v>25</v>
      </c>
      <c r="P770" t="e">
        <f t="shared" si="22"/>
        <v>#N/A</v>
      </c>
      <c r="Q770" t="str">
        <f t="shared" si="23"/>
        <v/>
      </c>
    </row>
    <row r="771" spans="1:17" x14ac:dyDescent="0.25">
      <c r="A771">
        <v>9.5000000000000001E-2</v>
      </c>
      <c r="C771">
        <v>67</v>
      </c>
      <c r="D771">
        <v>10</v>
      </c>
      <c r="E771">
        <v>52</v>
      </c>
      <c r="G771" t="s">
        <v>212</v>
      </c>
      <c r="H771" t="s">
        <v>147</v>
      </c>
      <c r="I771" t="s">
        <v>98</v>
      </c>
      <c r="K771" t="s">
        <v>18</v>
      </c>
      <c r="L771" t="s">
        <v>18</v>
      </c>
      <c r="M771" t="s">
        <v>300</v>
      </c>
      <c r="O771" t="s">
        <v>25</v>
      </c>
      <c r="P771" t="e">
        <f t="shared" ref="P771:P834" si="24">IF(O771="S",A771,#N/A)</f>
        <v>#N/A</v>
      </c>
      <c r="Q771" t="str">
        <f t="shared" si="23"/>
        <v/>
      </c>
    </row>
    <row r="772" spans="1:17" x14ac:dyDescent="0.25">
      <c r="A772">
        <v>9.5000000000000001E-2</v>
      </c>
      <c r="C772">
        <v>67</v>
      </c>
      <c r="D772">
        <v>10</v>
      </c>
      <c r="E772">
        <v>26</v>
      </c>
      <c r="G772" t="s">
        <v>212</v>
      </c>
      <c r="H772" t="s">
        <v>147</v>
      </c>
      <c r="I772" t="s">
        <v>98</v>
      </c>
      <c r="K772" t="s">
        <v>18</v>
      </c>
      <c r="L772" t="s">
        <v>18</v>
      </c>
      <c r="M772" t="s">
        <v>300</v>
      </c>
      <c r="O772" t="s">
        <v>25</v>
      </c>
      <c r="P772" t="e">
        <f t="shared" si="24"/>
        <v>#N/A</v>
      </c>
      <c r="Q772" t="str">
        <f t="shared" si="23"/>
        <v/>
      </c>
    </row>
    <row r="773" spans="1:17" x14ac:dyDescent="0.25">
      <c r="A773">
        <v>9.5000000000000001E-2</v>
      </c>
      <c r="C773">
        <v>67</v>
      </c>
      <c r="D773">
        <v>10</v>
      </c>
      <c r="E773">
        <v>22</v>
      </c>
      <c r="G773" t="s">
        <v>212</v>
      </c>
      <c r="H773" t="s">
        <v>147</v>
      </c>
      <c r="I773" t="s">
        <v>98</v>
      </c>
      <c r="K773" t="s">
        <v>18</v>
      </c>
      <c r="L773" t="s">
        <v>18</v>
      </c>
      <c r="M773" t="s">
        <v>300</v>
      </c>
      <c r="O773" t="s">
        <v>25</v>
      </c>
      <c r="P773" t="e">
        <f t="shared" si="24"/>
        <v>#N/A</v>
      </c>
      <c r="Q773" t="str">
        <f t="shared" si="23"/>
        <v/>
      </c>
    </row>
    <row r="774" spans="1:17" x14ac:dyDescent="0.25">
      <c r="A774">
        <v>9.5000000000000001E-2</v>
      </c>
      <c r="C774">
        <v>67</v>
      </c>
      <c r="D774">
        <v>10</v>
      </c>
      <c r="E774">
        <v>92</v>
      </c>
      <c r="G774" t="s">
        <v>212</v>
      </c>
      <c r="H774" t="s">
        <v>147</v>
      </c>
      <c r="I774" t="s">
        <v>98</v>
      </c>
      <c r="K774" t="s">
        <v>18</v>
      </c>
      <c r="L774" t="s">
        <v>18</v>
      </c>
      <c r="M774" t="s">
        <v>300</v>
      </c>
      <c r="O774" t="s">
        <v>25</v>
      </c>
      <c r="P774" t="e">
        <f t="shared" si="24"/>
        <v>#N/A</v>
      </c>
      <c r="Q774" t="str">
        <f t="shared" si="23"/>
        <v/>
      </c>
    </row>
    <row r="775" spans="1:17" x14ac:dyDescent="0.25">
      <c r="A775">
        <v>9.5000000000000001E-2</v>
      </c>
      <c r="C775">
        <v>67</v>
      </c>
      <c r="D775">
        <v>4</v>
      </c>
      <c r="E775">
        <v>92</v>
      </c>
      <c r="G775" t="s">
        <v>212</v>
      </c>
      <c r="H775" t="s">
        <v>147</v>
      </c>
      <c r="I775" t="s">
        <v>98</v>
      </c>
      <c r="K775" t="s">
        <v>18</v>
      </c>
      <c r="L775" t="s">
        <v>18</v>
      </c>
      <c r="M775" t="s">
        <v>300</v>
      </c>
      <c r="O775" t="s">
        <v>25</v>
      </c>
      <c r="P775" t="e">
        <f t="shared" si="24"/>
        <v>#N/A</v>
      </c>
      <c r="Q775" t="str">
        <f t="shared" si="23"/>
        <v/>
      </c>
    </row>
    <row r="776" spans="1:17" x14ac:dyDescent="0.25">
      <c r="A776">
        <v>9.5000000000000001E-2</v>
      </c>
      <c r="C776">
        <v>90</v>
      </c>
      <c r="D776">
        <v>4</v>
      </c>
      <c r="E776">
        <v>92</v>
      </c>
      <c r="G776" t="s">
        <v>212</v>
      </c>
      <c r="H776" t="s">
        <v>147</v>
      </c>
      <c r="I776" t="s">
        <v>98</v>
      </c>
      <c r="K776" t="s">
        <v>18</v>
      </c>
      <c r="L776" t="s">
        <v>18</v>
      </c>
      <c r="M776" t="s">
        <v>300</v>
      </c>
      <c r="O776" t="s">
        <v>25</v>
      </c>
      <c r="P776" t="e">
        <f t="shared" si="24"/>
        <v>#N/A</v>
      </c>
      <c r="Q776" t="str">
        <f t="shared" si="23"/>
        <v/>
      </c>
    </row>
    <row r="777" spans="1:17" x14ac:dyDescent="0.25">
      <c r="A777">
        <v>9.5000000000000001E-2</v>
      </c>
      <c r="C777">
        <v>95</v>
      </c>
      <c r="D777">
        <v>4</v>
      </c>
      <c r="E777">
        <v>92</v>
      </c>
      <c r="G777" t="s">
        <v>212</v>
      </c>
      <c r="H777" t="s">
        <v>147</v>
      </c>
      <c r="I777" t="s">
        <v>98</v>
      </c>
      <c r="K777" t="s">
        <v>18</v>
      </c>
      <c r="L777" t="s">
        <v>18</v>
      </c>
      <c r="M777" t="s">
        <v>300</v>
      </c>
      <c r="O777" t="s">
        <v>25</v>
      </c>
      <c r="P777" t="e">
        <f t="shared" si="24"/>
        <v>#N/A</v>
      </c>
      <c r="Q777" t="str">
        <f t="shared" si="23"/>
        <v/>
      </c>
    </row>
    <row r="778" spans="1:17" x14ac:dyDescent="0.25">
      <c r="A778">
        <v>9.5000000000000001E-2</v>
      </c>
      <c r="C778">
        <v>59</v>
      </c>
      <c r="D778">
        <v>4</v>
      </c>
      <c r="E778">
        <v>92</v>
      </c>
      <c r="G778" t="s">
        <v>212</v>
      </c>
      <c r="H778" t="s">
        <v>147</v>
      </c>
      <c r="I778" t="s">
        <v>98</v>
      </c>
      <c r="K778" t="s">
        <v>18</v>
      </c>
      <c r="L778" t="s">
        <v>18</v>
      </c>
      <c r="M778" t="s">
        <v>300</v>
      </c>
      <c r="O778" t="s">
        <v>25</v>
      </c>
      <c r="P778" t="e">
        <f t="shared" si="24"/>
        <v>#N/A</v>
      </c>
      <c r="Q778" t="str">
        <f t="shared" si="23"/>
        <v/>
      </c>
    </row>
    <row r="779" spans="1:17" x14ac:dyDescent="0.25">
      <c r="A779">
        <v>9.5000000000000001E-2</v>
      </c>
      <c r="C779">
        <v>59</v>
      </c>
      <c r="D779">
        <v>4</v>
      </c>
      <c r="E779">
        <v>53</v>
      </c>
      <c r="G779" t="s">
        <v>212</v>
      </c>
      <c r="H779" t="s">
        <v>147</v>
      </c>
      <c r="I779" t="s">
        <v>98</v>
      </c>
      <c r="K779" t="s">
        <v>18</v>
      </c>
      <c r="L779" t="s">
        <v>18</v>
      </c>
      <c r="M779" t="s">
        <v>300</v>
      </c>
      <c r="O779" t="s">
        <v>25</v>
      </c>
      <c r="P779" t="e">
        <f t="shared" si="24"/>
        <v>#N/A</v>
      </c>
      <c r="Q779" t="str">
        <f t="shared" si="23"/>
        <v/>
      </c>
    </row>
    <row r="780" spans="1:17" x14ac:dyDescent="0.25">
      <c r="A780">
        <v>9.5000000000000001E-2</v>
      </c>
      <c r="C780">
        <v>90</v>
      </c>
      <c r="D780">
        <v>4</v>
      </c>
      <c r="E780">
        <v>53</v>
      </c>
      <c r="G780" t="s">
        <v>212</v>
      </c>
      <c r="H780" t="s">
        <v>147</v>
      </c>
      <c r="I780" t="s">
        <v>98</v>
      </c>
      <c r="K780" t="s">
        <v>18</v>
      </c>
      <c r="L780" t="s">
        <v>18</v>
      </c>
      <c r="M780" t="s">
        <v>300</v>
      </c>
      <c r="O780" t="s">
        <v>25</v>
      </c>
      <c r="P780" t="e">
        <f t="shared" si="24"/>
        <v>#N/A</v>
      </c>
      <c r="Q780" t="str">
        <f t="shared" si="23"/>
        <v/>
      </c>
    </row>
    <row r="781" spans="1:17" x14ac:dyDescent="0.25">
      <c r="A781">
        <v>9.5000000000000001E-2</v>
      </c>
      <c r="C781">
        <v>90</v>
      </c>
      <c r="D781">
        <v>4</v>
      </c>
      <c r="E781">
        <v>99</v>
      </c>
      <c r="G781" t="s">
        <v>212</v>
      </c>
      <c r="H781" t="s">
        <v>147</v>
      </c>
      <c r="I781" t="s">
        <v>98</v>
      </c>
      <c r="K781" t="s">
        <v>18</v>
      </c>
      <c r="L781" t="s">
        <v>18</v>
      </c>
      <c r="M781" t="s">
        <v>300</v>
      </c>
      <c r="O781" t="s">
        <v>25</v>
      </c>
      <c r="P781" t="e">
        <f t="shared" si="24"/>
        <v>#N/A</v>
      </c>
      <c r="Q781" t="str">
        <f t="shared" si="23"/>
        <v/>
      </c>
    </row>
    <row r="782" spans="1:17" x14ac:dyDescent="0.25">
      <c r="A782">
        <v>9.5000000000000001E-2</v>
      </c>
      <c r="C782">
        <v>90</v>
      </c>
      <c r="D782">
        <v>53</v>
      </c>
      <c r="E782">
        <v>99</v>
      </c>
      <c r="G782" t="s">
        <v>212</v>
      </c>
      <c r="H782" t="s">
        <v>147</v>
      </c>
      <c r="I782" t="s">
        <v>98</v>
      </c>
      <c r="K782" t="s">
        <v>18</v>
      </c>
      <c r="L782" t="s">
        <v>18</v>
      </c>
      <c r="M782" t="s">
        <v>300</v>
      </c>
      <c r="O782" t="s">
        <v>25</v>
      </c>
      <c r="P782" t="e">
        <f t="shared" si="24"/>
        <v>#N/A</v>
      </c>
      <c r="Q782" t="str">
        <f t="shared" si="23"/>
        <v/>
      </c>
    </row>
    <row r="783" spans="1:17" x14ac:dyDescent="0.25">
      <c r="A783">
        <v>9.5000000000000001E-2</v>
      </c>
      <c r="C783">
        <v>51</v>
      </c>
      <c r="D783">
        <v>53</v>
      </c>
      <c r="E783">
        <v>99</v>
      </c>
      <c r="G783" t="s">
        <v>212</v>
      </c>
      <c r="H783" t="s">
        <v>147</v>
      </c>
      <c r="I783" t="s">
        <v>98</v>
      </c>
      <c r="K783" t="s">
        <v>18</v>
      </c>
      <c r="L783" t="s">
        <v>18</v>
      </c>
      <c r="M783" t="s">
        <v>300</v>
      </c>
      <c r="O783" t="s">
        <v>25</v>
      </c>
      <c r="P783" t="e">
        <f t="shared" si="24"/>
        <v>#N/A</v>
      </c>
      <c r="Q783" t="str">
        <f t="shared" si="23"/>
        <v/>
      </c>
    </row>
    <row r="784" spans="1:17" x14ac:dyDescent="0.25">
      <c r="A784">
        <v>9.5000000000000001E-2</v>
      </c>
      <c r="C784">
        <v>51</v>
      </c>
      <c r="D784">
        <v>96</v>
      </c>
      <c r="E784">
        <v>99</v>
      </c>
      <c r="G784" t="s">
        <v>212</v>
      </c>
      <c r="H784" t="s">
        <v>147</v>
      </c>
      <c r="I784" t="s">
        <v>98</v>
      </c>
      <c r="K784" t="s">
        <v>18</v>
      </c>
      <c r="L784" t="s">
        <v>18</v>
      </c>
      <c r="M784" t="s">
        <v>300</v>
      </c>
      <c r="O784" t="s">
        <v>25</v>
      </c>
      <c r="P784" t="e">
        <f t="shared" si="24"/>
        <v>#N/A</v>
      </c>
      <c r="Q784" t="str">
        <f t="shared" si="23"/>
        <v/>
      </c>
    </row>
    <row r="785" spans="1:17" x14ac:dyDescent="0.25">
      <c r="A785">
        <v>9.5000000000000001E-2</v>
      </c>
      <c r="C785">
        <v>51</v>
      </c>
      <c r="D785">
        <v>82</v>
      </c>
      <c r="E785">
        <v>99</v>
      </c>
      <c r="G785" t="s">
        <v>212</v>
      </c>
      <c r="H785" t="s">
        <v>147</v>
      </c>
      <c r="I785" t="s">
        <v>98</v>
      </c>
      <c r="K785" t="s">
        <v>18</v>
      </c>
      <c r="L785" t="s">
        <v>18</v>
      </c>
      <c r="M785" t="s">
        <v>300</v>
      </c>
      <c r="O785" t="s">
        <v>25</v>
      </c>
      <c r="P785" t="e">
        <f t="shared" si="24"/>
        <v>#N/A</v>
      </c>
      <c r="Q785" t="str">
        <f t="shared" si="23"/>
        <v/>
      </c>
    </row>
    <row r="786" spans="1:17" x14ac:dyDescent="0.25">
      <c r="A786">
        <v>9.5000000000000001E-2</v>
      </c>
      <c r="C786">
        <v>51</v>
      </c>
      <c r="D786">
        <v>17</v>
      </c>
      <c r="E786">
        <v>99</v>
      </c>
      <c r="G786" t="s">
        <v>212</v>
      </c>
      <c r="H786" t="s">
        <v>147</v>
      </c>
      <c r="I786" t="s">
        <v>98</v>
      </c>
      <c r="K786" t="s">
        <v>18</v>
      </c>
      <c r="L786" t="s">
        <v>18</v>
      </c>
      <c r="M786" t="s">
        <v>300</v>
      </c>
      <c r="O786" t="s">
        <v>25</v>
      </c>
      <c r="P786" t="e">
        <f t="shared" si="24"/>
        <v>#N/A</v>
      </c>
      <c r="Q786" t="str">
        <f t="shared" si="23"/>
        <v/>
      </c>
    </row>
    <row r="787" spans="1:17" x14ac:dyDescent="0.25">
      <c r="A787">
        <v>9.5000000000000001E-2</v>
      </c>
      <c r="C787">
        <v>51</v>
      </c>
      <c r="D787">
        <v>17</v>
      </c>
      <c r="E787">
        <v>62</v>
      </c>
      <c r="G787" t="s">
        <v>212</v>
      </c>
      <c r="H787" t="s">
        <v>147</v>
      </c>
      <c r="I787" t="s">
        <v>98</v>
      </c>
      <c r="K787" t="s">
        <v>18</v>
      </c>
      <c r="L787" t="s">
        <v>18</v>
      </c>
      <c r="M787" t="s">
        <v>300</v>
      </c>
      <c r="O787" t="s">
        <v>25</v>
      </c>
      <c r="P787" t="e">
        <f t="shared" si="24"/>
        <v>#N/A</v>
      </c>
      <c r="Q787" t="str">
        <f t="shared" si="23"/>
        <v/>
      </c>
    </row>
    <row r="788" spans="1:17" x14ac:dyDescent="0.25">
      <c r="A788">
        <v>9.5000000000000001E-2</v>
      </c>
      <c r="C788">
        <v>51</v>
      </c>
      <c r="D788">
        <v>59</v>
      </c>
      <c r="E788">
        <v>62</v>
      </c>
      <c r="G788" t="s">
        <v>212</v>
      </c>
      <c r="H788" t="s">
        <v>147</v>
      </c>
      <c r="I788" t="s">
        <v>98</v>
      </c>
      <c r="K788" t="s">
        <v>18</v>
      </c>
      <c r="L788" t="s">
        <v>18</v>
      </c>
      <c r="M788" t="s">
        <v>300</v>
      </c>
      <c r="O788" t="s">
        <v>25</v>
      </c>
      <c r="P788" t="e">
        <f t="shared" si="24"/>
        <v>#N/A</v>
      </c>
      <c r="Q788" t="str">
        <f t="shared" si="23"/>
        <v/>
      </c>
    </row>
    <row r="789" spans="1:17" x14ac:dyDescent="0.25">
      <c r="A789">
        <v>9.5000000000000001E-2</v>
      </c>
      <c r="C789">
        <v>51</v>
      </c>
      <c r="D789">
        <v>0</v>
      </c>
      <c r="E789">
        <v>62</v>
      </c>
      <c r="G789" t="s">
        <v>212</v>
      </c>
      <c r="H789" t="s">
        <v>147</v>
      </c>
      <c r="I789" t="s">
        <v>98</v>
      </c>
      <c r="K789" t="s">
        <v>18</v>
      </c>
      <c r="L789" t="s">
        <v>18</v>
      </c>
      <c r="M789" t="s">
        <v>300</v>
      </c>
      <c r="O789" t="s">
        <v>25</v>
      </c>
      <c r="P789" t="e">
        <f t="shared" si="24"/>
        <v>#N/A</v>
      </c>
      <c r="Q789" t="str">
        <f t="shared" si="23"/>
        <v/>
      </c>
    </row>
    <row r="790" spans="1:17" x14ac:dyDescent="0.25">
      <c r="A790">
        <v>9.5000000000000001E-2</v>
      </c>
      <c r="C790">
        <v>51</v>
      </c>
      <c r="D790">
        <v>0</v>
      </c>
      <c r="E790">
        <v>41</v>
      </c>
      <c r="G790" t="s">
        <v>212</v>
      </c>
      <c r="H790" t="s">
        <v>147</v>
      </c>
      <c r="I790" t="s">
        <v>98</v>
      </c>
      <c r="K790" t="s">
        <v>18</v>
      </c>
      <c r="L790" t="s">
        <v>18</v>
      </c>
      <c r="M790" t="s">
        <v>300</v>
      </c>
      <c r="O790" t="s">
        <v>25</v>
      </c>
      <c r="P790" t="e">
        <f t="shared" si="24"/>
        <v>#N/A</v>
      </c>
      <c r="Q790" t="str">
        <f t="shared" si="23"/>
        <v/>
      </c>
    </row>
    <row r="791" spans="1:17" x14ac:dyDescent="0.25">
      <c r="A791">
        <v>9.5000000000000001E-2</v>
      </c>
      <c r="C791">
        <v>51</v>
      </c>
      <c r="D791">
        <v>49</v>
      </c>
      <c r="E791">
        <v>41</v>
      </c>
      <c r="G791" t="s">
        <v>212</v>
      </c>
      <c r="H791" t="s">
        <v>147</v>
      </c>
      <c r="I791" t="s">
        <v>98</v>
      </c>
      <c r="K791" t="s">
        <v>18</v>
      </c>
      <c r="L791" t="s">
        <v>18</v>
      </c>
      <c r="M791" t="s">
        <v>300</v>
      </c>
      <c r="O791" t="s">
        <v>25</v>
      </c>
      <c r="P791" t="e">
        <f t="shared" si="24"/>
        <v>#N/A</v>
      </c>
      <c r="Q791" t="str">
        <f t="shared" si="23"/>
        <v/>
      </c>
    </row>
    <row r="792" spans="1:17" x14ac:dyDescent="0.25">
      <c r="A792">
        <v>9.5000000000000001E-2</v>
      </c>
      <c r="C792">
        <v>51</v>
      </c>
      <c r="D792">
        <v>50</v>
      </c>
      <c r="E792">
        <v>41</v>
      </c>
      <c r="G792" t="s">
        <v>212</v>
      </c>
      <c r="H792" t="s">
        <v>147</v>
      </c>
      <c r="I792" t="s">
        <v>98</v>
      </c>
      <c r="K792" t="s">
        <v>18</v>
      </c>
      <c r="L792" t="s">
        <v>18</v>
      </c>
      <c r="M792" t="s">
        <v>300</v>
      </c>
      <c r="O792" t="s">
        <v>25</v>
      </c>
      <c r="P792" t="e">
        <f t="shared" si="24"/>
        <v>#N/A</v>
      </c>
      <c r="Q792" t="str">
        <f t="shared" si="23"/>
        <v/>
      </c>
    </row>
    <row r="793" spans="1:17" x14ac:dyDescent="0.25">
      <c r="A793">
        <v>9.5000000000000001E-2</v>
      </c>
      <c r="C793">
        <v>51</v>
      </c>
      <c r="D793">
        <v>50</v>
      </c>
      <c r="E793">
        <v>92</v>
      </c>
      <c r="G793" t="s">
        <v>212</v>
      </c>
      <c r="H793" t="s">
        <v>147</v>
      </c>
      <c r="I793" t="s">
        <v>98</v>
      </c>
      <c r="K793" t="s">
        <v>18</v>
      </c>
      <c r="L793" t="s">
        <v>18</v>
      </c>
      <c r="M793" t="s">
        <v>300</v>
      </c>
      <c r="O793" t="s">
        <v>25</v>
      </c>
      <c r="P793" t="e">
        <f t="shared" si="24"/>
        <v>#N/A</v>
      </c>
      <c r="Q793" t="str">
        <f t="shared" si="23"/>
        <v/>
      </c>
    </row>
    <row r="794" spans="1:17" x14ac:dyDescent="0.25">
      <c r="A794">
        <v>9.5000000000000001E-2</v>
      </c>
      <c r="C794">
        <v>51</v>
      </c>
      <c r="D794">
        <v>50</v>
      </c>
      <c r="E794">
        <v>18</v>
      </c>
      <c r="G794" t="s">
        <v>212</v>
      </c>
      <c r="H794" t="s">
        <v>147</v>
      </c>
      <c r="I794" t="s">
        <v>98</v>
      </c>
      <c r="K794" t="s">
        <v>18</v>
      </c>
      <c r="L794" t="s">
        <v>18</v>
      </c>
      <c r="M794" t="s">
        <v>300</v>
      </c>
      <c r="O794" t="s">
        <v>25</v>
      </c>
      <c r="P794" t="e">
        <f t="shared" si="24"/>
        <v>#N/A</v>
      </c>
      <c r="Q794" t="str">
        <f t="shared" si="23"/>
        <v/>
      </c>
    </row>
    <row r="795" spans="1:17" x14ac:dyDescent="0.25">
      <c r="A795">
        <v>9.5000000000000001E-2</v>
      </c>
      <c r="C795">
        <v>51</v>
      </c>
      <c r="D795">
        <v>9</v>
      </c>
      <c r="E795">
        <v>18</v>
      </c>
      <c r="G795" t="s">
        <v>212</v>
      </c>
      <c r="H795" t="s">
        <v>147</v>
      </c>
      <c r="I795" t="s">
        <v>98</v>
      </c>
      <c r="K795" t="s">
        <v>18</v>
      </c>
      <c r="L795" t="s">
        <v>18</v>
      </c>
      <c r="M795" t="s">
        <v>300</v>
      </c>
      <c r="O795" t="s">
        <v>25</v>
      </c>
      <c r="P795" t="e">
        <f t="shared" si="24"/>
        <v>#N/A</v>
      </c>
      <c r="Q795" t="str">
        <f t="shared" si="23"/>
        <v/>
      </c>
    </row>
    <row r="796" spans="1:17" x14ac:dyDescent="0.25">
      <c r="A796">
        <v>9.5000000000000001E-2</v>
      </c>
      <c r="C796">
        <v>86</v>
      </c>
      <c r="D796">
        <v>9</v>
      </c>
      <c r="E796">
        <v>18</v>
      </c>
      <c r="G796" t="s">
        <v>212</v>
      </c>
      <c r="H796" t="s">
        <v>147</v>
      </c>
      <c r="I796" t="s">
        <v>98</v>
      </c>
      <c r="K796" t="s">
        <v>18</v>
      </c>
      <c r="L796" t="s">
        <v>18</v>
      </c>
      <c r="M796" t="s">
        <v>300</v>
      </c>
      <c r="O796" t="s">
        <v>25</v>
      </c>
      <c r="P796" t="e">
        <f t="shared" si="24"/>
        <v>#N/A</v>
      </c>
      <c r="Q796" t="str">
        <f t="shared" si="23"/>
        <v/>
      </c>
    </row>
    <row r="797" spans="1:17" x14ac:dyDescent="0.25">
      <c r="A797">
        <v>9.5000000000000001E-2</v>
      </c>
      <c r="C797">
        <v>38</v>
      </c>
      <c r="D797">
        <v>9</v>
      </c>
      <c r="E797">
        <v>18</v>
      </c>
      <c r="G797" t="s">
        <v>212</v>
      </c>
      <c r="H797" t="s">
        <v>147</v>
      </c>
      <c r="I797" t="s">
        <v>98</v>
      </c>
      <c r="K797" t="s">
        <v>18</v>
      </c>
      <c r="L797" t="s">
        <v>18</v>
      </c>
      <c r="M797" t="s">
        <v>300</v>
      </c>
      <c r="O797" t="s">
        <v>25</v>
      </c>
      <c r="P797" t="e">
        <f t="shared" si="24"/>
        <v>#N/A</v>
      </c>
      <c r="Q797" t="str">
        <f t="shared" si="23"/>
        <v/>
      </c>
    </row>
    <row r="798" spans="1:17" x14ac:dyDescent="0.25">
      <c r="A798">
        <v>9.5000000000000001E-2</v>
      </c>
      <c r="C798">
        <v>10</v>
      </c>
      <c r="D798">
        <v>9</v>
      </c>
      <c r="E798">
        <v>18</v>
      </c>
      <c r="G798" t="s">
        <v>212</v>
      </c>
      <c r="H798" t="s">
        <v>147</v>
      </c>
      <c r="I798" t="s">
        <v>98</v>
      </c>
      <c r="K798" t="s">
        <v>18</v>
      </c>
      <c r="L798" t="s">
        <v>18</v>
      </c>
      <c r="M798" t="s">
        <v>300</v>
      </c>
      <c r="O798" t="s">
        <v>25</v>
      </c>
      <c r="P798" t="e">
        <f t="shared" si="24"/>
        <v>#N/A</v>
      </c>
      <c r="Q798" t="str">
        <f t="shared" si="23"/>
        <v/>
      </c>
    </row>
    <row r="799" spans="1:17" x14ac:dyDescent="0.25">
      <c r="A799">
        <v>9.5000000000000001E-2</v>
      </c>
      <c r="C799">
        <v>10</v>
      </c>
      <c r="D799">
        <v>3</v>
      </c>
      <c r="E799">
        <v>18</v>
      </c>
      <c r="G799" t="s">
        <v>212</v>
      </c>
      <c r="H799" t="s">
        <v>147</v>
      </c>
      <c r="I799" t="s">
        <v>98</v>
      </c>
      <c r="K799" t="s">
        <v>18</v>
      </c>
      <c r="L799" t="s">
        <v>18</v>
      </c>
      <c r="M799" t="s">
        <v>300</v>
      </c>
      <c r="O799" t="s">
        <v>25</v>
      </c>
      <c r="P799" t="e">
        <f t="shared" si="24"/>
        <v>#N/A</v>
      </c>
      <c r="Q799" t="str">
        <f t="shared" si="23"/>
        <v/>
      </c>
    </row>
    <row r="800" spans="1:17" x14ac:dyDescent="0.25">
      <c r="A800">
        <v>9.5000000000000001E-2</v>
      </c>
      <c r="C800">
        <v>90</v>
      </c>
      <c r="D800">
        <v>3</v>
      </c>
      <c r="E800">
        <v>18</v>
      </c>
      <c r="G800" t="s">
        <v>212</v>
      </c>
      <c r="H800" t="s">
        <v>147</v>
      </c>
      <c r="I800" t="s">
        <v>98</v>
      </c>
      <c r="K800" t="s">
        <v>18</v>
      </c>
      <c r="L800" t="s">
        <v>18</v>
      </c>
      <c r="M800" t="s">
        <v>300</v>
      </c>
      <c r="O800" t="s">
        <v>25</v>
      </c>
      <c r="P800" t="e">
        <f t="shared" si="24"/>
        <v>#N/A</v>
      </c>
      <c r="Q800" t="str">
        <f t="shared" si="23"/>
        <v/>
      </c>
    </row>
    <row r="801" spans="1:17" x14ac:dyDescent="0.25">
      <c r="A801">
        <v>9.5000000000000001E-2</v>
      </c>
      <c r="C801">
        <v>90</v>
      </c>
      <c r="D801">
        <v>3</v>
      </c>
      <c r="E801">
        <v>1</v>
      </c>
      <c r="G801" t="s">
        <v>212</v>
      </c>
      <c r="H801" t="s">
        <v>147</v>
      </c>
      <c r="I801" t="s">
        <v>98</v>
      </c>
      <c r="K801" t="s">
        <v>18</v>
      </c>
      <c r="L801" t="s">
        <v>18</v>
      </c>
      <c r="M801" t="s">
        <v>300</v>
      </c>
      <c r="O801" t="s">
        <v>25</v>
      </c>
      <c r="P801" t="e">
        <f t="shared" si="24"/>
        <v>#N/A</v>
      </c>
      <c r="Q801" t="str">
        <f t="shared" si="23"/>
        <v/>
      </c>
    </row>
    <row r="802" spans="1:17" x14ac:dyDescent="0.25">
      <c r="A802">
        <v>9.5000000000000001E-2</v>
      </c>
      <c r="C802">
        <v>87</v>
      </c>
      <c r="D802">
        <v>3</v>
      </c>
      <c r="E802">
        <v>1</v>
      </c>
      <c r="G802" t="s">
        <v>212</v>
      </c>
      <c r="H802" t="s">
        <v>147</v>
      </c>
      <c r="I802" t="s">
        <v>98</v>
      </c>
      <c r="K802" t="s">
        <v>18</v>
      </c>
      <c r="L802" t="s">
        <v>18</v>
      </c>
      <c r="M802" t="s">
        <v>300</v>
      </c>
      <c r="O802" t="s">
        <v>25</v>
      </c>
      <c r="P802" t="e">
        <f t="shared" si="24"/>
        <v>#N/A</v>
      </c>
      <c r="Q802" t="str">
        <f t="shared" si="23"/>
        <v/>
      </c>
    </row>
    <row r="803" spans="1:17" x14ac:dyDescent="0.25">
      <c r="A803">
        <v>9.5000000000000001E-2</v>
      </c>
      <c r="C803">
        <v>91</v>
      </c>
      <c r="D803">
        <v>3</v>
      </c>
      <c r="E803">
        <v>1</v>
      </c>
      <c r="G803" t="s">
        <v>212</v>
      </c>
      <c r="H803" t="s">
        <v>147</v>
      </c>
      <c r="I803" t="s">
        <v>98</v>
      </c>
      <c r="K803" t="s">
        <v>18</v>
      </c>
      <c r="L803" t="s">
        <v>18</v>
      </c>
      <c r="M803" t="s">
        <v>300</v>
      </c>
      <c r="O803" t="s">
        <v>25</v>
      </c>
      <c r="P803" t="e">
        <f t="shared" si="24"/>
        <v>#N/A</v>
      </c>
      <c r="Q803" t="str">
        <f t="shared" ref="Q803:Q866" si="25">IF(O803="S",A803,"")</f>
        <v/>
      </c>
    </row>
    <row r="804" spans="1:17" x14ac:dyDescent="0.25">
      <c r="A804">
        <v>9.5000000000000001E-2</v>
      </c>
      <c r="C804">
        <v>91</v>
      </c>
      <c r="D804">
        <v>3</v>
      </c>
      <c r="E804">
        <v>14</v>
      </c>
      <c r="G804" t="s">
        <v>212</v>
      </c>
      <c r="H804" t="s">
        <v>147</v>
      </c>
      <c r="I804" t="s">
        <v>98</v>
      </c>
      <c r="K804" t="s">
        <v>18</v>
      </c>
      <c r="L804" t="s">
        <v>18</v>
      </c>
      <c r="M804" t="s">
        <v>300</v>
      </c>
      <c r="O804" t="s">
        <v>25</v>
      </c>
      <c r="P804" t="e">
        <f t="shared" si="24"/>
        <v>#N/A</v>
      </c>
      <c r="Q804" t="str">
        <f t="shared" si="25"/>
        <v/>
      </c>
    </row>
    <row r="805" spans="1:17" x14ac:dyDescent="0.25">
      <c r="A805">
        <v>9.5000000000000001E-2</v>
      </c>
      <c r="C805">
        <v>91</v>
      </c>
      <c r="D805">
        <v>3</v>
      </c>
      <c r="E805">
        <v>84</v>
      </c>
      <c r="G805" t="s">
        <v>212</v>
      </c>
      <c r="H805" t="s">
        <v>147</v>
      </c>
      <c r="I805" t="s">
        <v>98</v>
      </c>
      <c r="K805" t="s">
        <v>18</v>
      </c>
      <c r="L805" t="s">
        <v>18</v>
      </c>
      <c r="M805" t="s">
        <v>300</v>
      </c>
      <c r="O805" t="s">
        <v>25</v>
      </c>
      <c r="P805" t="e">
        <f t="shared" si="24"/>
        <v>#N/A</v>
      </c>
      <c r="Q805" t="str">
        <f t="shared" si="25"/>
        <v/>
      </c>
    </row>
    <row r="806" spans="1:17" x14ac:dyDescent="0.25">
      <c r="A806">
        <v>9.5000000000000001E-2</v>
      </c>
      <c r="C806">
        <v>30</v>
      </c>
      <c r="D806">
        <v>3</v>
      </c>
      <c r="E806">
        <v>84</v>
      </c>
      <c r="G806" t="s">
        <v>212</v>
      </c>
      <c r="H806" t="s">
        <v>147</v>
      </c>
      <c r="I806" t="s">
        <v>98</v>
      </c>
      <c r="K806" t="s">
        <v>18</v>
      </c>
      <c r="L806" t="s">
        <v>18</v>
      </c>
      <c r="M806" t="s">
        <v>300</v>
      </c>
      <c r="O806" t="s">
        <v>25</v>
      </c>
      <c r="P806" t="e">
        <f t="shared" si="24"/>
        <v>#N/A</v>
      </c>
      <c r="Q806" t="str">
        <f t="shared" si="25"/>
        <v/>
      </c>
    </row>
    <row r="807" spans="1:17" x14ac:dyDescent="0.25">
      <c r="A807">
        <v>9.5000000000000001E-2</v>
      </c>
      <c r="C807">
        <v>30</v>
      </c>
      <c r="D807">
        <v>87</v>
      </c>
      <c r="E807">
        <v>84</v>
      </c>
      <c r="G807" t="s">
        <v>212</v>
      </c>
      <c r="H807" t="s">
        <v>147</v>
      </c>
      <c r="I807" t="s">
        <v>98</v>
      </c>
      <c r="K807" t="s">
        <v>18</v>
      </c>
      <c r="L807" t="s">
        <v>18</v>
      </c>
      <c r="M807" t="s">
        <v>300</v>
      </c>
      <c r="O807" t="s">
        <v>25</v>
      </c>
      <c r="P807" t="e">
        <f t="shared" si="24"/>
        <v>#N/A</v>
      </c>
      <c r="Q807" t="str">
        <f t="shared" si="25"/>
        <v/>
      </c>
    </row>
    <row r="808" spans="1:17" x14ac:dyDescent="0.25">
      <c r="A808">
        <v>9.5000000000000001E-2</v>
      </c>
      <c r="C808">
        <v>30</v>
      </c>
      <c r="D808">
        <v>77</v>
      </c>
      <c r="E808">
        <v>84</v>
      </c>
      <c r="G808" t="s">
        <v>212</v>
      </c>
      <c r="H808" t="s">
        <v>147</v>
      </c>
      <c r="I808" t="s">
        <v>98</v>
      </c>
      <c r="K808" t="s">
        <v>18</v>
      </c>
      <c r="L808" t="s">
        <v>18</v>
      </c>
      <c r="M808" t="s">
        <v>300</v>
      </c>
      <c r="O808" t="s">
        <v>25</v>
      </c>
      <c r="P808" t="e">
        <f t="shared" si="24"/>
        <v>#N/A</v>
      </c>
      <c r="Q808" t="str">
        <f t="shared" si="25"/>
        <v/>
      </c>
    </row>
    <row r="809" spans="1:17" x14ac:dyDescent="0.25">
      <c r="A809">
        <v>9.5000000000000001E-2</v>
      </c>
      <c r="C809">
        <v>30</v>
      </c>
      <c r="D809">
        <v>2</v>
      </c>
      <c r="E809">
        <v>84</v>
      </c>
      <c r="G809" t="s">
        <v>212</v>
      </c>
      <c r="H809" t="s">
        <v>147</v>
      </c>
      <c r="I809" t="s">
        <v>98</v>
      </c>
      <c r="K809" t="s">
        <v>18</v>
      </c>
      <c r="L809" t="s">
        <v>18</v>
      </c>
      <c r="M809" t="s">
        <v>300</v>
      </c>
      <c r="O809" t="s">
        <v>25</v>
      </c>
      <c r="P809" t="e">
        <f t="shared" si="24"/>
        <v>#N/A</v>
      </c>
      <c r="Q809" t="str">
        <f t="shared" si="25"/>
        <v/>
      </c>
    </row>
    <row r="810" spans="1:17" x14ac:dyDescent="0.25">
      <c r="A810">
        <v>9.5000000000000001E-2</v>
      </c>
      <c r="C810">
        <v>30</v>
      </c>
      <c r="D810">
        <v>10</v>
      </c>
      <c r="E810">
        <v>84</v>
      </c>
      <c r="G810" t="s">
        <v>212</v>
      </c>
      <c r="H810" t="s">
        <v>147</v>
      </c>
      <c r="I810" t="s">
        <v>98</v>
      </c>
      <c r="K810" t="s">
        <v>18</v>
      </c>
      <c r="L810" t="s">
        <v>18</v>
      </c>
      <c r="M810" t="s">
        <v>300</v>
      </c>
      <c r="O810" t="s">
        <v>25</v>
      </c>
      <c r="P810" t="e">
        <f t="shared" si="24"/>
        <v>#N/A</v>
      </c>
      <c r="Q810" t="str">
        <f t="shared" si="25"/>
        <v/>
      </c>
    </row>
    <row r="811" spans="1:17" x14ac:dyDescent="0.25">
      <c r="A811">
        <v>9.5000000000000001E-2</v>
      </c>
      <c r="C811">
        <v>60</v>
      </c>
      <c r="D811">
        <v>10</v>
      </c>
      <c r="E811">
        <v>84</v>
      </c>
      <c r="G811" t="s">
        <v>212</v>
      </c>
      <c r="H811" t="s">
        <v>147</v>
      </c>
      <c r="I811" t="s">
        <v>98</v>
      </c>
      <c r="K811" t="s">
        <v>18</v>
      </c>
      <c r="L811" t="s">
        <v>18</v>
      </c>
      <c r="M811" t="s">
        <v>300</v>
      </c>
      <c r="O811" t="s">
        <v>25</v>
      </c>
      <c r="P811" t="e">
        <f t="shared" si="24"/>
        <v>#N/A</v>
      </c>
      <c r="Q811" t="str">
        <f t="shared" si="25"/>
        <v/>
      </c>
    </row>
    <row r="812" spans="1:17" x14ac:dyDescent="0.25">
      <c r="A812">
        <v>9.5000000000000001E-2</v>
      </c>
      <c r="C812">
        <v>60</v>
      </c>
      <c r="D812">
        <v>46</v>
      </c>
      <c r="E812">
        <v>84</v>
      </c>
      <c r="G812" t="s">
        <v>212</v>
      </c>
      <c r="H812" t="s">
        <v>147</v>
      </c>
      <c r="I812" t="s">
        <v>98</v>
      </c>
      <c r="K812" t="s">
        <v>18</v>
      </c>
      <c r="L812" t="s">
        <v>18</v>
      </c>
      <c r="M812" t="s">
        <v>300</v>
      </c>
      <c r="O812" t="s">
        <v>25</v>
      </c>
      <c r="P812" t="e">
        <f t="shared" si="24"/>
        <v>#N/A</v>
      </c>
      <c r="Q812" t="str">
        <f t="shared" si="25"/>
        <v/>
      </c>
    </row>
    <row r="813" spans="1:17" x14ac:dyDescent="0.25">
      <c r="A813">
        <v>9.5000000000000001E-2</v>
      </c>
      <c r="C813">
        <v>60</v>
      </c>
      <c r="D813">
        <v>92</v>
      </c>
      <c r="E813">
        <v>84</v>
      </c>
      <c r="G813" t="s">
        <v>212</v>
      </c>
      <c r="H813" t="s">
        <v>147</v>
      </c>
      <c r="I813" t="s">
        <v>98</v>
      </c>
      <c r="K813" t="s">
        <v>18</v>
      </c>
      <c r="L813" t="s">
        <v>18</v>
      </c>
      <c r="M813" t="s">
        <v>300</v>
      </c>
      <c r="O813" t="s">
        <v>25</v>
      </c>
      <c r="P813" t="e">
        <f t="shared" si="24"/>
        <v>#N/A</v>
      </c>
      <c r="Q813" t="str">
        <f t="shared" si="25"/>
        <v/>
      </c>
    </row>
    <row r="814" spans="1:17" x14ac:dyDescent="0.25">
      <c r="A814">
        <v>9.5000000000000001E-2</v>
      </c>
      <c r="C814">
        <v>60</v>
      </c>
      <c r="D814">
        <v>87</v>
      </c>
      <c r="E814">
        <v>84</v>
      </c>
      <c r="G814" t="s">
        <v>212</v>
      </c>
      <c r="H814" t="s">
        <v>147</v>
      </c>
      <c r="I814" t="s">
        <v>98</v>
      </c>
      <c r="K814" t="s">
        <v>18</v>
      </c>
      <c r="L814" t="s">
        <v>18</v>
      </c>
      <c r="M814" t="s">
        <v>300</v>
      </c>
      <c r="O814" t="s">
        <v>25</v>
      </c>
      <c r="P814" t="e">
        <f t="shared" si="24"/>
        <v>#N/A</v>
      </c>
      <c r="Q814" t="str">
        <f t="shared" si="25"/>
        <v/>
      </c>
    </row>
    <row r="815" spans="1:17" x14ac:dyDescent="0.25">
      <c r="A815">
        <v>9.5000000000000001E-2</v>
      </c>
      <c r="C815">
        <v>60</v>
      </c>
      <c r="D815">
        <v>70</v>
      </c>
      <c r="E815">
        <v>84</v>
      </c>
      <c r="G815" t="s">
        <v>212</v>
      </c>
      <c r="H815" t="s">
        <v>147</v>
      </c>
      <c r="I815" t="s">
        <v>98</v>
      </c>
      <c r="K815" t="s">
        <v>18</v>
      </c>
      <c r="L815" t="s">
        <v>18</v>
      </c>
      <c r="M815" t="s">
        <v>300</v>
      </c>
      <c r="O815" t="s">
        <v>25</v>
      </c>
      <c r="P815" t="e">
        <f t="shared" si="24"/>
        <v>#N/A</v>
      </c>
      <c r="Q815" t="str">
        <f t="shared" si="25"/>
        <v/>
      </c>
    </row>
    <row r="816" spans="1:17" x14ac:dyDescent="0.25">
      <c r="A816">
        <v>9.5000000000000001E-2</v>
      </c>
      <c r="C816">
        <v>60</v>
      </c>
      <c r="D816">
        <v>70</v>
      </c>
      <c r="E816">
        <v>33</v>
      </c>
      <c r="G816" t="s">
        <v>212</v>
      </c>
      <c r="H816" t="s">
        <v>147</v>
      </c>
      <c r="I816" t="s">
        <v>98</v>
      </c>
      <c r="K816" t="s">
        <v>18</v>
      </c>
      <c r="L816" t="s">
        <v>18</v>
      </c>
      <c r="M816" t="s">
        <v>300</v>
      </c>
      <c r="O816" t="s">
        <v>25</v>
      </c>
      <c r="P816" t="e">
        <f t="shared" si="24"/>
        <v>#N/A</v>
      </c>
      <c r="Q816" t="str">
        <f t="shared" si="25"/>
        <v/>
      </c>
    </row>
    <row r="817" spans="1:17" x14ac:dyDescent="0.25">
      <c r="A817">
        <v>9.5000000000000001E-2</v>
      </c>
      <c r="C817">
        <v>60</v>
      </c>
      <c r="D817">
        <v>87</v>
      </c>
      <c r="E817">
        <v>33</v>
      </c>
      <c r="G817" t="s">
        <v>212</v>
      </c>
      <c r="H817" t="s">
        <v>147</v>
      </c>
      <c r="I817" t="s">
        <v>98</v>
      </c>
      <c r="K817" t="s">
        <v>18</v>
      </c>
      <c r="L817" t="s">
        <v>18</v>
      </c>
      <c r="M817" t="s">
        <v>300</v>
      </c>
      <c r="O817" t="s">
        <v>25</v>
      </c>
      <c r="P817" t="e">
        <f t="shared" si="24"/>
        <v>#N/A</v>
      </c>
      <c r="Q817" t="str">
        <f t="shared" si="25"/>
        <v/>
      </c>
    </row>
    <row r="818" spans="1:17" x14ac:dyDescent="0.25">
      <c r="A818">
        <v>9.5000000000000001E-2</v>
      </c>
      <c r="C818">
        <v>60</v>
      </c>
      <c r="D818">
        <v>87</v>
      </c>
      <c r="E818">
        <v>10</v>
      </c>
      <c r="G818" t="s">
        <v>212</v>
      </c>
      <c r="H818" t="s">
        <v>147</v>
      </c>
      <c r="I818" t="s">
        <v>98</v>
      </c>
      <c r="K818" t="s">
        <v>18</v>
      </c>
      <c r="L818" t="s">
        <v>18</v>
      </c>
      <c r="M818" t="s">
        <v>300</v>
      </c>
      <c r="O818" t="s">
        <v>25</v>
      </c>
      <c r="P818" t="e">
        <f t="shared" si="24"/>
        <v>#N/A</v>
      </c>
      <c r="Q818" t="str">
        <f t="shared" si="25"/>
        <v/>
      </c>
    </row>
    <row r="819" spans="1:17" x14ac:dyDescent="0.25">
      <c r="A819">
        <v>9.5000000000000001E-2</v>
      </c>
      <c r="C819">
        <v>60</v>
      </c>
      <c r="D819">
        <v>87</v>
      </c>
      <c r="E819">
        <v>11</v>
      </c>
      <c r="G819" t="s">
        <v>212</v>
      </c>
      <c r="H819" t="s">
        <v>147</v>
      </c>
      <c r="I819" t="s">
        <v>98</v>
      </c>
      <c r="K819" t="s">
        <v>18</v>
      </c>
      <c r="L819" t="s">
        <v>18</v>
      </c>
      <c r="M819" t="s">
        <v>300</v>
      </c>
      <c r="O819" t="s">
        <v>25</v>
      </c>
      <c r="P819" t="e">
        <f t="shared" si="24"/>
        <v>#N/A</v>
      </c>
      <c r="Q819" t="str">
        <f t="shared" si="25"/>
        <v/>
      </c>
    </row>
    <row r="820" spans="1:17" x14ac:dyDescent="0.25">
      <c r="A820">
        <v>9.5000000000000001E-2</v>
      </c>
      <c r="C820">
        <v>60</v>
      </c>
      <c r="D820">
        <v>87</v>
      </c>
      <c r="E820">
        <v>14</v>
      </c>
      <c r="G820" t="s">
        <v>212</v>
      </c>
      <c r="H820" t="s">
        <v>147</v>
      </c>
      <c r="I820" t="s">
        <v>98</v>
      </c>
      <c r="K820" t="s">
        <v>18</v>
      </c>
      <c r="L820" t="s">
        <v>18</v>
      </c>
      <c r="M820" t="s">
        <v>300</v>
      </c>
      <c r="O820" t="s">
        <v>25</v>
      </c>
      <c r="P820" t="e">
        <f t="shared" si="24"/>
        <v>#N/A</v>
      </c>
      <c r="Q820" t="str">
        <f t="shared" si="25"/>
        <v/>
      </c>
    </row>
    <row r="821" spans="1:17" x14ac:dyDescent="0.25">
      <c r="A821">
        <v>9.5000000000000001E-2</v>
      </c>
      <c r="C821">
        <v>71</v>
      </c>
      <c r="D821">
        <v>87</v>
      </c>
      <c r="E821">
        <v>14</v>
      </c>
      <c r="G821" t="s">
        <v>212</v>
      </c>
      <c r="H821" t="s">
        <v>147</v>
      </c>
      <c r="I821" t="s">
        <v>98</v>
      </c>
      <c r="K821" t="s">
        <v>18</v>
      </c>
      <c r="L821" t="s">
        <v>18</v>
      </c>
      <c r="M821" t="s">
        <v>300</v>
      </c>
      <c r="O821" t="s">
        <v>25</v>
      </c>
      <c r="P821" t="e">
        <f t="shared" si="24"/>
        <v>#N/A</v>
      </c>
      <c r="Q821" t="str">
        <f t="shared" si="25"/>
        <v/>
      </c>
    </row>
    <row r="822" spans="1:17" x14ac:dyDescent="0.25">
      <c r="A822">
        <v>9.5000000000000001E-2</v>
      </c>
      <c r="C822">
        <v>71</v>
      </c>
      <c r="D822">
        <v>64</v>
      </c>
      <c r="E822">
        <v>14</v>
      </c>
      <c r="G822" t="s">
        <v>212</v>
      </c>
      <c r="H822" t="s">
        <v>147</v>
      </c>
      <c r="I822" t="s">
        <v>98</v>
      </c>
      <c r="K822" t="s">
        <v>18</v>
      </c>
      <c r="L822" t="s">
        <v>18</v>
      </c>
      <c r="M822" t="s">
        <v>300</v>
      </c>
      <c r="O822" t="s">
        <v>25</v>
      </c>
      <c r="P822" t="e">
        <f t="shared" si="24"/>
        <v>#N/A</v>
      </c>
      <c r="Q822" t="str">
        <f t="shared" si="25"/>
        <v/>
      </c>
    </row>
    <row r="823" spans="1:17" x14ac:dyDescent="0.25">
      <c r="A823">
        <v>9.5000000000000001E-2</v>
      </c>
      <c r="C823">
        <v>71</v>
      </c>
      <c r="D823">
        <v>8</v>
      </c>
      <c r="E823">
        <v>14</v>
      </c>
      <c r="G823" t="s">
        <v>212</v>
      </c>
      <c r="H823" t="s">
        <v>147</v>
      </c>
      <c r="I823" t="s">
        <v>98</v>
      </c>
      <c r="K823" t="s">
        <v>18</v>
      </c>
      <c r="L823" t="s">
        <v>18</v>
      </c>
      <c r="M823" t="s">
        <v>300</v>
      </c>
      <c r="O823" t="s">
        <v>25</v>
      </c>
      <c r="P823" t="e">
        <f t="shared" si="24"/>
        <v>#N/A</v>
      </c>
      <c r="Q823" t="str">
        <f t="shared" si="25"/>
        <v/>
      </c>
    </row>
    <row r="824" spans="1:17" x14ac:dyDescent="0.25">
      <c r="A824">
        <v>9.5000000000000001E-2</v>
      </c>
      <c r="C824">
        <v>71</v>
      </c>
      <c r="D824">
        <v>76</v>
      </c>
      <c r="E824">
        <v>14</v>
      </c>
      <c r="G824" t="s">
        <v>212</v>
      </c>
      <c r="H824" t="s">
        <v>147</v>
      </c>
      <c r="I824" t="s">
        <v>98</v>
      </c>
      <c r="K824" t="s">
        <v>18</v>
      </c>
      <c r="L824" t="s">
        <v>18</v>
      </c>
      <c r="M824" t="s">
        <v>300</v>
      </c>
      <c r="O824" t="s">
        <v>25</v>
      </c>
      <c r="P824" t="e">
        <f t="shared" si="24"/>
        <v>#N/A</v>
      </c>
      <c r="Q824" t="str">
        <f t="shared" si="25"/>
        <v/>
      </c>
    </row>
    <row r="825" spans="1:17" x14ac:dyDescent="0.25">
      <c r="A825">
        <v>9.5000000000000001E-2</v>
      </c>
      <c r="C825">
        <v>93</v>
      </c>
      <c r="D825">
        <v>76</v>
      </c>
      <c r="E825">
        <v>14</v>
      </c>
      <c r="G825" t="s">
        <v>212</v>
      </c>
      <c r="H825" t="s">
        <v>147</v>
      </c>
      <c r="I825" t="s">
        <v>98</v>
      </c>
      <c r="K825" t="s">
        <v>18</v>
      </c>
      <c r="L825" t="s">
        <v>18</v>
      </c>
      <c r="M825" t="s">
        <v>300</v>
      </c>
      <c r="O825" t="s">
        <v>25</v>
      </c>
      <c r="P825" t="e">
        <f t="shared" si="24"/>
        <v>#N/A</v>
      </c>
      <c r="Q825" t="str">
        <f t="shared" si="25"/>
        <v/>
      </c>
    </row>
    <row r="826" spans="1:17" x14ac:dyDescent="0.25">
      <c r="A826">
        <v>9.5000000000000001E-2</v>
      </c>
      <c r="C826">
        <v>80</v>
      </c>
      <c r="D826">
        <v>76</v>
      </c>
      <c r="E826">
        <v>14</v>
      </c>
      <c r="G826" t="s">
        <v>212</v>
      </c>
      <c r="H826" t="s">
        <v>147</v>
      </c>
      <c r="I826" t="s">
        <v>98</v>
      </c>
      <c r="K826" t="s">
        <v>18</v>
      </c>
      <c r="L826" t="s">
        <v>18</v>
      </c>
      <c r="M826" t="s">
        <v>300</v>
      </c>
      <c r="O826" t="s">
        <v>25</v>
      </c>
      <c r="P826" t="e">
        <f t="shared" si="24"/>
        <v>#N/A</v>
      </c>
      <c r="Q826" t="str">
        <f t="shared" si="25"/>
        <v/>
      </c>
    </row>
    <row r="827" spans="1:17" x14ac:dyDescent="0.25">
      <c r="A827">
        <v>9.5000000000000001E-2</v>
      </c>
      <c r="C827">
        <v>80</v>
      </c>
      <c r="D827">
        <v>76</v>
      </c>
      <c r="E827">
        <v>94</v>
      </c>
      <c r="G827" t="s">
        <v>212</v>
      </c>
      <c r="H827" t="s">
        <v>147</v>
      </c>
      <c r="I827" t="s">
        <v>98</v>
      </c>
      <c r="K827" t="s">
        <v>18</v>
      </c>
      <c r="L827" t="s">
        <v>18</v>
      </c>
      <c r="M827" t="s">
        <v>300</v>
      </c>
      <c r="O827" t="s">
        <v>25</v>
      </c>
      <c r="P827" t="e">
        <f t="shared" si="24"/>
        <v>#N/A</v>
      </c>
      <c r="Q827" t="str">
        <f t="shared" si="25"/>
        <v/>
      </c>
    </row>
    <row r="828" spans="1:17" x14ac:dyDescent="0.25">
      <c r="A828">
        <v>9.5000000000000001E-2</v>
      </c>
      <c r="C828">
        <v>80</v>
      </c>
      <c r="D828">
        <v>76</v>
      </c>
      <c r="E828">
        <v>63</v>
      </c>
      <c r="G828" t="s">
        <v>212</v>
      </c>
      <c r="H828" t="s">
        <v>147</v>
      </c>
      <c r="I828" t="s">
        <v>98</v>
      </c>
      <c r="K828" t="s">
        <v>18</v>
      </c>
      <c r="L828" t="s">
        <v>18</v>
      </c>
      <c r="M828" t="s">
        <v>300</v>
      </c>
      <c r="O828" t="s">
        <v>25</v>
      </c>
      <c r="P828" t="e">
        <f t="shared" si="24"/>
        <v>#N/A</v>
      </c>
      <c r="Q828" t="str">
        <f t="shared" si="25"/>
        <v/>
      </c>
    </row>
    <row r="829" spans="1:17" x14ac:dyDescent="0.25">
      <c r="A829">
        <v>9.5000000000000001E-2</v>
      </c>
      <c r="C829">
        <v>80</v>
      </c>
      <c r="D829">
        <v>76</v>
      </c>
      <c r="E829">
        <v>85</v>
      </c>
      <c r="G829" t="s">
        <v>212</v>
      </c>
      <c r="H829" t="s">
        <v>147</v>
      </c>
      <c r="I829" t="s">
        <v>98</v>
      </c>
      <c r="K829" t="s">
        <v>18</v>
      </c>
      <c r="L829" t="s">
        <v>18</v>
      </c>
      <c r="M829" t="s">
        <v>300</v>
      </c>
      <c r="O829" t="s">
        <v>25</v>
      </c>
      <c r="P829" t="e">
        <f t="shared" si="24"/>
        <v>#N/A</v>
      </c>
      <c r="Q829" t="str">
        <f t="shared" si="25"/>
        <v/>
      </c>
    </row>
    <row r="830" spans="1:17" x14ac:dyDescent="0.25">
      <c r="A830">
        <v>9.5000000000000001E-2</v>
      </c>
      <c r="C830">
        <v>8</v>
      </c>
      <c r="D830">
        <v>76</v>
      </c>
      <c r="E830">
        <v>85</v>
      </c>
      <c r="G830" t="s">
        <v>212</v>
      </c>
      <c r="H830" t="s">
        <v>147</v>
      </c>
      <c r="I830" t="s">
        <v>98</v>
      </c>
      <c r="K830" t="s">
        <v>18</v>
      </c>
      <c r="L830" t="s">
        <v>18</v>
      </c>
      <c r="M830" t="s">
        <v>300</v>
      </c>
      <c r="O830" t="s">
        <v>25</v>
      </c>
      <c r="P830" t="e">
        <f t="shared" si="24"/>
        <v>#N/A</v>
      </c>
      <c r="Q830" t="str">
        <f t="shared" si="25"/>
        <v/>
      </c>
    </row>
    <row r="831" spans="1:17" x14ac:dyDescent="0.25">
      <c r="A831">
        <v>9.5000000000000001E-2</v>
      </c>
      <c r="C831">
        <v>8</v>
      </c>
      <c r="D831">
        <v>66</v>
      </c>
      <c r="E831">
        <v>85</v>
      </c>
      <c r="G831" t="s">
        <v>212</v>
      </c>
      <c r="H831" t="s">
        <v>147</v>
      </c>
      <c r="I831" t="s">
        <v>98</v>
      </c>
      <c r="K831" t="s">
        <v>18</v>
      </c>
      <c r="L831" t="s">
        <v>18</v>
      </c>
      <c r="M831" t="s">
        <v>300</v>
      </c>
      <c r="O831" t="s">
        <v>25</v>
      </c>
      <c r="P831" t="e">
        <f t="shared" si="24"/>
        <v>#N/A</v>
      </c>
      <c r="Q831" t="str">
        <f t="shared" si="25"/>
        <v/>
      </c>
    </row>
    <row r="832" spans="1:17" x14ac:dyDescent="0.25">
      <c r="A832">
        <v>9.5000000000000001E-2</v>
      </c>
      <c r="C832">
        <v>31</v>
      </c>
      <c r="D832">
        <v>66</v>
      </c>
      <c r="E832">
        <v>85</v>
      </c>
      <c r="G832" t="s">
        <v>212</v>
      </c>
      <c r="H832" t="s">
        <v>147</v>
      </c>
      <c r="I832" t="s">
        <v>98</v>
      </c>
      <c r="K832" t="s">
        <v>18</v>
      </c>
      <c r="L832" t="s">
        <v>18</v>
      </c>
      <c r="M832" t="s">
        <v>300</v>
      </c>
      <c r="O832" t="s">
        <v>25</v>
      </c>
      <c r="P832" t="e">
        <f t="shared" si="24"/>
        <v>#N/A</v>
      </c>
      <c r="Q832" t="str">
        <f t="shared" si="25"/>
        <v/>
      </c>
    </row>
    <row r="833" spans="1:17" x14ac:dyDescent="0.25">
      <c r="A833">
        <v>9.5000000000000001E-2</v>
      </c>
      <c r="C833">
        <v>31</v>
      </c>
      <c r="D833">
        <v>66</v>
      </c>
      <c r="E833">
        <v>64</v>
      </c>
      <c r="G833" t="s">
        <v>212</v>
      </c>
      <c r="H833" t="s">
        <v>147</v>
      </c>
      <c r="I833" t="s">
        <v>98</v>
      </c>
      <c r="K833" t="s">
        <v>18</v>
      </c>
      <c r="L833" t="s">
        <v>18</v>
      </c>
      <c r="M833" t="s">
        <v>300</v>
      </c>
      <c r="O833" t="s">
        <v>25</v>
      </c>
      <c r="P833" t="e">
        <f t="shared" si="24"/>
        <v>#N/A</v>
      </c>
      <c r="Q833" t="str">
        <f t="shared" si="25"/>
        <v/>
      </c>
    </row>
    <row r="834" spans="1:17" x14ac:dyDescent="0.25">
      <c r="A834">
        <v>9.5000000000000001E-2</v>
      </c>
      <c r="C834">
        <v>39</v>
      </c>
      <c r="D834">
        <v>66</v>
      </c>
      <c r="E834">
        <v>64</v>
      </c>
      <c r="G834" t="s">
        <v>212</v>
      </c>
      <c r="H834" t="s">
        <v>147</v>
      </c>
      <c r="I834" t="s">
        <v>98</v>
      </c>
      <c r="K834" t="s">
        <v>18</v>
      </c>
      <c r="L834" t="s">
        <v>18</v>
      </c>
      <c r="M834" t="s">
        <v>300</v>
      </c>
      <c r="O834" t="s">
        <v>25</v>
      </c>
      <c r="P834" t="e">
        <f t="shared" si="24"/>
        <v>#N/A</v>
      </c>
      <c r="Q834" t="str">
        <f t="shared" si="25"/>
        <v/>
      </c>
    </row>
    <row r="835" spans="1:17" x14ac:dyDescent="0.25">
      <c r="A835">
        <v>9.5000000000000001E-2</v>
      </c>
      <c r="C835">
        <v>88</v>
      </c>
      <c r="D835">
        <v>66</v>
      </c>
      <c r="E835">
        <v>64</v>
      </c>
      <c r="G835" t="s">
        <v>212</v>
      </c>
      <c r="H835" t="s">
        <v>147</v>
      </c>
      <c r="I835" t="s">
        <v>98</v>
      </c>
      <c r="K835" t="s">
        <v>18</v>
      </c>
      <c r="L835" t="s">
        <v>18</v>
      </c>
      <c r="M835" t="s">
        <v>300</v>
      </c>
      <c r="O835" t="s">
        <v>25</v>
      </c>
      <c r="P835" t="e">
        <f t="shared" ref="P835:P898" si="26">IF(O835="S",A835,#N/A)</f>
        <v>#N/A</v>
      </c>
      <c r="Q835" t="str">
        <f t="shared" si="25"/>
        <v/>
      </c>
    </row>
    <row r="836" spans="1:17" x14ac:dyDescent="0.25">
      <c r="A836">
        <v>9.5000000000000001E-2</v>
      </c>
      <c r="C836">
        <v>80</v>
      </c>
      <c r="D836">
        <v>66</v>
      </c>
      <c r="E836">
        <v>64</v>
      </c>
      <c r="G836" t="s">
        <v>212</v>
      </c>
      <c r="H836" t="s">
        <v>147</v>
      </c>
      <c r="I836" t="s">
        <v>98</v>
      </c>
      <c r="K836" t="s">
        <v>18</v>
      </c>
      <c r="L836" t="s">
        <v>18</v>
      </c>
      <c r="M836" t="s">
        <v>300</v>
      </c>
      <c r="O836" t="s">
        <v>25</v>
      </c>
      <c r="P836" t="e">
        <f t="shared" si="26"/>
        <v>#N/A</v>
      </c>
      <c r="Q836" t="str">
        <f t="shared" si="25"/>
        <v/>
      </c>
    </row>
    <row r="837" spans="1:17" x14ac:dyDescent="0.25">
      <c r="A837">
        <v>9.5000000000000001E-2</v>
      </c>
      <c r="C837">
        <v>80</v>
      </c>
      <c r="D837">
        <v>66</v>
      </c>
      <c r="E837">
        <v>94</v>
      </c>
      <c r="G837" t="s">
        <v>212</v>
      </c>
      <c r="H837" t="s">
        <v>147</v>
      </c>
      <c r="I837" t="s">
        <v>98</v>
      </c>
      <c r="K837" t="s">
        <v>18</v>
      </c>
      <c r="L837" t="s">
        <v>18</v>
      </c>
      <c r="M837" t="s">
        <v>300</v>
      </c>
      <c r="O837" t="s">
        <v>25</v>
      </c>
      <c r="P837" t="e">
        <f t="shared" si="26"/>
        <v>#N/A</v>
      </c>
      <c r="Q837" t="str">
        <f t="shared" si="25"/>
        <v/>
      </c>
    </row>
    <row r="838" spans="1:17" x14ac:dyDescent="0.25">
      <c r="A838">
        <v>9.5000000000000001E-2</v>
      </c>
      <c r="C838">
        <v>80</v>
      </c>
      <c r="D838">
        <v>66</v>
      </c>
      <c r="E838">
        <v>77</v>
      </c>
      <c r="G838" t="s">
        <v>212</v>
      </c>
      <c r="H838" t="s">
        <v>147</v>
      </c>
      <c r="I838" t="s">
        <v>98</v>
      </c>
      <c r="K838" t="s">
        <v>18</v>
      </c>
      <c r="L838" t="s">
        <v>18</v>
      </c>
      <c r="M838" t="s">
        <v>300</v>
      </c>
      <c r="O838" t="s">
        <v>25</v>
      </c>
      <c r="P838" t="e">
        <f t="shared" si="26"/>
        <v>#N/A</v>
      </c>
      <c r="Q838" t="str">
        <f t="shared" si="25"/>
        <v/>
      </c>
    </row>
    <row r="839" spans="1:17" x14ac:dyDescent="0.25">
      <c r="A839">
        <v>9.5000000000000001E-2</v>
      </c>
      <c r="C839">
        <v>80</v>
      </c>
      <c r="D839">
        <v>66</v>
      </c>
      <c r="E839">
        <v>18</v>
      </c>
      <c r="G839" t="s">
        <v>212</v>
      </c>
      <c r="H839" t="s">
        <v>147</v>
      </c>
      <c r="I839" t="s">
        <v>98</v>
      </c>
      <c r="K839" t="s">
        <v>18</v>
      </c>
      <c r="L839" t="s">
        <v>18</v>
      </c>
      <c r="M839" t="s">
        <v>300</v>
      </c>
      <c r="O839" t="s">
        <v>25</v>
      </c>
      <c r="P839" t="e">
        <f t="shared" si="26"/>
        <v>#N/A</v>
      </c>
      <c r="Q839" t="str">
        <f t="shared" si="25"/>
        <v/>
      </c>
    </row>
    <row r="840" spans="1:17" x14ac:dyDescent="0.25">
      <c r="A840">
        <v>9.5000000000000001E-2</v>
      </c>
      <c r="C840">
        <v>61</v>
      </c>
      <c r="D840">
        <v>66</v>
      </c>
      <c r="E840">
        <v>18</v>
      </c>
      <c r="G840" t="s">
        <v>212</v>
      </c>
      <c r="H840" t="s">
        <v>147</v>
      </c>
      <c r="I840" t="s">
        <v>98</v>
      </c>
      <c r="K840" t="s">
        <v>18</v>
      </c>
      <c r="L840" t="s">
        <v>18</v>
      </c>
      <c r="M840" t="s">
        <v>300</v>
      </c>
      <c r="O840" t="s">
        <v>25</v>
      </c>
      <c r="P840" t="e">
        <f t="shared" si="26"/>
        <v>#N/A</v>
      </c>
      <c r="Q840" t="str">
        <f t="shared" si="25"/>
        <v/>
      </c>
    </row>
    <row r="841" spans="1:17" x14ac:dyDescent="0.25">
      <c r="A841">
        <v>9.5000000000000001E-2</v>
      </c>
      <c r="C841">
        <v>61</v>
      </c>
      <c r="D841">
        <v>66</v>
      </c>
      <c r="E841">
        <v>58</v>
      </c>
      <c r="G841" t="s">
        <v>212</v>
      </c>
      <c r="H841" t="s">
        <v>147</v>
      </c>
      <c r="I841" t="s">
        <v>98</v>
      </c>
      <c r="K841" t="s">
        <v>18</v>
      </c>
      <c r="L841" t="s">
        <v>18</v>
      </c>
      <c r="M841" t="s">
        <v>300</v>
      </c>
      <c r="O841" t="s">
        <v>25</v>
      </c>
      <c r="P841" t="e">
        <f t="shared" si="26"/>
        <v>#N/A</v>
      </c>
      <c r="Q841" t="str">
        <f t="shared" si="25"/>
        <v/>
      </c>
    </row>
    <row r="842" spans="1:17" x14ac:dyDescent="0.25">
      <c r="A842">
        <v>9.5000000000000001E-2</v>
      </c>
      <c r="C842">
        <v>83</v>
      </c>
      <c r="D842">
        <v>66</v>
      </c>
      <c r="E842">
        <v>58</v>
      </c>
      <c r="G842" t="s">
        <v>212</v>
      </c>
      <c r="H842" t="s">
        <v>147</v>
      </c>
      <c r="I842" t="s">
        <v>98</v>
      </c>
      <c r="K842" t="s">
        <v>18</v>
      </c>
      <c r="L842" t="s">
        <v>18</v>
      </c>
      <c r="M842" t="s">
        <v>300</v>
      </c>
      <c r="O842" t="s">
        <v>25</v>
      </c>
      <c r="P842" t="e">
        <f t="shared" si="26"/>
        <v>#N/A</v>
      </c>
      <c r="Q842" t="str">
        <f t="shared" si="25"/>
        <v/>
      </c>
    </row>
    <row r="843" spans="1:17" x14ac:dyDescent="0.25">
      <c r="A843">
        <v>9.5000000000000001E-2</v>
      </c>
      <c r="C843">
        <v>76</v>
      </c>
      <c r="D843">
        <v>66</v>
      </c>
      <c r="E843">
        <v>58</v>
      </c>
      <c r="G843" t="s">
        <v>212</v>
      </c>
      <c r="H843" t="s">
        <v>147</v>
      </c>
      <c r="I843" t="s">
        <v>98</v>
      </c>
      <c r="K843" t="s">
        <v>18</v>
      </c>
      <c r="L843" t="s">
        <v>18</v>
      </c>
      <c r="M843" t="s">
        <v>300</v>
      </c>
      <c r="O843" t="s">
        <v>25</v>
      </c>
      <c r="P843" t="e">
        <f t="shared" si="26"/>
        <v>#N/A</v>
      </c>
      <c r="Q843" t="str">
        <f t="shared" si="25"/>
        <v/>
      </c>
    </row>
    <row r="844" spans="1:17" x14ac:dyDescent="0.25">
      <c r="A844">
        <v>9.5000000000000001E-2</v>
      </c>
      <c r="C844">
        <v>76</v>
      </c>
      <c r="D844">
        <v>66</v>
      </c>
      <c r="E844">
        <v>80</v>
      </c>
      <c r="G844" t="s">
        <v>212</v>
      </c>
      <c r="H844" t="s">
        <v>147</v>
      </c>
      <c r="I844" t="s">
        <v>98</v>
      </c>
      <c r="K844" t="s">
        <v>18</v>
      </c>
      <c r="L844" t="s">
        <v>18</v>
      </c>
      <c r="M844" t="s">
        <v>300</v>
      </c>
      <c r="O844" t="s">
        <v>25</v>
      </c>
      <c r="P844" t="e">
        <f t="shared" si="26"/>
        <v>#N/A</v>
      </c>
      <c r="Q844" t="str">
        <f t="shared" si="25"/>
        <v/>
      </c>
    </row>
    <row r="845" spans="1:17" x14ac:dyDescent="0.25">
      <c r="A845">
        <v>9.5000000000000001E-2</v>
      </c>
      <c r="C845">
        <v>76</v>
      </c>
      <c r="D845">
        <v>74</v>
      </c>
      <c r="E845">
        <v>80</v>
      </c>
      <c r="G845" t="s">
        <v>212</v>
      </c>
      <c r="H845" t="s">
        <v>147</v>
      </c>
      <c r="I845" t="s">
        <v>98</v>
      </c>
      <c r="K845" t="s">
        <v>18</v>
      </c>
      <c r="L845" t="s">
        <v>18</v>
      </c>
      <c r="M845" t="s">
        <v>300</v>
      </c>
      <c r="O845" t="s">
        <v>25</v>
      </c>
      <c r="P845" t="e">
        <f t="shared" si="26"/>
        <v>#N/A</v>
      </c>
      <c r="Q845" t="str">
        <f t="shared" si="25"/>
        <v/>
      </c>
    </row>
    <row r="846" spans="1:17" x14ac:dyDescent="0.25">
      <c r="A846">
        <v>8.5000000000000006E-2</v>
      </c>
      <c r="C846">
        <v>76</v>
      </c>
      <c r="D846">
        <v>74</v>
      </c>
      <c r="E846">
        <v>56</v>
      </c>
      <c r="G846" t="s">
        <v>158</v>
      </c>
      <c r="H846" t="s">
        <v>160</v>
      </c>
      <c r="I846" t="s">
        <v>160</v>
      </c>
      <c r="K846" t="s">
        <v>18</v>
      </c>
      <c r="L846" t="s">
        <v>18</v>
      </c>
      <c r="M846" t="s">
        <v>300</v>
      </c>
      <c r="O846" t="s">
        <v>21</v>
      </c>
      <c r="P846">
        <f t="shared" si="26"/>
        <v>8.5000000000000006E-2</v>
      </c>
      <c r="Q846">
        <f t="shared" si="25"/>
        <v>8.5000000000000006E-2</v>
      </c>
    </row>
    <row r="847" spans="1:17" x14ac:dyDescent="0.25">
      <c r="A847">
        <v>9.5000000000000001E-2</v>
      </c>
      <c r="C847">
        <v>6</v>
      </c>
      <c r="D847">
        <v>74</v>
      </c>
      <c r="E847">
        <v>56</v>
      </c>
      <c r="G847" t="s">
        <v>212</v>
      </c>
      <c r="H847" t="s">
        <v>160</v>
      </c>
      <c r="I847" t="s">
        <v>98</v>
      </c>
      <c r="K847" t="s">
        <v>18</v>
      </c>
      <c r="L847" t="s">
        <v>18</v>
      </c>
      <c r="M847" t="s">
        <v>300</v>
      </c>
      <c r="O847" t="s">
        <v>25</v>
      </c>
      <c r="P847" t="e">
        <f t="shared" si="26"/>
        <v>#N/A</v>
      </c>
      <c r="Q847" t="str">
        <f t="shared" si="25"/>
        <v/>
      </c>
    </row>
    <row r="848" spans="1:17" x14ac:dyDescent="0.25">
      <c r="A848">
        <v>8.5000000000000006E-2</v>
      </c>
      <c r="C848">
        <v>76</v>
      </c>
      <c r="D848">
        <v>67</v>
      </c>
      <c r="E848">
        <v>56</v>
      </c>
      <c r="G848" t="s">
        <v>158</v>
      </c>
      <c r="H848" t="s">
        <v>160</v>
      </c>
      <c r="I848" t="s">
        <v>160</v>
      </c>
      <c r="K848" t="s">
        <v>18</v>
      </c>
      <c r="L848" t="s">
        <v>18</v>
      </c>
      <c r="M848" t="s">
        <v>300</v>
      </c>
      <c r="O848" t="s">
        <v>25</v>
      </c>
      <c r="P848" t="e">
        <f t="shared" si="26"/>
        <v>#N/A</v>
      </c>
      <c r="Q848" t="str">
        <f t="shared" si="25"/>
        <v/>
      </c>
    </row>
    <row r="849" spans="1:17" x14ac:dyDescent="0.25">
      <c r="A849">
        <v>8.5000000000000006E-2</v>
      </c>
      <c r="C849">
        <v>76</v>
      </c>
      <c r="D849">
        <v>84</v>
      </c>
      <c r="E849">
        <v>56</v>
      </c>
      <c r="G849" t="s">
        <v>158</v>
      </c>
      <c r="H849" t="s">
        <v>160</v>
      </c>
      <c r="I849" t="s">
        <v>160</v>
      </c>
      <c r="K849" t="s">
        <v>18</v>
      </c>
      <c r="L849" t="s">
        <v>18</v>
      </c>
      <c r="M849" t="s">
        <v>300</v>
      </c>
      <c r="O849" t="s">
        <v>25</v>
      </c>
      <c r="P849" t="e">
        <f t="shared" si="26"/>
        <v>#N/A</v>
      </c>
      <c r="Q849" t="str">
        <f t="shared" si="25"/>
        <v/>
      </c>
    </row>
    <row r="850" spans="1:17" x14ac:dyDescent="0.25">
      <c r="A850">
        <v>9.5000000000000001E-2</v>
      </c>
      <c r="C850">
        <v>76</v>
      </c>
      <c r="D850">
        <v>84</v>
      </c>
      <c r="E850">
        <v>46</v>
      </c>
      <c r="G850" t="s">
        <v>160</v>
      </c>
      <c r="H850" t="s">
        <v>54</v>
      </c>
      <c r="I850" t="s">
        <v>180</v>
      </c>
      <c r="K850" t="s">
        <v>18</v>
      </c>
      <c r="L850" t="s">
        <v>18</v>
      </c>
      <c r="M850" t="s">
        <v>300</v>
      </c>
      <c r="O850" t="s">
        <v>25</v>
      </c>
      <c r="P850" t="e">
        <f t="shared" si="26"/>
        <v>#N/A</v>
      </c>
      <c r="Q850" t="str">
        <f t="shared" si="25"/>
        <v/>
      </c>
    </row>
    <row r="851" spans="1:17" x14ac:dyDescent="0.25">
      <c r="A851">
        <v>9.5000000000000001E-2</v>
      </c>
      <c r="C851">
        <v>62</v>
      </c>
      <c r="D851">
        <v>84</v>
      </c>
      <c r="E851">
        <v>56</v>
      </c>
      <c r="G851" t="s">
        <v>160</v>
      </c>
      <c r="H851" t="s">
        <v>37</v>
      </c>
      <c r="I851" t="s">
        <v>205</v>
      </c>
      <c r="K851" t="s">
        <v>18</v>
      </c>
      <c r="L851" t="s">
        <v>18</v>
      </c>
      <c r="M851" t="s">
        <v>300</v>
      </c>
      <c r="O851" t="s">
        <v>25</v>
      </c>
      <c r="P851" t="e">
        <f t="shared" si="26"/>
        <v>#N/A</v>
      </c>
      <c r="Q851" t="str">
        <f t="shared" si="25"/>
        <v/>
      </c>
    </row>
    <row r="852" spans="1:17" x14ac:dyDescent="0.25">
      <c r="A852">
        <v>9.5000000000000001E-2</v>
      </c>
      <c r="C852">
        <v>80</v>
      </c>
      <c r="D852">
        <v>84</v>
      </c>
      <c r="E852">
        <v>56</v>
      </c>
      <c r="G852" t="s">
        <v>54</v>
      </c>
      <c r="H852" t="s">
        <v>160</v>
      </c>
      <c r="I852" t="s">
        <v>98</v>
      </c>
      <c r="K852" t="s">
        <v>18</v>
      </c>
      <c r="L852" t="s">
        <v>18</v>
      </c>
      <c r="M852" t="s">
        <v>300</v>
      </c>
      <c r="O852" t="s">
        <v>25</v>
      </c>
      <c r="P852" t="e">
        <f t="shared" si="26"/>
        <v>#N/A</v>
      </c>
      <c r="Q852" t="str">
        <f t="shared" si="25"/>
        <v/>
      </c>
    </row>
    <row r="853" spans="1:17" x14ac:dyDescent="0.25">
      <c r="A853">
        <v>9.5000000000000001E-2</v>
      </c>
      <c r="C853">
        <v>76</v>
      </c>
      <c r="D853">
        <v>84</v>
      </c>
      <c r="E853">
        <v>1</v>
      </c>
      <c r="G853" t="s">
        <v>80</v>
      </c>
      <c r="H853" t="s">
        <v>160</v>
      </c>
      <c r="I853" t="s">
        <v>109</v>
      </c>
      <c r="K853" t="s">
        <v>18</v>
      </c>
      <c r="L853" t="s">
        <v>18</v>
      </c>
      <c r="M853" t="s">
        <v>300</v>
      </c>
      <c r="O853" t="s">
        <v>25</v>
      </c>
      <c r="P853" t="e">
        <f t="shared" si="26"/>
        <v>#N/A</v>
      </c>
      <c r="Q853" t="str">
        <f t="shared" si="25"/>
        <v/>
      </c>
    </row>
    <row r="854" spans="1:17" x14ac:dyDescent="0.25">
      <c r="A854">
        <v>9.5000000000000001E-2</v>
      </c>
      <c r="C854">
        <v>18</v>
      </c>
      <c r="D854">
        <v>84</v>
      </c>
      <c r="E854">
        <v>56</v>
      </c>
      <c r="G854" t="s">
        <v>160</v>
      </c>
      <c r="H854" t="s">
        <v>160</v>
      </c>
      <c r="I854" t="s">
        <v>52</v>
      </c>
      <c r="K854" t="s">
        <v>18</v>
      </c>
      <c r="L854" t="s">
        <v>18</v>
      </c>
      <c r="M854" t="s">
        <v>300</v>
      </c>
      <c r="O854" t="s">
        <v>25</v>
      </c>
      <c r="P854" t="e">
        <f t="shared" si="26"/>
        <v>#N/A</v>
      </c>
      <c r="Q854" t="str">
        <f t="shared" si="25"/>
        <v/>
      </c>
    </row>
    <row r="855" spans="1:17" x14ac:dyDescent="0.25">
      <c r="A855">
        <v>8.5000000000000006E-2</v>
      </c>
      <c r="C855">
        <v>76</v>
      </c>
      <c r="D855">
        <v>83</v>
      </c>
      <c r="E855">
        <v>56</v>
      </c>
      <c r="G855" t="s">
        <v>158</v>
      </c>
      <c r="H855" t="s">
        <v>160</v>
      </c>
      <c r="I855" t="s">
        <v>160</v>
      </c>
      <c r="K855" t="s">
        <v>18</v>
      </c>
      <c r="L855" t="s">
        <v>18</v>
      </c>
      <c r="M855" t="s">
        <v>300</v>
      </c>
      <c r="O855" t="s">
        <v>25</v>
      </c>
      <c r="P855" t="e">
        <f t="shared" si="26"/>
        <v>#N/A</v>
      </c>
      <c r="Q855" t="str">
        <f t="shared" si="25"/>
        <v/>
      </c>
    </row>
    <row r="856" spans="1:17" x14ac:dyDescent="0.25">
      <c r="A856">
        <v>9.5000000000000001E-2</v>
      </c>
      <c r="C856">
        <v>76</v>
      </c>
      <c r="D856">
        <v>83</v>
      </c>
      <c r="E856">
        <v>67</v>
      </c>
      <c r="G856" t="s">
        <v>160</v>
      </c>
      <c r="H856" t="s">
        <v>80</v>
      </c>
      <c r="I856" t="s">
        <v>98</v>
      </c>
      <c r="K856" t="s">
        <v>18</v>
      </c>
      <c r="L856" t="s">
        <v>18</v>
      </c>
      <c r="M856" t="s">
        <v>300</v>
      </c>
      <c r="O856" t="s">
        <v>25</v>
      </c>
      <c r="P856" t="e">
        <f t="shared" si="26"/>
        <v>#N/A</v>
      </c>
      <c r="Q856" t="str">
        <f t="shared" si="25"/>
        <v/>
      </c>
    </row>
    <row r="857" spans="1:17" x14ac:dyDescent="0.25">
      <c r="A857">
        <v>9.5000000000000001E-2</v>
      </c>
      <c r="C857">
        <v>76</v>
      </c>
      <c r="D857">
        <v>83</v>
      </c>
      <c r="E857">
        <v>59</v>
      </c>
      <c r="G857" t="s">
        <v>160</v>
      </c>
      <c r="H857" t="s">
        <v>160</v>
      </c>
      <c r="I857" t="s">
        <v>41</v>
      </c>
      <c r="K857" t="s">
        <v>18</v>
      </c>
      <c r="L857" t="s">
        <v>18</v>
      </c>
      <c r="M857" t="s">
        <v>300</v>
      </c>
      <c r="O857" t="s">
        <v>25</v>
      </c>
      <c r="P857" t="e">
        <f t="shared" si="26"/>
        <v>#N/A</v>
      </c>
      <c r="Q857" t="str">
        <f t="shared" si="25"/>
        <v/>
      </c>
    </row>
    <row r="858" spans="1:17" x14ac:dyDescent="0.25">
      <c r="A858">
        <v>9.5000000000000001E-2</v>
      </c>
      <c r="C858">
        <v>76</v>
      </c>
      <c r="D858">
        <v>83</v>
      </c>
      <c r="E858">
        <v>31</v>
      </c>
      <c r="G858" t="s">
        <v>160</v>
      </c>
      <c r="H858" t="s">
        <v>98</v>
      </c>
      <c r="I858" t="s">
        <v>98</v>
      </c>
      <c r="K858" t="s">
        <v>18</v>
      </c>
      <c r="L858" t="s">
        <v>18</v>
      </c>
      <c r="M858" t="s">
        <v>300</v>
      </c>
      <c r="O858" t="s">
        <v>25</v>
      </c>
      <c r="P858" t="e">
        <f t="shared" si="26"/>
        <v>#N/A</v>
      </c>
      <c r="Q858" t="str">
        <f t="shared" si="25"/>
        <v/>
      </c>
    </row>
    <row r="859" spans="1:17" x14ac:dyDescent="0.25">
      <c r="A859">
        <v>9.5000000000000001E-2</v>
      </c>
      <c r="C859">
        <v>76</v>
      </c>
      <c r="D859">
        <v>83</v>
      </c>
      <c r="E859">
        <v>97</v>
      </c>
      <c r="G859" t="s">
        <v>212</v>
      </c>
      <c r="H859" t="s">
        <v>160</v>
      </c>
      <c r="I859" t="s">
        <v>205</v>
      </c>
      <c r="K859" t="s">
        <v>18</v>
      </c>
      <c r="L859" t="s">
        <v>18</v>
      </c>
      <c r="M859" t="s">
        <v>300</v>
      </c>
      <c r="O859" t="s">
        <v>25</v>
      </c>
      <c r="P859" t="e">
        <f t="shared" si="26"/>
        <v>#N/A</v>
      </c>
      <c r="Q859" t="str">
        <f t="shared" si="25"/>
        <v/>
      </c>
    </row>
    <row r="860" spans="1:17" x14ac:dyDescent="0.25">
      <c r="A860">
        <v>8.5000000000000006E-2</v>
      </c>
      <c r="C860">
        <v>76</v>
      </c>
      <c r="D860">
        <v>19</v>
      </c>
      <c r="E860">
        <v>56</v>
      </c>
      <c r="G860" t="s">
        <v>158</v>
      </c>
      <c r="H860" t="s">
        <v>160</v>
      </c>
      <c r="I860" t="s">
        <v>160</v>
      </c>
      <c r="K860" t="s">
        <v>18</v>
      </c>
      <c r="L860" t="s">
        <v>18</v>
      </c>
      <c r="M860" t="s">
        <v>300</v>
      </c>
      <c r="O860" t="s">
        <v>25</v>
      </c>
      <c r="P860" t="e">
        <f t="shared" si="26"/>
        <v>#N/A</v>
      </c>
      <c r="Q860" t="str">
        <f t="shared" si="25"/>
        <v/>
      </c>
    </row>
    <row r="861" spans="1:17" x14ac:dyDescent="0.25">
      <c r="A861">
        <v>8.5000000000000006E-2</v>
      </c>
      <c r="C861">
        <v>76</v>
      </c>
      <c r="D861">
        <v>82</v>
      </c>
      <c r="E861">
        <v>56</v>
      </c>
      <c r="G861" t="s">
        <v>158</v>
      </c>
      <c r="H861" t="s">
        <v>160</v>
      </c>
      <c r="I861" t="s">
        <v>160</v>
      </c>
      <c r="K861" t="s">
        <v>18</v>
      </c>
      <c r="L861" t="s">
        <v>18</v>
      </c>
      <c r="M861" t="s">
        <v>300</v>
      </c>
      <c r="O861" t="s">
        <v>25</v>
      </c>
      <c r="P861" t="e">
        <f t="shared" si="26"/>
        <v>#N/A</v>
      </c>
      <c r="Q861" t="str">
        <f t="shared" si="25"/>
        <v/>
      </c>
    </row>
    <row r="862" spans="1:17" x14ac:dyDescent="0.25">
      <c r="A862">
        <v>8.5000000000000006E-2</v>
      </c>
      <c r="C862">
        <v>76</v>
      </c>
      <c r="D862">
        <v>82</v>
      </c>
      <c r="E862">
        <v>64</v>
      </c>
      <c r="G862" t="s">
        <v>158</v>
      </c>
      <c r="H862" t="s">
        <v>160</v>
      </c>
      <c r="I862" t="s">
        <v>160</v>
      </c>
      <c r="K862" t="s">
        <v>18</v>
      </c>
      <c r="L862" t="s">
        <v>18</v>
      </c>
      <c r="M862" t="s">
        <v>300</v>
      </c>
      <c r="O862" t="s">
        <v>25</v>
      </c>
      <c r="P862" t="e">
        <f t="shared" si="26"/>
        <v>#N/A</v>
      </c>
      <c r="Q862" t="str">
        <f t="shared" si="25"/>
        <v/>
      </c>
    </row>
    <row r="863" spans="1:17" x14ac:dyDescent="0.25">
      <c r="A863">
        <v>9.5000000000000001E-2</v>
      </c>
      <c r="C863">
        <v>45</v>
      </c>
      <c r="D863">
        <v>82</v>
      </c>
      <c r="E863">
        <v>64</v>
      </c>
      <c r="G863" t="s">
        <v>179</v>
      </c>
      <c r="H863" t="s">
        <v>63</v>
      </c>
      <c r="I863" t="s">
        <v>109</v>
      </c>
      <c r="K863" t="s">
        <v>18</v>
      </c>
      <c r="L863" t="s">
        <v>18</v>
      </c>
      <c r="M863" t="s">
        <v>300</v>
      </c>
      <c r="O863" t="s">
        <v>25</v>
      </c>
      <c r="P863" t="e">
        <f t="shared" si="26"/>
        <v>#N/A</v>
      </c>
      <c r="Q863" t="str">
        <f t="shared" si="25"/>
        <v/>
      </c>
    </row>
    <row r="864" spans="1:17" x14ac:dyDescent="0.25">
      <c r="A864">
        <v>9.5000000000000001E-2</v>
      </c>
      <c r="C864">
        <v>5</v>
      </c>
      <c r="D864">
        <v>82</v>
      </c>
      <c r="E864">
        <v>64</v>
      </c>
      <c r="G864" t="s">
        <v>160</v>
      </c>
      <c r="H864" t="s">
        <v>98</v>
      </c>
      <c r="I864" t="s">
        <v>98</v>
      </c>
      <c r="K864" t="s">
        <v>18</v>
      </c>
      <c r="L864" t="s">
        <v>18</v>
      </c>
      <c r="M864" t="s">
        <v>300</v>
      </c>
      <c r="O864" t="s">
        <v>25</v>
      </c>
      <c r="P864" t="e">
        <f t="shared" si="26"/>
        <v>#N/A</v>
      </c>
      <c r="Q864" t="str">
        <f t="shared" si="25"/>
        <v/>
      </c>
    </row>
    <row r="865" spans="1:17" x14ac:dyDescent="0.25">
      <c r="A865">
        <v>8.5000000000000006E-2</v>
      </c>
      <c r="C865">
        <v>76</v>
      </c>
      <c r="D865">
        <v>69</v>
      </c>
      <c r="E865">
        <v>64</v>
      </c>
      <c r="G865" t="s">
        <v>158</v>
      </c>
      <c r="H865" t="s">
        <v>160</v>
      </c>
      <c r="I865" t="s">
        <v>160</v>
      </c>
      <c r="K865" t="s">
        <v>18</v>
      </c>
      <c r="L865" t="s">
        <v>18</v>
      </c>
      <c r="M865" t="s">
        <v>300</v>
      </c>
      <c r="O865" t="s">
        <v>25</v>
      </c>
      <c r="P865" t="e">
        <f t="shared" si="26"/>
        <v>#N/A</v>
      </c>
      <c r="Q865" t="str">
        <f t="shared" si="25"/>
        <v/>
      </c>
    </row>
    <row r="866" spans="1:17" x14ac:dyDescent="0.25">
      <c r="A866">
        <v>9.5000000000000001E-2</v>
      </c>
      <c r="C866">
        <v>76</v>
      </c>
      <c r="D866">
        <v>69</v>
      </c>
      <c r="E866">
        <v>19</v>
      </c>
      <c r="G866" t="s">
        <v>160</v>
      </c>
      <c r="H866" t="s">
        <v>160</v>
      </c>
      <c r="I866" t="s">
        <v>98</v>
      </c>
      <c r="K866" t="s">
        <v>18</v>
      </c>
      <c r="L866" t="s">
        <v>18</v>
      </c>
      <c r="M866" t="s">
        <v>300</v>
      </c>
      <c r="O866" t="s">
        <v>25</v>
      </c>
      <c r="P866" t="e">
        <f t="shared" si="26"/>
        <v>#N/A</v>
      </c>
      <c r="Q866" t="str">
        <f t="shared" si="25"/>
        <v/>
      </c>
    </row>
    <row r="867" spans="1:17" x14ac:dyDescent="0.25">
      <c r="A867">
        <v>9.5000000000000001E-2</v>
      </c>
      <c r="C867">
        <v>76</v>
      </c>
      <c r="D867">
        <v>49</v>
      </c>
      <c r="E867">
        <v>64</v>
      </c>
      <c r="G867" t="s">
        <v>160</v>
      </c>
      <c r="H867" t="s">
        <v>142</v>
      </c>
      <c r="I867" t="s">
        <v>98</v>
      </c>
      <c r="K867" t="s">
        <v>18</v>
      </c>
      <c r="L867" t="s">
        <v>18</v>
      </c>
      <c r="M867" t="s">
        <v>300</v>
      </c>
      <c r="O867" t="s">
        <v>25</v>
      </c>
      <c r="P867" t="e">
        <f t="shared" si="26"/>
        <v>#N/A</v>
      </c>
      <c r="Q867" t="str">
        <f t="shared" ref="Q867:Q930" si="27">IF(O867="S",A867,"")</f>
        <v/>
      </c>
    </row>
    <row r="868" spans="1:17" x14ac:dyDescent="0.25">
      <c r="A868">
        <v>9.5000000000000001E-2</v>
      </c>
      <c r="C868">
        <v>76</v>
      </c>
      <c r="D868">
        <v>69</v>
      </c>
      <c r="E868">
        <v>86</v>
      </c>
      <c r="G868" t="s">
        <v>272</v>
      </c>
      <c r="H868" t="s">
        <v>160</v>
      </c>
      <c r="I868" t="s">
        <v>98</v>
      </c>
      <c r="K868" t="s">
        <v>18</v>
      </c>
      <c r="L868" t="s">
        <v>18</v>
      </c>
      <c r="M868" t="s">
        <v>300</v>
      </c>
      <c r="O868" t="s">
        <v>25</v>
      </c>
      <c r="P868" t="e">
        <f t="shared" si="26"/>
        <v>#N/A</v>
      </c>
      <c r="Q868" t="str">
        <f t="shared" si="27"/>
        <v/>
      </c>
    </row>
    <row r="869" spans="1:17" x14ac:dyDescent="0.25">
      <c r="A869">
        <v>9.5000000000000001E-2</v>
      </c>
      <c r="C869">
        <v>76</v>
      </c>
      <c r="D869">
        <v>69</v>
      </c>
      <c r="E869">
        <v>24</v>
      </c>
      <c r="G869" t="s">
        <v>105</v>
      </c>
      <c r="H869" t="s">
        <v>80</v>
      </c>
      <c r="I869" t="s">
        <v>64</v>
      </c>
      <c r="K869" t="s">
        <v>18</v>
      </c>
      <c r="L869" t="s">
        <v>18</v>
      </c>
      <c r="M869" t="s">
        <v>300</v>
      </c>
      <c r="O869" t="s">
        <v>25</v>
      </c>
      <c r="P869" t="e">
        <f t="shared" si="26"/>
        <v>#N/A</v>
      </c>
      <c r="Q869" t="str">
        <f t="shared" si="27"/>
        <v/>
      </c>
    </row>
    <row r="870" spans="1:17" x14ac:dyDescent="0.25">
      <c r="A870">
        <v>9.5000000000000001E-2</v>
      </c>
      <c r="C870">
        <v>16</v>
      </c>
      <c r="D870">
        <v>69</v>
      </c>
      <c r="E870">
        <v>64</v>
      </c>
      <c r="G870" t="s">
        <v>160</v>
      </c>
      <c r="H870" t="s">
        <v>98</v>
      </c>
      <c r="I870" t="s">
        <v>64</v>
      </c>
      <c r="K870" t="s">
        <v>18</v>
      </c>
      <c r="L870" t="s">
        <v>18</v>
      </c>
      <c r="M870" t="s">
        <v>300</v>
      </c>
      <c r="O870" t="s">
        <v>25</v>
      </c>
      <c r="P870" t="e">
        <f t="shared" si="26"/>
        <v>#N/A</v>
      </c>
      <c r="Q870" t="str">
        <f t="shared" si="27"/>
        <v/>
      </c>
    </row>
    <row r="871" spans="1:17" x14ac:dyDescent="0.25">
      <c r="A871">
        <v>0.125</v>
      </c>
      <c r="C871">
        <v>76</v>
      </c>
      <c r="D871">
        <v>69</v>
      </c>
      <c r="E871">
        <v>47</v>
      </c>
      <c r="G871" t="s">
        <v>62</v>
      </c>
      <c r="H871" t="s">
        <v>80</v>
      </c>
      <c r="I871" t="s">
        <v>234</v>
      </c>
      <c r="K871" t="s">
        <v>18</v>
      </c>
      <c r="L871" t="s">
        <v>18</v>
      </c>
      <c r="M871" t="s">
        <v>300</v>
      </c>
      <c r="O871" t="s">
        <v>25</v>
      </c>
      <c r="P871" t="e">
        <f t="shared" si="26"/>
        <v>#N/A</v>
      </c>
      <c r="Q871" t="str">
        <f t="shared" si="27"/>
        <v/>
      </c>
    </row>
    <row r="872" spans="1:17" x14ac:dyDescent="0.25">
      <c r="A872">
        <v>9.5000000000000001E-2</v>
      </c>
      <c r="C872">
        <v>76</v>
      </c>
      <c r="D872">
        <v>69</v>
      </c>
      <c r="E872">
        <v>10</v>
      </c>
      <c r="G872" t="s">
        <v>174</v>
      </c>
      <c r="H872" t="s">
        <v>240</v>
      </c>
      <c r="I872" t="s">
        <v>98</v>
      </c>
      <c r="K872" t="s">
        <v>18</v>
      </c>
      <c r="L872" t="s">
        <v>18</v>
      </c>
      <c r="M872" t="s">
        <v>300</v>
      </c>
      <c r="O872" t="s">
        <v>25</v>
      </c>
      <c r="P872" t="e">
        <f t="shared" si="26"/>
        <v>#N/A</v>
      </c>
      <c r="Q872" t="str">
        <f t="shared" si="27"/>
        <v/>
      </c>
    </row>
    <row r="873" spans="1:17" x14ac:dyDescent="0.25">
      <c r="A873">
        <v>9.5000000000000001E-2</v>
      </c>
      <c r="C873">
        <v>76</v>
      </c>
      <c r="D873">
        <v>69</v>
      </c>
      <c r="E873">
        <v>10</v>
      </c>
      <c r="G873" t="s">
        <v>212</v>
      </c>
      <c r="H873" t="s">
        <v>54</v>
      </c>
      <c r="I873" t="s">
        <v>98</v>
      </c>
      <c r="K873" t="s">
        <v>18</v>
      </c>
      <c r="L873" t="s">
        <v>18</v>
      </c>
      <c r="M873" t="s">
        <v>300</v>
      </c>
      <c r="O873" t="s">
        <v>25</v>
      </c>
      <c r="P873" t="e">
        <f t="shared" si="26"/>
        <v>#N/A</v>
      </c>
      <c r="Q873" t="str">
        <f t="shared" si="27"/>
        <v/>
      </c>
    </row>
    <row r="874" spans="1:17" x14ac:dyDescent="0.25">
      <c r="A874">
        <v>9.5000000000000001E-2</v>
      </c>
      <c r="C874">
        <v>76</v>
      </c>
      <c r="D874">
        <v>69</v>
      </c>
      <c r="E874">
        <v>9</v>
      </c>
      <c r="G874" t="s">
        <v>257</v>
      </c>
      <c r="H874" t="s">
        <v>160</v>
      </c>
      <c r="I874" t="s">
        <v>98</v>
      </c>
      <c r="K874" t="s">
        <v>18</v>
      </c>
      <c r="L874" t="s">
        <v>18</v>
      </c>
      <c r="M874" t="s">
        <v>300</v>
      </c>
      <c r="O874" t="s">
        <v>25</v>
      </c>
      <c r="P874" t="e">
        <f t="shared" si="26"/>
        <v>#N/A</v>
      </c>
      <c r="Q874" t="str">
        <f t="shared" si="27"/>
        <v/>
      </c>
    </row>
    <row r="875" spans="1:17" x14ac:dyDescent="0.25">
      <c r="A875">
        <v>8.5000000000000006E-2</v>
      </c>
      <c r="C875">
        <v>76</v>
      </c>
      <c r="D875">
        <v>71</v>
      </c>
      <c r="E875">
        <v>64</v>
      </c>
      <c r="G875" t="s">
        <v>158</v>
      </c>
      <c r="H875" t="s">
        <v>160</v>
      </c>
      <c r="I875" t="s">
        <v>160</v>
      </c>
      <c r="K875" t="s">
        <v>18</v>
      </c>
      <c r="L875" t="s">
        <v>18</v>
      </c>
      <c r="M875" t="s">
        <v>300</v>
      </c>
      <c r="O875" t="s">
        <v>25</v>
      </c>
      <c r="P875" t="e">
        <f t="shared" si="26"/>
        <v>#N/A</v>
      </c>
      <c r="Q875" t="str">
        <f t="shared" si="27"/>
        <v/>
      </c>
    </row>
    <row r="876" spans="1:17" x14ac:dyDescent="0.25">
      <c r="A876">
        <v>9.5000000000000001E-2</v>
      </c>
      <c r="C876">
        <v>76</v>
      </c>
      <c r="D876">
        <v>71</v>
      </c>
      <c r="E876">
        <v>32</v>
      </c>
      <c r="G876" t="s">
        <v>179</v>
      </c>
      <c r="H876" t="s">
        <v>160</v>
      </c>
      <c r="I876" t="s">
        <v>48</v>
      </c>
      <c r="K876" t="s">
        <v>18</v>
      </c>
      <c r="L876" t="s">
        <v>18</v>
      </c>
      <c r="M876" t="s">
        <v>300</v>
      </c>
      <c r="O876" t="s">
        <v>25</v>
      </c>
      <c r="P876" t="e">
        <f t="shared" si="26"/>
        <v>#N/A</v>
      </c>
      <c r="Q876" t="str">
        <f t="shared" si="27"/>
        <v/>
      </c>
    </row>
    <row r="877" spans="1:17" x14ac:dyDescent="0.25">
      <c r="A877">
        <v>8.5000000000000006E-2</v>
      </c>
      <c r="C877">
        <v>76</v>
      </c>
      <c r="D877">
        <v>59</v>
      </c>
      <c r="E877">
        <v>64</v>
      </c>
      <c r="G877" t="s">
        <v>158</v>
      </c>
      <c r="H877" t="s">
        <v>160</v>
      </c>
      <c r="I877" t="s">
        <v>160</v>
      </c>
      <c r="K877" t="s">
        <v>18</v>
      </c>
      <c r="L877" t="s">
        <v>18</v>
      </c>
      <c r="M877" t="s">
        <v>300</v>
      </c>
      <c r="O877" t="s">
        <v>25</v>
      </c>
      <c r="P877" t="e">
        <f t="shared" si="26"/>
        <v>#N/A</v>
      </c>
      <c r="Q877" t="str">
        <f t="shared" si="27"/>
        <v/>
      </c>
    </row>
    <row r="878" spans="1:17" x14ac:dyDescent="0.25">
      <c r="A878">
        <v>9.5000000000000001E-2</v>
      </c>
      <c r="C878">
        <v>76</v>
      </c>
      <c r="D878">
        <v>59</v>
      </c>
      <c r="E878">
        <v>22</v>
      </c>
      <c r="G878" t="s">
        <v>160</v>
      </c>
      <c r="H878" t="s">
        <v>58</v>
      </c>
      <c r="I878" t="s">
        <v>128</v>
      </c>
      <c r="K878" t="s">
        <v>18</v>
      </c>
      <c r="L878" t="s">
        <v>18</v>
      </c>
      <c r="M878" t="s">
        <v>300</v>
      </c>
      <c r="O878" t="s">
        <v>25</v>
      </c>
      <c r="P878" t="e">
        <f t="shared" si="26"/>
        <v>#N/A</v>
      </c>
      <c r="Q878" t="str">
        <f t="shared" si="27"/>
        <v/>
      </c>
    </row>
    <row r="879" spans="1:17" x14ac:dyDescent="0.25">
      <c r="A879">
        <v>9.5000000000000001E-2</v>
      </c>
      <c r="C879">
        <v>12</v>
      </c>
      <c r="D879">
        <v>59</v>
      </c>
      <c r="E879">
        <v>64</v>
      </c>
      <c r="G879" t="s">
        <v>98</v>
      </c>
      <c r="H879" t="s">
        <v>195</v>
      </c>
      <c r="I879" t="s">
        <v>205</v>
      </c>
      <c r="K879" t="s">
        <v>18</v>
      </c>
      <c r="L879" t="s">
        <v>18</v>
      </c>
      <c r="M879" t="s">
        <v>300</v>
      </c>
      <c r="O879" t="s">
        <v>25</v>
      </c>
      <c r="P879" t="e">
        <f t="shared" si="26"/>
        <v>#N/A</v>
      </c>
      <c r="Q879" t="str">
        <f t="shared" si="27"/>
        <v/>
      </c>
    </row>
    <row r="880" spans="1:17" x14ac:dyDescent="0.25">
      <c r="Q880" t="str">
        <f t="shared" si="27"/>
        <v/>
      </c>
    </row>
    <row r="881" spans="1:20" x14ac:dyDescent="0.25">
      <c r="A881">
        <v>0.1</v>
      </c>
      <c r="C881">
        <v>76</v>
      </c>
      <c r="D881">
        <v>59</v>
      </c>
      <c r="E881">
        <v>64</v>
      </c>
      <c r="G881" t="s">
        <v>160</v>
      </c>
      <c r="H881" t="s">
        <v>160</v>
      </c>
      <c r="I881" t="s">
        <v>98</v>
      </c>
      <c r="K881" t="s">
        <v>18</v>
      </c>
      <c r="L881" t="s">
        <v>18</v>
      </c>
      <c r="M881" t="s">
        <v>146</v>
      </c>
      <c r="O881" t="s">
        <v>21</v>
      </c>
      <c r="P881">
        <f t="shared" si="26"/>
        <v>0.1</v>
      </c>
      <c r="Q881">
        <f t="shared" si="27"/>
        <v>0.1</v>
      </c>
      <c r="S881" t="s">
        <v>305</v>
      </c>
      <c r="T881">
        <f>P881</f>
        <v>0.1</v>
      </c>
    </row>
    <row r="882" spans="1:20" x14ac:dyDescent="0.25">
      <c r="A882">
        <v>0.06</v>
      </c>
      <c r="C882">
        <v>5</v>
      </c>
      <c r="D882">
        <v>59</v>
      </c>
      <c r="E882">
        <v>64</v>
      </c>
      <c r="G882" t="s">
        <v>160</v>
      </c>
      <c r="H882" t="s">
        <v>160</v>
      </c>
      <c r="I882" t="s">
        <v>98</v>
      </c>
      <c r="K882" t="s">
        <v>18</v>
      </c>
      <c r="L882" t="s">
        <v>18</v>
      </c>
      <c r="M882" t="s">
        <v>146</v>
      </c>
      <c r="O882" t="s">
        <v>21</v>
      </c>
      <c r="P882">
        <f t="shared" si="26"/>
        <v>0.06</v>
      </c>
      <c r="Q882">
        <f t="shared" si="27"/>
        <v>0.06</v>
      </c>
      <c r="S882" t="s">
        <v>306</v>
      </c>
      <c r="T882">
        <f>MIN(Q881:Q935)</f>
        <v>0</v>
      </c>
    </row>
    <row r="883" spans="1:20" x14ac:dyDescent="0.25">
      <c r="A883">
        <v>1.4999999999999999E-2</v>
      </c>
      <c r="C883">
        <v>5</v>
      </c>
      <c r="D883">
        <v>61</v>
      </c>
      <c r="E883">
        <v>64</v>
      </c>
      <c r="G883" t="s">
        <v>160</v>
      </c>
      <c r="H883" t="s">
        <v>160</v>
      </c>
      <c r="I883" t="s">
        <v>98</v>
      </c>
      <c r="K883" t="s">
        <v>18</v>
      </c>
      <c r="L883" t="s">
        <v>18</v>
      </c>
      <c r="M883" t="s">
        <v>146</v>
      </c>
      <c r="O883" t="s">
        <v>21</v>
      </c>
      <c r="P883">
        <f t="shared" si="26"/>
        <v>1.4999999999999999E-2</v>
      </c>
      <c r="Q883">
        <f t="shared" si="27"/>
        <v>1.4999999999999999E-2</v>
      </c>
      <c r="S883" t="s">
        <v>307</v>
      </c>
      <c r="T883">
        <f>T882/T881</f>
        <v>0</v>
      </c>
    </row>
    <row r="884" spans="1:20" x14ac:dyDescent="0.25">
      <c r="A884">
        <v>5.0000000000000001E-3</v>
      </c>
      <c r="C884">
        <v>5</v>
      </c>
      <c r="D884">
        <v>61</v>
      </c>
      <c r="E884">
        <v>30</v>
      </c>
      <c r="G884" t="s">
        <v>160</v>
      </c>
      <c r="H884" t="s">
        <v>248</v>
      </c>
      <c r="I884" t="s">
        <v>160</v>
      </c>
      <c r="K884" t="s">
        <v>18</v>
      </c>
      <c r="L884" t="s">
        <v>18</v>
      </c>
      <c r="M884" t="s">
        <v>146</v>
      </c>
      <c r="O884" t="s">
        <v>21</v>
      </c>
      <c r="P884">
        <f t="shared" si="26"/>
        <v>5.0000000000000001E-3</v>
      </c>
      <c r="Q884">
        <f t="shared" si="27"/>
        <v>5.0000000000000001E-3</v>
      </c>
      <c r="S884" t="s">
        <v>308</v>
      </c>
      <c r="T884">
        <f>COUNT(Q881:Q935)</f>
        <v>5</v>
      </c>
    </row>
    <row r="885" spans="1:20" x14ac:dyDescent="0.25">
      <c r="A885">
        <v>5.0000000000000001E-3</v>
      </c>
      <c r="C885">
        <v>5</v>
      </c>
      <c r="D885">
        <v>44</v>
      </c>
      <c r="E885">
        <v>30</v>
      </c>
      <c r="G885" t="s">
        <v>212</v>
      </c>
      <c r="H885" t="s">
        <v>160</v>
      </c>
      <c r="I885" t="s">
        <v>179</v>
      </c>
      <c r="K885" t="s">
        <v>18</v>
      </c>
      <c r="L885" t="s">
        <v>18</v>
      </c>
      <c r="M885" t="s">
        <v>146</v>
      </c>
      <c r="O885" t="s">
        <v>25</v>
      </c>
      <c r="P885" t="e">
        <f t="shared" si="26"/>
        <v>#N/A</v>
      </c>
      <c r="Q885" t="str">
        <f t="shared" si="27"/>
        <v/>
      </c>
    </row>
    <row r="886" spans="1:20" x14ac:dyDescent="0.25">
      <c r="A886">
        <v>5.0000000000000001E-3</v>
      </c>
      <c r="C886">
        <v>5</v>
      </c>
      <c r="D886">
        <v>22</v>
      </c>
      <c r="E886">
        <v>30</v>
      </c>
      <c r="G886" t="s">
        <v>212</v>
      </c>
      <c r="H886" t="s">
        <v>160</v>
      </c>
      <c r="I886" t="s">
        <v>179</v>
      </c>
      <c r="K886" t="s">
        <v>18</v>
      </c>
      <c r="L886" t="s">
        <v>18</v>
      </c>
      <c r="M886" t="s">
        <v>146</v>
      </c>
      <c r="O886" t="s">
        <v>25</v>
      </c>
      <c r="P886" t="e">
        <f t="shared" si="26"/>
        <v>#N/A</v>
      </c>
      <c r="Q886" t="str">
        <f t="shared" si="27"/>
        <v/>
      </c>
    </row>
    <row r="887" spans="1:20" x14ac:dyDescent="0.25">
      <c r="A887">
        <v>5.0000000000000001E-3</v>
      </c>
      <c r="C887">
        <v>5</v>
      </c>
      <c r="D887">
        <v>32</v>
      </c>
      <c r="E887">
        <v>30</v>
      </c>
      <c r="G887" t="s">
        <v>212</v>
      </c>
      <c r="H887" t="s">
        <v>160</v>
      </c>
      <c r="I887" t="s">
        <v>179</v>
      </c>
      <c r="K887" t="s">
        <v>18</v>
      </c>
      <c r="L887" t="s">
        <v>18</v>
      </c>
      <c r="M887" t="s">
        <v>146</v>
      </c>
      <c r="O887" t="s">
        <v>25</v>
      </c>
      <c r="P887" t="e">
        <f t="shared" si="26"/>
        <v>#N/A</v>
      </c>
      <c r="Q887" t="str">
        <f t="shared" si="27"/>
        <v/>
      </c>
    </row>
    <row r="888" spans="1:20" x14ac:dyDescent="0.25">
      <c r="A888">
        <v>5.0000000000000001E-3</v>
      </c>
      <c r="C888">
        <v>79</v>
      </c>
      <c r="D888">
        <v>32</v>
      </c>
      <c r="E888">
        <v>30</v>
      </c>
      <c r="G888" t="s">
        <v>212</v>
      </c>
      <c r="H888" t="s">
        <v>160</v>
      </c>
      <c r="I888" t="s">
        <v>179</v>
      </c>
      <c r="K888" t="s">
        <v>18</v>
      </c>
      <c r="L888" t="s">
        <v>18</v>
      </c>
      <c r="M888" t="s">
        <v>146</v>
      </c>
      <c r="O888" t="s">
        <v>25</v>
      </c>
      <c r="P888" t="e">
        <f t="shared" si="26"/>
        <v>#N/A</v>
      </c>
      <c r="Q888" t="str">
        <f t="shared" si="27"/>
        <v/>
      </c>
    </row>
    <row r="889" spans="1:20" x14ac:dyDescent="0.25">
      <c r="A889">
        <v>0.99</v>
      </c>
      <c r="C889">
        <v>79</v>
      </c>
      <c r="D889">
        <v>32</v>
      </c>
      <c r="E889">
        <v>17</v>
      </c>
      <c r="G889" t="s">
        <v>212</v>
      </c>
      <c r="H889" t="s">
        <v>160</v>
      </c>
      <c r="I889" t="s">
        <v>179</v>
      </c>
      <c r="K889" t="s">
        <v>18</v>
      </c>
      <c r="L889" t="s">
        <v>18</v>
      </c>
      <c r="M889" t="s">
        <v>146</v>
      </c>
      <c r="O889" t="s">
        <v>25</v>
      </c>
      <c r="P889" t="e">
        <f t="shared" si="26"/>
        <v>#N/A</v>
      </c>
      <c r="Q889" t="str">
        <f t="shared" si="27"/>
        <v/>
      </c>
    </row>
    <row r="890" spans="1:20" x14ac:dyDescent="0.25">
      <c r="A890">
        <v>5.0000000000000001E-3</v>
      </c>
      <c r="C890">
        <v>28</v>
      </c>
      <c r="D890">
        <v>32</v>
      </c>
      <c r="E890">
        <v>30</v>
      </c>
      <c r="G890" t="s">
        <v>212</v>
      </c>
      <c r="H890" t="s">
        <v>160</v>
      </c>
      <c r="I890" t="s">
        <v>179</v>
      </c>
      <c r="K890" t="s">
        <v>18</v>
      </c>
      <c r="L890" t="s">
        <v>18</v>
      </c>
      <c r="M890" t="s">
        <v>146</v>
      </c>
      <c r="O890" t="s">
        <v>25</v>
      </c>
      <c r="P890" t="e">
        <f t="shared" si="26"/>
        <v>#N/A</v>
      </c>
      <c r="Q890" t="str">
        <f t="shared" si="27"/>
        <v/>
      </c>
    </row>
    <row r="891" spans="1:20" x14ac:dyDescent="0.25">
      <c r="A891">
        <v>5.0000000000000001E-3</v>
      </c>
      <c r="C891">
        <v>28</v>
      </c>
      <c r="D891">
        <v>38</v>
      </c>
      <c r="E891">
        <v>30</v>
      </c>
      <c r="G891" t="s">
        <v>212</v>
      </c>
      <c r="H891" t="s">
        <v>160</v>
      </c>
      <c r="I891" t="s">
        <v>179</v>
      </c>
      <c r="K891" t="s">
        <v>18</v>
      </c>
      <c r="L891" t="s">
        <v>18</v>
      </c>
      <c r="M891" t="s">
        <v>146</v>
      </c>
      <c r="O891" t="s">
        <v>25</v>
      </c>
      <c r="P891" t="e">
        <f t="shared" si="26"/>
        <v>#N/A</v>
      </c>
      <c r="Q891" t="str">
        <f t="shared" si="27"/>
        <v/>
      </c>
    </row>
    <row r="892" spans="1:20" x14ac:dyDescent="0.25">
      <c r="A892">
        <v>0.99</v>
      </c>
      <c r="C892">
        <v>28</v>
      </c>
      <c r="D892">
        <v>38</v>
      </c>
      <c r="E892">
        <v>94</v>
      </c>
      <c r="G892" t="s">
        <v>212</v>
      </c>
      <c r="H892" t="s">
        <v>160</v>
      </c>
      <c r="I892" t="s">
        <v>179</v>
      </c>
      <c r="K892" t="s">
        <v>18</v>
      </c>
      <c r="L892" t="s">
        <v>18</v>
      </c>
      <c r="M892" t="s">
        <v>146</v>
      </c>
      <c r="O892" t="s">
        <v>25</v>
      </c>
      <c r="P892" t="e">
        <f t="shared" si="26"/>
        <v>#N/A</v>
      </c>
      <c r="Q892" t="str">
        <f t="shared" si="27"/>
        <v/>
      </c>
    </row>
    <row r="893" spans="1:20" x14ac:dyDescent="0.25">
      <c r="A893">
        <v>5.0000000000000001E-3</v>
      </c>
      <c r="C893">
        <v>28</v>
      </c>
      <c r="D893">
        <v>33</v>
      </c>
      <c r="E893">
        <v>30</v>
      </c>
      <c r="G893" t="s">
        <v>212</v>
      </c>
      <c r="H893" t="s">
        <v>160</v>
      </c>
      <c r="I893" t="s">
        <v>179</v>
      </c>
      <c r="K893" t="s">
        <v>18</v>
      </c>
      <c r="L893" t="s">
        <v>18</v>
      </c>
      <c r="M893" t="s">
        <v>146</v>
      </c>
      <c r="O893" t="s">
        <v>25</v>
      </c>
      <c r="P893" t="e">
        <f t="shared" si="26"/>
        <v>#N/A</v>
      </c>
      <c r="Q893" t="str">
        <f t="shared" si="27"/>
        <v/>
      </c>
    </row>
    <row r="894" spans="1:20" x14ac:dyDescent="0.25">
      <c r="A894">
        <v>0.79500000000000004</v>
      </c>
      <c r="C894">
        <v>28</v>
      </c>
      <c r="D894">
        <v>33</v>
      </c>
      <c r="E894">
        <v>24</v>
      </c>
      <c r="G894" t="s">
        <v>160</v>
      </c>
      <c r="H894" t="s">
        <v>174</v>
      </c>
      <c r="I894" t="s">
        <v>98</v>
      </c>
      <c r="K894" t="s">
        <v>18</v>
      </c>
      <c r="L894" t="s">
        <v>18</v>
      </c>
      <c r="M894" t="s">
        <v>146</v>
      </c>
      <c r="O894" t="s">
        <v>25</v>
      </c>
      <c r="P894" t="e">
        <f t="shared" si="26"/>
        <v>#N/A</v>
      </c>
      <c r="Q894" t="str">
        <f t="shared" si="27"/>
        <v/>
      </c>
    </row>
    <row r="895" spans="1:20" x14ac:dyDescent="0.25">
      <c r="A895">
        <v>5.0000000000000001E-3</v>
      </c>
      <c r="C895">
        <v>28</v>
      </c>
      <c r="D895">
        <v>38</v>
      </c>
      <c r="E895">
        <v>30</v>
      </c>
      <c r="G895" t="s">
        <v>212</v>
      </c>
      <c r="H895" t="s">
        <v>160</v>
      </c>
      <c r="I895" t="s">
        <v>179</v>
      </c>
      <c r="K895" t="s">
        <v>18</v>
      </c>
      <c r="L895" t="s">
        <v>18</v>
      </c>
      <c r="M895" t="s">
        <v>146</v>
      </c>
      <c r="O895" t="s">
        <v>25</v>
      </c>
      <c r="P895" t="e">
        <f t="shared" si="26"/>
        <v>#N/A</v>
      </c>
      <c r="Q895" t="str">
        <f t="shared" si="27"/>
        <v/>
      </c>
    </row>
    <row r="896" spans="1:20" x14ac:dyDescent="0.25">
      <c r="A896">
        <v>0.99</v>
      </c>
      <c r="C896">
        <v>28</v>
      </c>
      <c r="D896">
        <v>38</v>
      </c>
      <c r="E896">
        <v>13</v>
      </c>
      <c r="G896" t="s">
        <v>212</v>
      </c>
      <c r="H896" t="s">
        <v>160</v>
      </c>
      <c r="I896" t="s">
        <v>179</v>
      </c>
      <c r="K896" t="s">
        <v>18</v>
      </c>
      <c r="L896" t="s">
        <v>18</v>
      </c>
      <c r="M896" t="s">
        <v>146</v>
      </c>
      <c r="O896" t="s">
        <v>25</v>
      </c>
      <c r="P896" t="e">
        <f t="shared" si="26"/>
        <v>#N/A</v>
      </c>
      <c r="Q896" t="str">
        <f t="shared" si="27"/>
        <v/>
      </c>
    </row>
    <row r="897" spans="1:17" x14ac:dyDescent="0.25">
      <c r="A897">
        <v>0.99</v>
      </c>
      <c r="C897">
        <v>28</v>
      </c>
      <c r="D897">
        <v>38</v>
      </c>
      <c r="E897">
        <v>43</v>
      </c>
      <c r="G897" t="s">
        <v>212</v>
      </c>
      <c r="H897" t="s">
        <v>160</v>
      </c>
      <c r="I897" t="s">
        <v>179</v>
      </c>
      <c r="K897" t="s">
        <v>18</v>
      </c>
      <c r="L897" t="s">
        <v>18</v>
      </c>
      <c r="M897" t="s">
        <v>146</v>
      </c>
      <c r="O897" t="s">
        <v>25</v>
      </c>
      <c r="P897" t="e">
        <f t="shared" si="26"/>
        <v>#N/A</v>
      </c>
      <c r="Q897" t="str">
        <f t="shared" si="27"/>
        <v/>
      </c>
    </row>
    <row r="898" spans="1:17" x14ac:dyDescent="0.25">
      <c r="A898">
        <v>5.0000000000000001E-3</v>
      </c>
      <c r="C898">
        <v>42</v>
      </c>
      <c r="D898">
        <v>38</v>
      </c>
      <c r="E898">
        <v>30</v>
      </c>
      <c r="G898" t="s">
        <v>212</v>
      </c>
      <c r="H898" t="s">
        <v>160</v>
      </c>
      <c r="I898" t="s">
        <v>179</v>
      </c>
      <c r="K898" t="s">
        <v>18</v>
      </c>
      <c r="L898" t="s">
        <v>18</v>
      </c>
      <c r="M898" t="s">
        <v>146</v>
      </c>
      <c r="O898" t="s">
        <v>25</v>
      </c>
      <c r="P898" t="e">
        <f t="shared" si="26"/>
        <v>#N/A</v>
      </c>
      <c r="Q898" t="str">
        <f t="shared" si="27"/>
        <v/>
      </c>
    </row>
    <row r="899" spans="1:17" x14ac:dyDescent="0.25">
      <c r="A899">
        <v>5.0000000000000001E-3</v>
      </c>
      <c r="C899">
        <v>82</v>
      </c>
      <c r="D899">
        <v>38</v>
      </c>
      <c r="E899">
        <v>30</v>
      </c>
      <c r="G899" t="s">
        <v>212</v>
      </c>
      <c r="H899" t="s">
        <v>160</v>
      </c>
      <c r="I899" t="s">
        <v>179</v>
      </c>
      <c r="K899" t="s">
        <v>18</v>
      </c>
      <c r="L899" t="s">
        <v>18</v>
      </c>
      <c r="M899" t="s">
        <v>146</v>
      </c>
      <c r="O899" t="s">
        <v>25</v>
      </c>
      <c r="P899" t="e">
        <f t="shared" ref="P899:P962" si="28">IF(O899="S",A899,#N/A)</f>
        <v>#N/A</v>
      </c>
      <c r="Q899" t="str">
        <f t="shared" si="27"/>
        <v/>
      </c>
    </row>
    <row r="900" spans="1:17" x14ac:dyDescent="0.25">
      <c r="A900">
        <v>5.0000000000000001E-3</v>
      </c>
      <c r="C900">
        <v>82</v>
      </c>
      <c r="D900">
        <v>42</v>
      </c>
      <c r="E900">
        <v>30</v>
      </c>
      <c r="G900" t="s">
        <v>212</v>
      </c>
      <c r="H900" t="s">
        <v>160</v>
      </c>
      <c r="I900" t="s">
        <v>179</v>
      </c>
      <c r="K900" t="s">
        <v>18</v>
      </c>
      <c r="L900" t="s">
        <v>18</v>
      </c>
      <c r="M900" t="s">
        <v>146</v>
      </c>
      <c r="O900" t="s">
        <v>25</v>
      </c>
      <c r="P900" t="e">
        <f t="shared" si="28"/>
        <v>#N/A</v>
      </c>
      <c r="Q900" t="str">
        <f t="shared" si="27"/>
        <v/>
      </c>
    </row>
    <row r="901" spans="1:17" x14ac:dyDescent="0.25">
      <c r="A901">
        <v>5.0000000000000001E-3</v>
      </c>
      <c r="C901">
        <v>0</v>
      </c>
      <c r="D901">
        <v>42</v>
      </c>
      <c r="E901">
        <v>30</v>
      </c>
      <c r="G901" t="s">
        <v>212</v>
      </c>
      <c r="H901" t="s">
        <v>160</v>
      </c>
      <c r="I901" t="s">
        <v>179</v>
      </c>
      <c r="K901" t="s">
        <v>18</v>
      </c>
      <c r="L901" t="s">
        <v>18</v>
      </c>
      <c r="M901" t="s">
        <v>146</v>
      </c>
      <c r="O901" t="s">
        <v>25</v>
      </c>
      <c r="P901" t="e">
        <f t="shared" si="28"/>
        <v>#N/A</v>
      </c>
      <c r="Q901" t="str">
        <f t="shared" si="27"/>
        <v/>
      </c>
    </row>
    <row r="902" spans="1:17" x14ac:dyDescent="0.25">
      <c r="A902">
        <v>5.0000000000000001E-3</v>
      </c>
      <c r="C902">
        <v>31</v>
      </c>
      <c r="D902">
        <v>42</v>
      </c>
      <c r="E902">
        <v>30</v>
      </c>
      <c r="G902" t="s">
        <v>212</v>
      </c>
      <c r="H902" t="s">
        <v>160</v>
      </c>
      <c r="I902" t="s">
        <v>179</v>
      </c>
      <c r="K902" t="s">
        <v>18</v>
      </c>
      <c r="L902" t="s">
        <v>18</v>
      </c>
      <c r="M902" t="s">
        <v>146</v>
      </c>
      <c r="O902" t="s">
        <v>25</v>
      </c>
      <c r="P902" t="e">
        <f t="shared" si="28"/>
        <v>#N/A</v>
      </c>
      <c r="Q902" t="str">
        <f t="shared" si="27"/>
        <v/>
      </c>
    </row>
    <row r="903" spans="1:17" x14ac:dyDescent="0.25">
      <c r="A903">
        <v>5.0000000000000001E-3</v>
      </c>
      <c r="C903">
        <v>69</v>
      </c>
      <c r="D903">
        <v>42</v>
      </c>
      <c r="E903">
        <v>30</v>
      </c>
      <c r="G903" t="s">
        <v>212</v>
      </c>
      <c r="H903" t="s">
        <v>160</v>
      </c>
      <c r="I903" t="s">
        <v>179</v>
      </c>
      <c r="K903" t="s">
        <v>18</v>
      </c>
      <c r="L903" t="s">
        <v>18</v>
      </c>
      <c r="M903" t="s">
        <v>146</v>
      </c>
      <c r="O903" t="s">
        <v>25</v>
      </c>
      <c r="P903" t="e">
        <f t="shared" si="28"/>
        <v>#N/A</v>
      </c>
      <c r="Q903" t="str">
        <f t="shared" si="27"/>
        <v/>
      </c>
    </row>
    <row r="904" spans="1:17" x14ac:dyDescent="0.25">
      <c r="A904">
        <v>5.0000000000000001E-3</v>
      </c>
      <c r="C904">
        <v>31</v>
      </c>
      <c r="D904">
        <v>42</v>
      </c>
      <c r="E904">
        <v>30</v>
      </c>
      <c r="G904" t="s">
        <v>212</v>
      </c>
      <c r="H904" t="s">
        <v>160</v>
      </c>
      <c r="I904" t="s">
        <v>179</v>
      </c>
      <c r="K904" t="s">
        <v>18</v>
      </c>
      <c r="L904" t="s">
        <v>18</v>
      </c>
      <c r="M904" t="s">
        <v>146</v>
      </c>
      <c r="O904" t="s">
        <v>25</v>
      </c>
      <c r="P904" t="e">
        <f t="shared" si="28"/>
        <v>#N/A</v>
      </c>
      <c r="Q904" t="str">
        <f t="shared" si="27"/>
        <v/>
      </c>
    </row>
    <row r="905" spans="1:17" x14ac:dyDescent="0.25">
      <c r="A905">
        <v>5.0000000000000001E-3</v>
      </c>
      <c r="C905">
        <v>31</v>
      </c>
      <c r="D905">
        <v>40</v>
      </c>
      <c r="E905">
        <v>30</v>
      </c>
      <c r="G905" t="s">
        <v>212</v>
      </c>
      <c r="H905" t="s">
        <v>160</v>
      </c>
      <c r="I905" t="s">
        <v>179</v>
      </c>
      <c r="K905" t="s">
        <v>18</v>
      </c>
      <c r="L905" t="s">
        <v>18</v>
      </c>
      <c r="M905" t="s">
        <v>146</v>
      </c>
      <c r="O905" t="s">
        <v>25</v>
      </c>
      <c r="P905" t="e">
        <f t="shared" si="28"/>
        <v>#N/A</v>
      </c>
      <c r="Q905" t="str">
        <f t="shared" si="27"/>
        <v/>
      </c>
    </row>
    <row r="906" spans="1:17" x14ac:dyDescent="0.25">
      <c r="A906">
        <v>5.0000000000000001E-3</v>
      </c>
      <c r="C906">
        <v>7</v>
      </c>
      <c r="D906">
        <v>40</v>
      </c>
      <c r="E906">
        <v>30</v>
      </c>
      <c r="G906" t="s">
        <v>212</v>
      </c>
      <c r="H906" t="s">
        <v>160</v>
      </c>
      <c r="I906" t="s">
        <v>179</v>
      </c>
      <c r="K906" t="s">
        <v>18</v>
      </c>
      <c r="L906" t="s">
        <v>18</v>
      </c>
      <c r="M906" t="s">
        <v>146</v>
      </c>
      <c r="O906" t="s">
        <v>25</v>
      </c>
      <c r="P906" t="e">
        <f t="shared" si="28"/>
        <v>#N/A</v>
      </c>
      <c r="Q906" t="str">
        <f t="shared" si="27"/>
        <v/>
      </c>
    </row>
    <row r="907" spans="1:17" x14ac:dyDescent="0.25">
      <c r="A907">
        <v>5.0000000000000001E-3</v>
      </c>
      <c r="C907">
        <v>7</v>
      </c>
      <c r="D907">
        <v>31</v>
      </c>
      <c r="E907">
        <v>30</v>
      </c>
      <c r="G907" t="s">
        <v>212</v>
      </c>
      <c r="H907" t="s">
        <v>160</v>
      </c>
      <c r="I907" t="s">
        <v>179</v>
      </c>
      <c r="K907" t="s">
        <v>18</v>
      </c>
      <c r="L907" t="s">
        <v>18</v>
      </c>
      <c r="M907" t="s">
        <v>146</v>
      </c>
      <c r="O907" t="s">
        <v>25</v>
      </c>
      <c r="P907" t="e">
        <f t="shared" si="28"/>
        <v>#N/A</v>
      </c>
      <c r="Q907" t="str">
        <f t="shared" si="27"/>
        <v/>
      </c>
    </row>
    <row r="908" spans="1:17" x14ac:dyDescent="0.25">
      <c r="A908">
        <v>5.0000000000000001E-3</v>
      </c>
      <c r="C908">
        <v>7</v>
      </c>
      <c r="D908">
        <v>89</v>
      </c>
      <c r="E908">
        <v>30</v>
      </c>
      <c r="G908" t="s">
        <v>212</v>
      </c>
      <c r="H908" t="s">
        <v>160</v>
      </c>
      <c r="I908" t="s">
        <v>179</v>
      </c>
      <c r="K908" t="s">
        <v>18</v>
      </c>
      <c r="L908" t="s">
        <v>18</v>
      </c>
      <c r="M908" t="s">
        <v>146</v>
      </c>
      <c r="O908" t="s">
        <v>25</v>
      </c>
      <c r="P908" t="e">
        <f t="shared" si="28"/>
        <v>#N/A</v>
      </c>
      <c r="Q908" t="str">
        <f t="shared" si="27"/>
        <v/>
      </c>
    </row>
    <row r="909" spans="1:17" x14ac:dyDescent="0.25">
      <c r="A909">
        <v>0.59</v>
      </c>
      <c r="C909">
        <v>7</v>
      </c>
      <c r="D909">
        <v>89</v>
      </c>
      <c r="E909">
        <v>45</v>
      </c>
      <c r="G909" t="s">
        <v>234</v>
      </c>
      <c r="H909" t="s">
        <v>231</v>
      </c>
      <c r="I909" t="s">
        <v>173</v>
      </c>
      <c r="K909" t="s">
        <v>18</v>
      </c>
      <c r="L909" t="s">
        <v>18</v>
      </c>
      <c r="M909" t="s">
        <v>146</v>
      </c>
      <c r="O909" t="s">
        <v>25</v>
      </c>
      <c r="P909" t="e">
        <f t="shared" si="28"/>
        <v>#N/A</v>
      </c>
      <c r="Q909" t="str">
        <f t="shared" si="27"/>
        <v/>
      </c>
    </row>
    <row r="910" spans="1:17" x14ac:dyDescent="0.25">
      <c r="A910">
        <v>5.0000000000000001E-3</v>
      </c>
      <c r="C910">
        <v>31</v>
      </c>
      <c r="D910">
        <v>89</v>
      </c>
      <c r="E910">
        <v>30</v>
      </c>
      <c r="G910" t="s">
        <v>212</v>
      </c>
      <c r="H910" t="s">
        <v>160</v>
      </c>
      <c r="I910" t="s">
        <v>179</v>
      </c>
      <c r="K910" t="s">
        <v>18</v>
      </c>
      <c r="L910" t="s">
        <v>18</v>
      </c>
      <c r="M910" t="s">
        <v>146</v>
      </c>
      <c r="O910" t="s">
        <v>25</v>
      </c>
      <c r="P910" t="e">
        <f t="shared" si="28"/>
        <v>#N/A</v>
      </c>
      <c r="Q910" t="str">
        <f t="shared" si="27"/>
        <v/>
      </c>
    </row>
    <row r="911" spans="1:17" x14ac:dyDescent="0.25">
      <c r="A911">
        <v>5.0000000000000001E-3</v>
      </c>
      <c r="C911">
        <v>31</v>
      </c>
      <c r="D911">
        <v>24</v>
      </c>
      <c r="E911">
        <v>30</v>
      </c>
      <c r="G911" t="s">
        <v>212</v>
      </c>
      <c r="H911" t="s">
        <v>160</v>
      </c>
      <c r="I911" t="s">
        <v>179</v>
      </c>
      <c r="K911" t="s">
        <v>18</v>
      </c>
      <c r="L911" t="s">
        <v>18</v>
      </c>
      <c r="M911" t="s">
        <v>146</v>
      </c>
      <c r="O911" t="s">
        <v>25</v>
      </c>
      <c r="P911" t="e">
        <f t="shared" si="28"/>
        <v>#N/A</v>
      </c>
      <c r="Q911" t="str">
        <f t="shared" si="27"/>
        <v/>
      </c>
    </row>
    <row r="912" spans="1:17" x14ac:dyDescent="0.25">
      <c r="A912">
        <v>5.0000000000000001E-3</v>
      </c>
      <c r="C912">
        <v>31</v>
      </c>
      <c r="D912">
        <v>11</v>
      </c>
      <c r="E912">
        <v>30</v>
      </c>
      <c r="G912" t="s">
        <v>212</v>
      </c>
      <c r="H912" t="s">
        <v>160</v>
      </c>
      <c r="I912" t="s">
        <v>179</v>
      </c>
      <c r="K912" t="s">
        <v>18</v>
      </c>
      <c r="L912" t="s">
        <v>18</v>
      </c>
      <c r="M912" t="s">
        <v>146</v>
      </c>
      <c r="O912" t="s">
        <v>25</v>
      </c>
      <c r="P912" t="e">
        <f t="shared" si="28"/>
        <v>#N/A</v>
      </c>
      <c r="Q912" t="str">
        <f t="shared" si="27"/>
        <v/>
      </c>
    </row>
    <row r="913" spans="1:17" x14ac:dyDescent="0.25">
      <c r="A913">
        <v>5.0000000000000001E-3</v>
      </c>
      <c r="C913">
        <v>19</v>
      </c>
      <c r="D913">
        <v>11</v>
      </c>
      <c r="E913">
        <v>30</v>
      </c>
      <c r="G913" t="s">
        <v>212</v>
      </c>
      <c r="H913" t="s">
        <v>160</v>
      </c>
      <c r="I913" t="s">
        <v>179</v>
      </c>
      <c r="K913" t="s">
        <v>18</v>
      </c>
      <c r="L913" t="s">
        <v>18</v>
      </c>
      <c r="M913" t="s">
        <v>146</v>
      </c>
      <c r="O913" t="s">
        <v>25</v>
      </c>
      <c r="P913" t="e">
        <f t="shared" si="28"/>
        <v>#N/A</v>
      </c>
      <c r="Q913" t="str">
        <f t="shared" si="27"/>
        <v/>
      </c>
    </row>
    <row r="914" spans="1:17" x14ac:dyDescent="0.25">
      <c r="A914">
        <v>5.0000000000000001E-3</v>
      </c>
      <c r="C914">
        <v>83</v>
      </c>
      <c r="D914">
        <v>11</v>
      </c>
      <c r="E914">
        <v>30</v>
      </c>
      <c r="G914" t="s">
        <v>212</v>
      </c>
      <c r="H914" t="s">
        <v>160</v>
      </c>
      <c r="I914" t="s">
        <v>179</v>
      </c>
      <c r="K914" t="s">
        <v>18</v>
      </c>
      <c r="L914" t="s">
        <v>18</v>
      </c>
      <c r="M914" t="s">
        <v>146</v>
      </c>
      <c r="O914" t="s">
        <v>25</v>
      </c>
      <c r="P914" t="e">
        <f t="shared" si="28"/>
        <v>#N/A</v>
      </c>
      <c r="Q914" t="str">
        <f t="shared" si="27"/>
        <v/>
      </c>
    </row>
    <row r="915" spans="1:17" x14ac:dyDescent="0.25">
      <c r="A915">
        <v>5.0000000000000001E-3</v>
      </c>
      <c r="C915">
        <v>83</v>
      </c>
      <c r="D915">
        <v>37</v>
      </c>
      <c r="E915">
        <v>30</v>
      </c>
      <c r="G915" t="s">
        <v>212</v>
      </c>
      <c r="H915" t="s">
        <v>160</v>
      </c>
      <c r="I915" t="s">
        <v>179</v>
      </c>
      <c r="K915" t="s">
        <v>18</v>
      </c>
      <c r="L915" t="s">
        <v>18</v>
      </c>
      <c r="M915" t="s">
        <v>146</v>
      </c>
      <c r="O915" t="s">
        <v>25</v>
      </c>
      <c r="P915" t="e">
        <f t="shared" si="28"/>
        <v>#N/A</v>
      </c>
      <c r="Q915" t="str">
        <f t="shared" si="27"/>
        <v/>
      </c>
    </row>
    <row r="916" spans="1:17" x14ac:dyDescent="0.25">
      <c r="A916">
        <v>5.0000000000000001E-3</v>
      </c>
      <c r="C916">
        <v>67</v>
      </c>
      <c r="D916">
        <v>37</v>
      </c>
      <c r="E916">
        <v>30</v>
      </c>
      <c r="G916" t="s">
        <v>212</v>
      </c>
      <c r="H916" t="s">
        <v>160</v>
      </c>
      <c r="I916" t="s">
        <v>179</v>
      </c>
      <c r="K916" t="s">
        <v>18</v>
      </c>
      <c r="L916" t="s">
        <v>18</v>
      </c>
      <c r="M916" t="s">
        <v>146</v>
      </c>
      <c r="O916" t="s">
        <v>25</v>
      </c>
      <c r="P916" t="e">
        <f t="shared" si="28"/>
        <v>#N/A</v>
      </c>
      <c r="Q916" t="str">
        <f t="shared" si="27"/>
        <v/>
      </c>
    </row>
    <row r="917" spans="1:17" x14ac:dyDescent="0.25">
      <c r="A917">
        <v>0.01</v>
      </c>
      <c r="C917">
        <v>67</v>
      </c>
      <c r="D917">
        <v>37</v>
      </c>
      <c r="E917">
        <v>79</v>
      </c>
      <c r="G917" t="s">
        <v>80</v>
      </c>
      <c r="H917" t="s">
        <v>142</v>
      </c>
      <c r="I917" t="s">
        <v>54</v>
      </c>
      <c r="K917" t="s">
        <v>18</v>
      </c>
      <c r="L917" t="s">
        <v>18</v>
      </c>
      <c r="M917" t="s">
        <v>146</v>
      </c>
      <c r="O917" t="s">
        <v>25</v>
      </c>
      <c r="P917" t="e">
        <f t="shared" si="28"/>
        <v>#N/A</v>
      </c>
      <c r="Q917" t="str">
        <f t="shared" si="27"/>
        <v/>
      </c>
    </row>
    <row r="918" spans="1:17" x14ac:dyDescent="0.25">
      <c r="A918">
        <v>0.32500000000000001</v>
      </c>
      <c r="C918">
        <v>67</v>
      </c>
      <c r="D918">
        <v>37</v>
      </c>
      <c r="E918">
        <v>33</v>
      </c>
      <c r="G918" t="s">
        <v>80</v>
      </c>
      <c r="H918" t="s">
        <v>248</v>
      </c>
      <c r="I918" t="s">
        <v>126</v>
      </c>
      <c r="K918" t="s">
        <v>18</v>
      </c>
      <c r="L918" t="s">
        <v>18</v>
      </c>
      <c r="M918" t="s">
        <v>146</v>
      </c>
      <c r="O918" t="s">
        <v>25</v>
      </c>
      <c r="P918" t="e">
        <f t="shared" si="28"/>
        <v>#N/A</v>
      </c>
      <c r="Q918" t="str">
        <f t="shared" si="27"/>
        <v/>
      </c>
    </row>
    <row r="919" spans="1:17" x14ac:dyDescent="0.25">
      <c r="A919">
        <v>5.0000000000000001E-3</v>
      </c>
      <c r="C919">
        <v>31</v>
      </c>
      <c r="D919">
        <v>37</v>
      </c>
      <c r="E919">
        <v>30</v>
      </c>
      <c r="G919" t="s">
        <v>212</v>
      </c>
      <c r="H919" t="s">
        <v>160</v>
      </c>
      <c r="I919" t="s">
        <v>179</v>
      </c>
      <c r="K919" t="s">
        <v>18</v>
      </c>
      <c r="L919" t="s">
        <v>18</v>
      </c>
      <c r="M919" t="s">
        <v>146</v>
      </c>
      <c r="O919" t="s">
        <v>25</v>
      </c>
      <c r="P919" t="e">
        <f t="shared" si="28"/>
        <v>#N/A</v>
      </c>
      <c r="Q919" t="str">
        <f t="shared" si="27"/>
        <v/>
      </c>
    </row>
    <row r="920" spans="1:17" x14ac:dyDescent="0.25">
      <c r="A920">
        <v>5.0000000000000001E-3</v>
      </c>
      <c r="C920">
        <v>87</v>
      </c>
      <c r="D920">
        <v>37</v>
      </c>
      <c r="E920">
        <v>30</v>
      </c>
      <c r="G920" t="s">
        <v>212</v>
      </c>
      <c r="H920" t="s">
        <v>160</v>
      </c>
      <c r="I920" t="s">
        <v>179</v>
      </c>
      <c r="K920" t="s">
        <v>18</v>
      </c>
      <c r="L920" t="s">
        <v>18</v>
      </c>
      <c r="M920" t="s">
        <v>146</v>
      </c>
      <c r="O920" t="s">
        <v>25</v>
      </c>
      <c r="P920" t="e">
        <f t="shared" si="28"/>
        <v>#N/A</v>
      </c>
      <c r="Q920" t="str">
        <f t="shared" si="27"/>
        <v/>
      </c>
    </row>
    <row r="921" spans="1:17" x14ac:dyDescent="0.25">
      <c r="A921">
        <v>0.99</v>
      </c>
      <c r="C921">
        <v>87</v>
      </c>
      <c r="D921">
        <v>37</v>
      </c>
      <c r="E921">
        <v>78</v>
      </c>
      <c r="G921" t="s">
        <v>212</v>
      </c>
      <c r="H921" t="s">
        <v>160</v>
      </c>
      <c r="I921" t="s">
        <v>179</v>
      </c>
      <c r="K921" t="s">
        <v>18</v>
      </c>
      <c r="L921" t="s">
        <v>18</v>
      </c>
      <c r="M921" t="s">
        <v>146</v>
      </c>
      <c r="O921" t="s">
        <v>25</v>
      </c>
      <c r="P921" t="e">
        <f t="shared" si="28"/>
        <v>#N/A</v>
      </c>
      <c r="Q921" t="str">
        <f t="shared" si="27"/>
        <v/>
      </c>
    </row>
    <row r="922" spans="1:17" x14ac:dyDescent="0.25">
      <c r="A922">
        <v>5.0000000000000001E-3</v>
      </c>
      <c r="C922">
        <v>59</v>
      </c>
      <c r="D922">
        <v>37</v>
      </c>
      <c r="E922">
        <v>30</v>
      </c>
      <c r="G922" t="s">
        <v>212</v>
      </c>
      <c r="H922" t="s">
        <v>160</v>
      </c>
      <c r="I922" t="s">
        <v>179</v>
      </c>
      <c r="K922" t="s">
        <v>18</v>
      </c>
      <c r="L922" t="s">
        <v>18</v>
      </c>
      <c r="M922" t="s">
        <v>146</v>
      </c>
      <c r="O922" t="s">
        <v>25</v>
      </c>
      <c r="P922" t="e">
        <f t="shared" si="28"/>
        <v>#N/A</v>
      </c>
      <c r="Q922" t="str">
        <f t="shared" si="27"/>
        <v/>
      </c>
    </row>
    <row r="923" spans="1:17" x14ac:dyDescent="0.25">
      <c r="A923">
        <v>5.0000000000000001E-3</v>
      </c>
      <c r="C923">
        <v>59</v>
      </c>
      <c r="D923">
        <v>29</v>
      </c>
      <c r="E923">
        <v>30</v>
      </c>
      <c r="G923" t="s">
        <v>212</v>
      </c>
      <c r="H923" t="s">
        <v>160</v>
      </c>
      <c r="I923" t="s">
        <v>179</v>
      </c>
      <c r="K923" t="s">
        <v>18</v>
      </c>
      <c r="L923" t="s">
        <v>18</v>
      </c>
      <c r="M923" t="s">
        <v>146</v>
      </c>
      <c r="O923" t="s">
        <v>25</v>
      </c>
      <c r="P923" t="e">
        <f t="shared" si="28"/>
        <v>#N/A</v>
      </c>
      <c r="Q923" t="str">
        <f t="shared" si="27"/>
        <v/>
      </c>
    </row>
    <row r="924" spans="1:17" x14ac:dyDescent="0.25">
      <c r="A924">
        <v>0.99</v>
      </c>
      <c r="C924">
        <v>59</v>
      </c>
      <c r="D924">
        <v>29</v>
      </c>
      <c r="E924">
        <v>65</v>
      </c>
      <c r="G924" t="s">
        <v>212</v>
      </c>
      <c r="H924" t="s">
        <v>160</v>
      </c>
      <c r="I924" t="s">
        <v>179</v>
      </c>
      <c r="K924" t="s">
        <v>18</v>
      </c>
      <c r="L924" t="s">
        <v>18</v>
      </c>
      <c r="M924" t="s">
        <v>146</v>
      </c>
      <c r="O924" t="s">
        <v>25</v>
      </c>
      <c r="P924" t="e">
        <f t="shared" si="28"/>
        <v>#N/A</v>
      </c>
      <c r="Q924" t="str">
        <f t="shared" si="27"/>
        <v/>
      </c>
    </row>
    <row r="925" spans="1:17" x14ac:dyDescent="0.25">
      <c r="A925">
        <v>5.0000000000000001E-3</v>
      </c>
      <c r="C925">
        <v>59</v>
      </c>
      <c r="D925">
        <v>90</v>
      </c>
      <c r="E925">
        <v>30</v>
      </c>
      <c r="G925" t="s">
        <v>212</v>
      </c>
      <c r="H925" t="s">
        <v>160</v>
      </c>
      <c r="I925" t="s">
        <v>179</v>
      </c>
      <c r="K925" t="s">
        <v>18</v>
      </c>
      <c r="L925" t="s">
        <v>18</v>
      </c>
      <c r="M925" t="s">
        <v>146</v>
      </c>
      <c r="O925" t="s">
        <v>25</v>
      </c>
      <c r="P925" t="e">
        <f t="shared" si="28"/>
        <v>#N/A</v>
      </c>
      <c r="Q925" t="str">
        <f t="shared" si="27"/>
        <v/>
      </c>
    </row>
    <row r="926" spans="1:17" x14ac:dyDescent="0.25">
      <c r="A926">
        <v>5.0000000000000001E-3</v>
      </c>
      <c r="C926">
        <v>59</v>
      </c>
      <c r="D926">
        <v>90</v>
      </c>
      <c r="E926">
        <v>80</v>
      </c>
      <c r="G926" t="s">
        <v>160</v>
      </c>
      <c r="H926" t="s">
        <v>234</v>
      </c>
      <c r="I926" t="s">
        <v>64</v>
      </c>
      <c r="K926" t="s">
        <v>18</v>
      </c>
      <c r="L926" t="s">
        <v>18</v>
      </c>
      <c r="M926" t="s">
        <v>146</v>
      </c>
      <c r="O926" t="s">
        <v>25</v>
      </c>
      <c r="P926" t="e">
        <f t="shared" si="28"/>
        <v>#N/A</v>
      </c>
      <c r="Q926" t="str">
        <f t="shared" si="27"/>
        <v/>
      </c>
    </row>
    <row r="927" spans="1:17" x14ac:dyDescent="0.25">
      <c r="A927">
        <v>0.255</v>
      </c>
      <c r="C927">
        <v>59</v>
      </c>
      <c r="D927">
        <v>90</v>
      </c>
      <c r="E927">
        <v>43</v>
      </c>
      <c r="G927" t="s">
        <v>98</v>
      </c>
      <c r="H927" t="s">
        <v>142</v>
      </c>
      <c r="I927" t="s">
        <v>160</v>
      </c>
      <c r="K927" t="s">
        <v>18</v>
      </c>
      <c r="L927" t="s">
        <v>18</v>
      </c>
      <c r="M927" t="s">
        <v>146</v>
      </c>
      <c r="O927" t="s">
        <v>25</v>
      </c>
      <c r="P927" t="e">
        <f t="shared" si="28"/>
        <v>#N/A</v>
      </c>
      <c r="Q927" t="str">
        <f t="shared" si="27"/>
        <v/>
      </c>
    </row>
    <row r="928" spans="1:17" x14ac:dyDescent="0.25">
      <c r="A928">
        <v>5.0000000000000001E-3</v>
      </c>
      <c r="C928">
        <v>69</v>
      </c>
      <c r="D928">
        <v>90</v>
      </c>
      <c r="E928">
        <v>80</v>
      </c>
      <c r="G928" t="s">
        <v>160</v>
      </c>
      <c r="H928" t="s">
        <v>234</v>
      </c>
      <c r="I928" t="s">
        <v>64</v>
      </c>
      <c r="K928" t="s">
        <v>18</v>
      </c>
      <c r="L928" t="s">
        <v>18</v>
      </c>
      <c r="M928" t="s">
        <v>146</v>
      </c>
      <c r="O928" t="s">
        <v>25</v>
      </c>
      <c r="P928" t="e">
        <f t="shared" si="28"/>
        <v>#N/A</v>
      </c>
      <c r="Q928" t="str">
        <f t="shared" si="27"/>
        <v/>
      </c>
    </row>
    <row r="929" spans="1:20" x14ac:dyDescent="0.25">
      <c r="A929">
        <v>5.0000000000000001E-3</v>
      </c>
      <c r="C929">
        <v>69</v>
      </c>
      <c r="D929">
        <v>11</v>
      </c>
      <c r="E929">
        <v>80</v>
      </c>
      <c r="G929" t="s">
        <v>160</v>
      </c>
      <c r="H929" t="s">
        <v>234</v>
      </c>
      <c r="I929" t="s">
        <v>64</v>
      </c>
      <c r="K929" t="s">
        <v>18</v>
      </c>
      <c r="L929" t="s">
        <v>18</v>
      </c>
      <c r="M929" t="s">
        <v>146</v>
      </c>
      <c r="O929" t="s">
        <v>25</v>
      </c>
      <c r="P929" t="e">
        <f t="shared" si="28"/>
        <v>#N/A</v>
      </c>
      <c r="Q929" t="str">
        <f t="shared" si="27"/>
        <v/>
      </c>
    </row>
    <row r="930" spans="1:20" x14ac:dyDescent="0.25">
      <c r="A930">
        <v>5.0000000000000001E-3</v>
      </c>
      <c r="C930">
        <v>69</v>
      </c>
      <c r="D930">
        <v>48</v>
      </c>
      <c r="E930">
        <v>80</v>
      </c>
      <c r="G930" t="s">
        <v>160</v>
      </c>
      <c r="H930" t="s">
        <v>234</v>
      </c>
      <c r="I930" t="s">
        <v>64</v>
      </c>
      <c r="K930" t="s">
        <v>18</v>
      </c>
      <c r="L930" t="s">
        <v>18</v>
      </c>
      <c r="M930" t="s">
        <v>146</v>
      </c>
      <c r="O930" t="s">
        <v>25</v>
      </c>
      <c r="P930" t="e">
        <f t="shared" si="28"/>
        <v>#N/A</v>
      </c>
      <c r="Q930" t="str">
        <f t="shared" si="27"/>
        <v/>
      </c>
    </row>
    <row r="931" spans="1:20" x14ac:dyDescent="0.25">
      <c r="A931">
        <v>5.0000000000000001E-3</v>
      </c>
      <c r="C931">
        <v>33</v>
      </c>
      <c r="D931">
        <v>48</v>
      </c>
      <c r="E931">
        <v>80</v>
      </c>
      <c r="G931" t="s">
        <v>160</v>
      </c>
      <c r="H931" t="s">
        <v>234</v>
      </c>
      <c r="I931" t="s">
        <v>64</v>
      </c>
      <c r="K931" t="s">
        <v>18</v>
      </c>
      <c r="L931" t="s">
        <v>18</v>
      </c>
      <c r="M931" t="s">
        <v>146</v>
      </c>
      <c r="O931" t="s">
        <v>25</v>
      </c>
      <c r="P931" t="e">
        <f t="shared" si="28"/>
        <v>#N/A</v>
      </c>
      <c r="Q931" t="str">
        <f t="shared" ref="Q931:Q994" si="29">IF(O931="S",A931,"")</f>
        <v/>
      </c>
    </row>
    <row r="932" spans="1:20" x14ac:dyDescent="0.25">
      <c r="A932">
        <v>5.0000000000000001E-3</v>
      </c>
      <c r="C932">
        <v>33</v>
      </c>
      <c r="D932">
        <v>10</v>
      </c>
      <c r="E932">
        <v>80</v>
      </c>
      <c r="G932" t="s">
        <v>160</v>
      </c>
      <c r="H932" t="s">
        <v>234</v>
      </c>
      <c r="I932" t="s">
        <v>64</v>
      </c>
      <c r="K932" t="s">
        <v>18</v>
      </c>
      <c r="L932" t="s">
        <v>18</v>
      </c>
      <c r="M932" t="s">
        <v>146</v>
      </c>
      <c r="O932" t="s">
        <v>25</v>
      </c>
      <c r="P932" t="e">
        <f t="shared" si="28"/>
        <v>#N/A</v>
      </c>
      <c r="Q932" t="str">
        <f t="shared" si="29"/>
        <v/>
      </c>
    </row>
    <row r="933" spans="1:20" x14ac:dyDescent="0.25">
      <c r="A933">
        <v>0.12</v>
      </c>
      <c r="C933">
        <v>33</v>
      </c>
      <c r="D933">
        <v>10</v>
      </c>
      <c r="E933">
        <v>87</v>
      </c>
      <c r="G933" t="s">
        <v>160</v>
      </c>
      <c r="H933" t="s">
        <v>234</v>
      </c>
      <c r="I933" t="s">
        <v>64</v>
      </c>
      <c r="K933" t="s">
        <v>18</v>
      </c>
      <c r="L933" t="s">
        <v>18</v>
      </c>
      <c r="M933" t="s">
        <v>146</v>
      </c>
      <c r="O933" t="s">
        <v>25</v>
      </c>
      <c r="P933" t="e">
        <f t="shared" si="28"/>
        <v>#N/A</v>
      </c>
      <c r="Q933" t="str">
        <f t="shared" si="29"/>
        <v/>
      </c>
    </row>
    <row r="934" spans="1:20" x14ac:dyDescent="0.25">
      <c r="A934">
        <v>0.32500000000000001</v>
      </c>
      <c r="C934">
        <v>33</v>
      </c>
      <c r="D934">
        <v>10</v>
      </c>
      <c r="E934">
        <v>37</v>
      </c>
      <c r="G934" t="s">
        <v>160</v>
      </c>
      <c r="H934" t="s">
        <v>234</v>
      </c>
      <c r="I934" t="s">
        <v>64</v>
      </c>
      <c r="K934" t="s">
        <v>18</v>
      </c>
      <c r="L934" t="s">
        <v>18</v>
      </c>
      <c r="M934" t="s">
        <v>146</v>
      </c>
      <c r="O934" t="s">
        <v>25</v>
      </c>
      <c r="P934" t="e">
        <f t="shared" si="28"/>
        <v>#N/A</v>
      </c>
      <c r="Q934" t="str">
        <f t="shared" si="29"/>
        <v/>
      </c>
    </row>
    <row r="935" spans="1:20" x14ac:dyDescent="0.25">
      <c r="A935">
        <v>0</v>
      </c>
      <c r="C935">
        <v>41</v>
      </c>
      <c r="D935">
        <v>10</v>
      </c>
      <c r="E935">
        <v>80</v>
      </c>
      <c r="G935" t="s">
        <v>160</v>
      </c>
      <c r="H935" t="s">
        <v>234</v>
      </c>
      <c r="I935" t="s">
        <v>64</v>
      </c>
      <c r="K935" t="s">
        <v>18</v>
      </c>
      <c r="L935" t="s">
        <v>18</v>
      </c>
      <c r="M935" t="s">
        <v>146</v>
      </c>
      <c r="O935" t="s">
        <v>21</v>
      </c>
      <c r="P935">
        <f t="shared" si="28"/>
        <v>0</v>
      </c>
      <c r="Q935">
        <f t="shared" si="29"/>
        <v>0</v>
      </c>
    </row>
    <row r="936" spans="1:20" x14ac:dyDescent="0.25">
      <c r="Q936" t="str">
        <f t="shared" si="29"/>
        <v/>
      </c>
    </row>
    <row r="937" spans="1:20" x14ac:dyDescent="0.25">
      <c r="A937">
        <v>0.99</v>
      </c>
      <c r="C937">
        <v>41</v>
      </c>
      <c r="D937">
        <v>10</v>
      </c>
      <c r="E937">
        <v>80</v>
      </c>
      <c r="G937" t="s">
        <v>186</v>
      </c>
      <c r="H937" t="s">
        <v>105</v>
      </c>
      <c r="I937" t="s">
        <v>240</v>
      </c>
      <c r="K937" t="s">
        <v>146</v>
      </c>
      <c r="L937" t="s">
        <v>146</v>
      </c>
      <c r="M937" t="s">
        <v>18</v>
      </c>
      <c r="O937" t="s">
        <v>21</v>
      </c>
      <c r="P937">
        <f t="shared" si="28"/>
        <v>0.99</v>
      </c>
      <c r="Q937">
        <f t="shared" si="29"/>
        <v>0.99</v>
      </c>
      <c r="S937" t="s">
        <v>305</v>
      </c>
      <c r="T937">
        <f>P937</f>
        <v>0.99</v>
      </c>
    </row>
    <row r="938" spans="1:20" x14ac:dyDescent="0.25">
      <c r="A938">
        <v>0.99</v>
      </c>
      <c r="C938">
        <v>41</v>
      </c>
      <c r="D938">
        <v>58</v>
      </c>
      <c r="E938">
        <v>80</v>
      </c>
      <c r="G938" t="s">
        <v>186</v>
      </c>
      <c r="H938" t="s">
        <v>105</v>
      </c>
      <c r="I938" t="s">
        <v>240</v>
      </c>
      <c r="K938" t="s">
        <v>146</v>
      </c>
      <c r="L938" t="s">
        <v>146</v>
      </c>
      <c r="M938" t="s">
        <v>18</v>
      </c>
      <c r="O938" t="s">
        <v>25</v>
      </c>
      <c r="P938" t="e">
        <f t="shared" si="28"/>
        <v>#N/A</v>
      </c>
      <c r="Q938" t="str">
        <f t="shared" si="29"/>
        <v/>
      </c>
      <c r="S938" t="s">
        <v>306</v>
      </c>
      <c r="T938">
        <f>MIN(Q937:Q1136)</f>
        <v>0.99</v>
      </c>
    </row>
    <row r="939" spans="1:20" x14ac:dyDescent="0.25">
      <c r="A939">
        <v>0.99</v>
      </c>
      <c r="C939">
        <v>41</v>
      </c>
      <c r="D939">
        <v>7</v>
      </c>
      <c r="E939">
        <v>80</v>
      </c>
      <c r="G939" t="s">
        <v>186</v>
      </c>
      <c r="H939" t="s">
        <v>105</v>
      </c>
      <c r="I939" t="s">
        <v>240</v>
      </c>
      <c r="K939" t="s">
        <v>146</v>
      </c>
      <c r="L939" t="s">
        <v>146</v>
      </c>
      <c r="M939" t="s">
        <v>18</v>
      </c>
      <c r="O939" t="s">
        <v>25</v>
      </c>
      <c r="P939" t="e">
        <f t="shared" si="28"/>
        <v>#N/A</v>
      </c>
      <c r="Q939" t="str">
        <f t="shared" si="29"/>
        <v/>
      </c>
      <c r="S939" t="s">
        <v>307</v>
      </c>
      <c r="T939">
        <f>T938/T937</f>
        <v>1</v>
      </c>
    </row>
    <row r="940" spans="1:20" x14ac:dyDescent="0.25">
      <c r="A940">
        <v>0.99</v>
      </c>
      <c r="C940">
        <v>41</v>
      </c>
      <c r="D940">
        <v>2</v>
      </c>
      <c r="E940">
        <v>80</v>
      </c>
      <c r="G940" t="s">
        <v>186</v>
      </c>
      <c r="H940" t="s">
        <v>105</v>
      </c>
      <c r="I940" t="s">
        <v>240</v>
      </c>
      <c r="K940" t="s">
        <v>146</v>
      </c>
      <c r="L940" t="s">
        <v>146</v>
      </c>
      <c r="M940" t="s">
        <v>18</v>
      </c>
      <c r="O940" t="s">
        <v>25</v>
      </c>
      <c r="P940" t="e">
        <f t="shared" si="28"/>
        <v>#N/A</v>
      </c>
      <c r="Q940" t="str">
        <f t="shared" si="29"/>
        <v/>
      </c>
      <c r="S940" t="s">
        <v>308</v>
      </c>
      <c r="T940">
        <f>COUNT(Q937:Q1136)</f>
        <v>1</v>
      </c>
    </row>
    <row r="941" spans="1:20" x14ac:dyDescent="0.25">
      <c r="A941">
        <v>0.99</v>
      </c>
      <c r="C941">
        <v>41</v>
      </c>
      <c r="D941">
        <v>2</v>
      </c>
      <c r="E941">
        <v>66</v>
      </c>
      <c r="G941" t="s">
        <v>186</v>
      </c>
      <c r="H941" t="s">
        <v>105</v>
      </c>
      <c r="I941" t="s">
        <v>240</v>
      </c>
      <c r="K941" t="s">
        <v>146</v>
      </c>
      <c r="L941" t="s">
        <v>146</v>
      </c>
      <c r="M941" t="s">
        <v>18</v>
      </c>
      <c r="O941" t="s">
        <v>25</v>
      </c>
      <c r="P941" t="e">
        <f t="shared" si="28"/>
        <v>#N/A</v>
      </c>
      <c r="Q941" t="str">
        <f t="shared" si="29"/>
        <v/>
      </c>
    </row>
    <row r="942" spans="1:20" x14ac:dyDescent="0.25">
      <c r="A942">
        <v>0.99</v>
      </c>
      <c r="C942">
        <v>41</v>
      </c>
      <c r="D942">
        <v>50</v>
      </c>
      <c r="E942">
        <v>66</v>
      </c>
      <c r="G942" t="s">
        <v>186</v>
      </c>
      <c r="H942" t="s">
        <v>105</v>
      </c>
      <c r="I942" t="s">
        <v>240</v>
      </c>
      <c r="K942" t="s">
        <v>146</v>
      </c>
      <c r="L942" t="s">
        <v>146</v>
      </c>
      <c r="M942" t="s">
        <v>18</v>
      </c>
      <c r="O942" t="s">
        <v>25</v>
      </c>
      <c r="P942" t="e">
        <f t="shared" si="28"/>
        <v>#N/A</v>
      </c>
      <c r="Q942" t="str">
        <f t="shared" si="29"/>
        <v/>
      </c>
    </row>
    <row r="943" spans="1:20" x14ac:dyDescent="0.25">
      <c r="A943">
        <v>0.99</v>
      </c>
      <c r="C943">
        <v>88</v>
      </c>
      <c r="D943">
        <v>50</v>
      </c>
      <c r="E943">
        <v>66</v>
      </c>
      <c r="G943" t="s">
        <v>186</v>
      </c>
      <c r="H943" t="s">
        <v>105</v>
      </c>
      <c r="I943" t="s">
        <v>240</v>
      </c>
      <c r="K943" t="s">
        <v>146</v>
      </c>
      <c r="L943" t="s">
        <v>146</v>
      </c>
      <c r="M943" t="s">
        <v>18</v>
      </c>
      <c r="O943" t="s">
        <v>25</v>
      </c>
      <c r="P943" t="e">
        <f t="shared" si="28"/>
        <v>#N/A</v>
      </c>
      <c r="Q943" t="str">
        <f t="shared" si="29"/>
        <v/>
      </c>
    </row>
    <row r="944" spans="1:20" x14ac:dyDescent="0.25">
      <c r="A944">
        <v>0.99</v>
      </c>
      <c r="C944">
        <v>12</v>
      </c>
      <c r="D944">
        <v>50</v>
      </c>
      <c r="E944">
        <v>66</v>
      </c>
      <c r="G944" t="s">
        <v>186</v>
      </c>
      <c r="H944" t="s">
        <v>105</v>
      </c>
      <c r="I944" t="s">
        <v>240</v>
      </c>
      <c r="K944" t="s">
        <v>146</v>
      </c>
      <c r="L944" t="s">
        <v>146</v>
      </c>
      <c r="M944" t="s">
        <v>18</v>
      </c>
      <c r="O944" t="s">
        <v>25</v>
      </c>
      <c r="P944" t="e">
        <f t="shared" si="28"/>
        <v>#N/A</v>
      </c>
      <c r="Q944" t="str">
        <f t="shared" si="29"/>
        <v/>
      </c>
    </row>
    <row r="945" spans="1:17" x14ac:dyDescent="0.25">
      <c r="A945">
        <v>0.99</v>
      </c>
      <c r="C945">
        <v>12</v>
      </c>
      <c r="D945">
        <v>28</v>
      </c>
      <c r="E945">
        <v>66</v>
      </c>
      <c r="G945" t="s">
        <v>186</v>
      </c>
      <c r="H945" t="s">
        <v>105</v>
      </c>
      <c r="I945" t="s">
        <v>240</v>
      </c>
      <c r="K945" t="s">
        <v>146</v>
      </c>
      <c r="L945" t="s">
        <v>146</v>
      </c>
      <c r="M945" t="s">
        <v>18</v>
      </c>
      <c r="O945" t="s">
        <v>25</v>
      </c>
      <c r="P945" t="e">
        <f t="shared" si="28"/>
        <v>#N/A</v>
      </c>
      <c r="Q945" t="str">
        <f t="shared" si="29"/>
        <v/>
      </c>
    </row>
    <row r="946" spans="1:17" x14ac:dyDescent="0.25">
      <c r="A946">
        <v>0.99</v>
      </c>
      <c r="C946">
        <v>12</v>
      </c>
      <c r="D946">
        <v>28</v>
      </c>
      <c r="E946">
        <v>80</v>
      </c>
      <c r="G946" t="s">
        <v>186</v>
      </c>
      <c r="H946" t="s">
        <v>105</v>
      </c>
      <c r="I946" t="s">
        <v>240</v>
      </c>
      <c r="K946" t="s">
        <v>146</v>
      </c>
      <c r="L946" t="s">
        <v>146</v>
      </c>
      <c r="M946" t="s">
        <v>18</v>
      </c>
      <c r="O946" t="s">
        <v>25</v>
      </c>
      <c r="P946" t="e">
        <f t="shared" si="28"/>
        <v>#N/A</v>
      </c>
      <c r="Q946" t="str">
        <f t="shared" si="29"/>
        <v/>
      </c>
    </row>
    <row r="947" spans="1:17" x14ac:dyDescent="0.25">
      <c r="A947">
        <v>0.99</v>
      </c>
      <c r="C947">
        <v>12</v>
      </c>
      <c r="D947">
        <v>28</v>
      </c>
      <c r="E947">
        <v>22</v>
      </c>
      <c r="G947" t="s">
        <v>186</v>
      </c>
      <c r="H947" t="s">
        <v>105</v>
      </c>
      <c r="I947" t="s">
        <v>240</v>
      </c>
      <c r="K947" t="s">
        <v>146</v>
      </c>
      <c r="L947" t="s">
        <v>146</v>
      </c>
      <c r="M947" t="s">
        <v>18</v>
      </c>
      <c r="O947" t="s">
        <v>25</v>
      </c>
      <c r="P947" t="e">
        <f t="shared" si="28"/>
        <v>#N/A</v>
      </c>
      <c r="Q947" t="str">
        <f t="shared" si="29"/>
        <v/>
      </c>
    </row>
    <row r="948" spans="1:17" x14ac:dyDescent="0.25">
      <c r="A948">
        <v>0.99</v>
      </c>
      <c r="C948">
        <v>12</v>
      </c>
      <c r="D948">
        <v>57</v>
      </c>
      <c r="E948">
        <v>22</v>
      </c>
      <c r="G948" t="s">
        <v>186</v>
      </c>
      <c r="H948" t="s">
        <v>105</v>
      </c>
      <c r="I948" t="s">
        <v>240</v>
      </c>
      <c r="K948" t="s">
        <v>146</v>
      </c>
      <c r="L948" t="s">
        <v>146</v>
      </c>
      <c r="M948" t="s">
        <v>18</v>
      </c>
      <c r="O948" t="s">
        <v>25</v>
      </c>
      <c r="P948" t="e">
        <f t="shared" si="28"/>
        <v>#N/A</v>
      </c>
      <c r="Q948" t="str">
        <f t="shared" si="29"/>
        <v/>
      </c>
    </row>
    <row r="949" spans="1:17" x14ac:dyDescent="0.25">
      <c r="A949">
        <v>0.99</v>
      </c>
      <c r="C949">
        <v>59</v>
      </c>
      <c r="D949">
        <v>57</v>
      </c>
      <c r="E949">
        <v>22</v>
      </c>
      <c r="G949" t="s">
        <v>186</v>
      </c>
      <c r="H949" t="s">
        <v>105</v>
      </c>
      <c r="I949" t="s">
        <v>240</v>
      </c>
      <c r="K949" t="s">
        <v>146</v>
      </c>
      <c r="L949" t="s">
        <v>146</v>
      </c>
      <c r="M949" t="s">
        <v>18</v>
      </c>
      <c r="O949" t="s">
        <v>25</v>
      </c>
      <c r="P949" t="e">
        <f t="shared" si="28"/>
        <v>#N/A</v>
      </c>
      <c r="Q949" t="str">
        <f t="shared" si="29"/>
        <v/>
      </c>
    </row>
    <row r="950" spans="1:17" x14ac:dyDescent="0.25">
      <c r="A950">
        <v>0.99</v>
      </c>
      <c r="C950">
        <v>13</v>
      </c>
      <c r="D950">
        <v>57</v>
      </c>
      <c r="E950">
        <v>22</v>
      </c>
      <c r="G950" t="s">
        <v>186</v>
      </c>
      <c r="H950" t="s">
        <v>105</v>
      </c>
      <c r="I950" t="s">
        <v>240</v>
      </c>
      <c r="K950" t="s">
        <v>146</v>
      </c>
      <c r="L950" t="s">
        <v>146</v>
      </c>
      <c r="M950" t="s">
        <v>18</v>
      </c>
      <c r="O950" t="s">
        <v>25</v>
      </c>
      <c r="P950" t="e">
        <f t="shared" si="28"/>
        <v>#N/A</v>
      </c>
      <c r="Q950" t="str">
        <f t="shared" si="29"/>
        <v/>
      </c>
    </row>
    <row r="951" spans="1:17" x14ac:dyDescent="0.25">
      <c r="A951">
        <v>0.99</v>
      </c>
      <c r="C951">
        <v>13</v>
      </c>
      <c r="D951">
        <v>57</v>
      </c>
      <c r="E951">
        <v>25</v>
      </c>
      <c r="G951" t="s">
        <v>186</v>
      </c>
      <c r="H951" t="s">
        <v>105</v>
      </c>
      <c r="I951" t="s">
        <v>240</v>
      </c>
      <c r="K951" t="s">
        <v>146</v>
      </c>
      <c r="L951" t="s">
        <v>146</v>
      </c>
      <c r="M951" t="s">
        <v>18</v>
      </c>
      <c r="O951" t="s">
        <v>25</v>
      </c>
      <c r="P951" t="e">
        <f t="shared" si="28"/>
        <v>#N/A</v>
      </c>
      <c r="Q951" t="str">
        <f t="shared" si="29"/>
        <v/>
      </c>
    </row>
    <row r="952" spans="1:17" x14ac:dyDescent="0.25">
      <c r="A952">
        <v>0.99</v>
      </c>
      <c r="C952">
        <v>17</v>
      </c>
      <c r="D952">
        <v>57</v>
      </c>
      <c r="E952">
        <v>25</v>
      </c>
      <c r="G952" t="s">
        <v>186</v>
      </c>
      <c r="H952" t="s">
        <v>105</v>
      </c>
      <c r="I952" t="s">
        <v>240</v>
      </c>
      <c r="K952" t="s">
        <v>146</v>
      </c>
      <c r="L952" t="s">
        <v>146</v>
      </c>
      <c r="M952" t="s">
        <v>18</v>
      </c>
      <c r="O952" t="s">
        <v>25</v>
      </c>
      <c r="P952" t="e">
        <f t="shared" si="28"/>
        <v>#N/A</v>
      </c>
      <c r="Q952" t="str">
        <f t="shared" si="29"/>
        <v/>
      </c>
    </row>
    <row r="953" spans="1:17" x14ac:dyDescent="0.25">
      <c r="A953">
        <v>0.99</v>
      </c>
      <c r="C953">
        <v>17</v>
      </c>
      <c r="D953">
        <v>70</v>
      </c>
      <c r="E953">
        <v>25</v>
      </c>
      <c r="G953" t="s">
        <v>186</v>
      </c>
      <c r="H953" t="s">
        <v>105</v>
      </c>
      <c r="I953" t="s">
        <v>240</v>
      </c>
      <c r="K953" t="s">
        <v>146</v>
      </c>
      <c r="L953" t="s">
        <v>146</v>
      </c>
      <c r="M953" t="s">
        <v>18</v>
      </c>
      <c r="O953" t="s">
        <v>25</v>
      </c>
      <c r="P953" t="e">
        <f t="shared" si="28"/>
        <v>#N/A</v>
      </c>
      <c r="Q953" t="str">
        <f t="shared" si="29"/>
        <v/>
      </c>
    </row>
    <row r="954" spans="1:17" x14ac:dyDescent="0.25">
      <c r="A954">
        <v>0.99</v>
      </c>
      <c r="C954">
        <v>17</v>
      </c>
      <c r="D954">
        <v>6</v>
      </c>
      <c r="E954">
        <v>25</v>
      </c>
      <c r="G954" t="s">
        <v>186</v>
      </c>
      <c r="H954" t="s">
        <v>105</v>
      </c>
      <c r="I954" t="s">
        <v>240</v>
      </c>
      <c r="K954" t="s">
        <v>146</v>
      </c>
      <c r="L954" t="s">
        <v>146</v>
      </c>
      <c r="M954" t="s">
        <v>18</v>
      </c>
      <c r="O954" t="s">
        <v>25</v>
      </c>
      <c r="P954" t="e">
        <f t="shared" si="28"/>
        <v>#N/A</v>
      </c>
      <c r="Q954" t="str">
        <f t="shared" si="29"/>
        <v/>
      </c>
    </row>
    <row r="955" spans="1:17" x14ac:dyDescent="0.25">
      <c r="A955">
        <v>0.99</v>
      </c>
      <c r="C955">
        <v>77</v>
      </c>
      <c r="D955">
        <v>6</v>
      </c>
      <c r="E955">
        <v>25</v>
      </c>
      <c r="G955" t="s">
        <v>186</v>
      </c>
      <c r="H955" t="s">
        <v>105</v>
      </c>
      <c r="I955" t="s">
        <v>240</v>
      </c>
      <c r="K955" t="s">
        <v>146</v>
      </c>
      <c r="L955" t="s">
        <v>146</v>
      </c>
      <c r="M955" t="s">
        <v>18</v>
      </c>
      <c r="O955" t="s">
        <v>25</v>
      </c>
      <c r="P955" t="e">
        <f t="shared" si="28"/>
        <v>#N/A</v>
      </c>
      <c r="Q955" t="str">
        <f t="shared" si="29"/>
        <v/>
      </c>
    </row>
    <row r="956" spans="1:17" x14ac:dyDescent="0.25">
      <c r="A956">
        <v>0.99</v>
      </c>
      <c r="C956">
        <v>77</v>
      </c>
      <c r="D956">
        <v>6</v>
      </c>
      <c r="E956">
        <v>21</v>
      </c>
      <c r="G956" t="s">
        <v>186</v>
      </c>
      <c r="H956" t="s">
        <v>105</v>
      </c>
      <c r="I956" t="s">
        <v>240</v>
      </c>
      <c r="K956" t="s">
        <v>146</v>
      </c>
      <c r="L956" t="s">
        <v>146</v>
      </c>
      <c r="M956" t="s">
        <v>18</v>
      </c>
      <c r="O956" t="s">
        <v>25</v>
      </c>
      <c r="P956" t="e">
        <f t="shared" si="28"/>
        <v>#N/A</v>
      </c>
      <c r="Q956" t="str">
        <f t="shared" si="29"/>
        <v/>
      </c>
    </row>
    <row r="957" spans="1:17" x14ac:dyDescent="0.25">
      <c r="A957">
        <v>0.99</v>
      </c>
      <c r="C957">
        <v>0</v>
      </c>
      <c r="D957">
        <v>6</v>
      </c>
      <c r="E957">
        <v>21</v>
      </c>
      <c r="G957" t="s">
        <v>186</v>
      </c>
      <c r="H957" t="s">
        <v>105</v>
      </c>
      <c r="I957" t="s">
        <v>240</v>
      </c>
      <c r="K957" t="s">
        <v>146</v>
      </c>
      <c r="L957" t="s">
        <v>146</v>
      </c>
      <c r="M957" t="s">
        <v>18</v>
      </c>
      <c r="O957" t="s">
        <v>25</v>
      </c>
      <c r="P957" t="e">
        <f t="shared" si="28"/>
        <v>#N/A</v>
      </c>
      <c r="Q957" t="str">
        <f t="shared" si="29"/>
        <v/>
      </c>
    </row>
    <row r="958" spans="1:17" x14ac:dyDescent="0.25">
      <c r="A958">
        <v>0.99</v>
      </c>
      <c r="C958">
        <v>0</v>
      </c>
      <c r="D958">
        <v>6</v>
      </c>
      <c r="E958">
        <v>74</v>
      </c>
      <c r="G958" t="s">
        <v>186</v>
      </c>
      <c r="H958" t="s">
        <v>105</v>
      </c>
      <c r="I958" t="s">
        <v>240</v>
      </c>
      <c r="K958" t="s">
        <v>146</v>
      </c>
      <c r="L958" t="s">
        <v>146</v>
      </c>
      <c r="M958" t="s">
        <v>18</v>
      </c>
      <c r="O958" t="s">
        <v>25</v>
      </c>
      <c r="P958" t="e">
        <f t="shared" si="28"/>
        <v>#N/A</v>
      </c>
      <c r="Q958" t="str">
        <f t="shared" si="29"/>
        <v/>
      </c>
    </row>
    <row r="959" spans="1:17" x14ac:dyDescent="0.25">
      <c r="A959">
        <v>0.99</v>
      </c>
      <c r="C959">
        <v>0</v>
      </c>
      <c r="D959">
        <v>34</v>
      </c>
      <c r="E959">
        <v>74</v>
      </c>
      <c r="G959" t="s">
        <v>186</v>
      </c>
      <c r="H959" t="s">
        <v>105</v>
      </c>
      <c r="I959" t="s">
        <v>240</v>
      </c>
      <c r="K959" t="s">
        <v>146</v>
      </c>
      <c r="L959" t="s">
        <v>146</v>
      </c>
      <c r="M959" t="s">
        <v>18</v>
      </c>
      <c r="O959" t="s">
        <v>25</v>
      </c>
      <c r="P959" t="e">
        <f t="shared" si="28"/>
        <v>#N/A</v>
      </c>
      <c r="Q959" t="str">
        <f t="shared" si="29"/>
        <v/>
      </c>
    </row>
    <row r="960" spans="1:17" x14ac:dyDescent="0.25">
      <c r="A960">
        <v>0.99</v>
      </c>
      <c r="C960">
        <v>0</v>
      </c>
      <c r="D960">
        <v>18</v>
      </c>
      <c r="E960">
        <v>74</v>
      </c>
      <c r="G960" t="s">
        <v>186</v>
      </c>
      <c r="H960" t="s">
        <v>105</v>
      </c>
      <c r="I960" t="s">
        <v>240</v>
      </c>
      <c r="K960" t="s">
        <v>146</v>
      </c>
      <c r="L960" t="s">
        <v>146</v>
      </c>
      <c r="M960" t="s">
        <v>18</v>
      </c>
      <c r="O960" t="s">
        <v>25</v>
      </c>
      <c r="P960" t="e">
        <f t="shared" si="28"/>
        <v>#N/A</v>
      </c>
      <c r="Q960" t="str">
        <f t="shared" si="29"/>
        <v/>
      </c>
    </row>
    <row r="961" spans="1:17" x14ac:dyDescent="0.25">
      <c r="A961">
        <v>0.99</v>
      </c>
      <c r="C961">
        <v>0</v>
      </c>
      <c r="D961">
        <v>18</v>
      </c>
      <c r="E961">
        <v>29</v>
      </c>
      <c r="G961" t="s">
        <v>186</v>
      </c>
      <c r="H961" t="s">
        <v>105</v>
      </c>
      <c r="I961" t="s">
        <v>240</v>
      </c>
      <c r="K961" t="s">
        <v>146</v>
      </c>
      <c r="L961" t="s">
        <v>146</v>
      </c>
      <c r="M961" t="s">
        <v>18</v>
      </c>
      <c r="O961" t="s">
        <v>25</v>
      </c>
      <c r="P961" t="e">
        <f t="shared" si="28"/>
        <v>#N/A</v>
      </c>
      <c r="Q961" t="str">
        <f t="shared" si="29"/>
        <v/>
      </c>
    </row>
    <row r="962" spans="1:17" x14ac:dyDescent="0.25">
      <c r="A962">
        <v>0.99</v>
      </c>
      <c r="C962">
        <v>0</v>
      </c>
      <c r="D962">
        <v>31</v>
      </c>
      <c r="E962">
        <v>29</v>
      </c>
      <c r="G962" t="s">
        <v>186</v>
      </c>
      <c r="H962" t="s">
        <v>105</v>
      </c>
      <c r="I962" t="s">
        <v>240</v>
      </c>
      <c r="K962" t="s">
        <v>146</v>
      </c>
      <c r="L962" t="s">
        <v>146</v>
      </c>
      <c r="M962" t="s">
        <v>18</v>
      </c>
      <c r="O962" t="s">
        <v>25</v>
      </c>
      <c r="P962" t="e">
        <f t="shared" si="28"/>
        <v>#N/A</v>
      </c>
      <c r="Q962" t="str">
        <f t="shared" si="29"/>
        <v/>
      </c>
    </row>
    <row r="963" spans="1:17" x14ac:dyDescent="0.25">
      <c r="A963">
        <v>0.99</v>
      </c>
      <c r="C963">
        <v>0</v>
      </c>
      <c r="D963">
        <v>31</v>
      </c>
      <c r="E963">
        <v>91</v>
      </c>
      <c r="G963" t="s">
        <v>186</v>
      </c>
      <c r="H963" t="s">
        <v>105</v>
      </c>
      <c r="I963" t="s">
        <v>240</v>
      </c>
      <c r="K963" t="s">
        <v>146</v>
      </c>
      <c r="L963" t="s">
        <v>146</v>
      </c>
      <c r="M963" t="s">
        <v>18</v>
      </c>
      <c r="O963" t="s">
        <v>25</v>
      </c>
      <c r="P963" t="e">
        <f t="shared" ref="P963:P1026" si="30">IF(O963="S",A963,#N/A)</f>
        <v>#N/A</v>
      </c>
      <c r="Q963" t="str">
        <f t="shared" si="29"/>
        <v/>
      </c>
    </row>
    <row r="964" spans="1:17" x14ac:dyDescent="0.25">
      <c r="A964">
        <v>0.99</v>
      </c>
      <c r="C964">
        <v>0</v>
      </c>
      <c r="D964">
        <v>31</v>
      </c>
      <c r="E964">
        <v>22</v>
      </c>
      <c r="G964" t="s">
        <v>186</v>
      </c>
      <c r="H964" t="s">
        <v>105</v>
      </c>
      <c r="I964" t="s">
        <v>240</v>
      </c>
      <c r="K964" t="s">
        <v>146</v>
      </c>
      <c r="L964" t="s">
        <v>146</v>
      </c>
      <c r="M964" t="s">
        <v>18</v>
      </c>
      <c r="O964" t="s">
        <v>25</v>
      </c>
      <c r="P964" t="e">
        <f t="shared" si="30"/>
        <v>#N/A</v>
      </c>
      <c r="Q964" t="str">
        <f t="shared" si="29"/>
        <v/>
      </c>
    </row>
    <row r="965" spans="1:17" x14ac:dyDescent="0.25">
      <c r="A965">
        <v>0.99</v>
      </c>
      <c r="C965">
        <v>0</v>
      </c>
      <c r="D965">
        <v>95</v>
      </c>
      <c r="E965">
        <v>22</v>
      </c>
      <c r="G965" t="s">
        <v>186</v>
      </c>
      <c r="H965" t="s">
        <v>105</v>
      </c>
      <c r="I965" t="s">
        <v>240</v>
      </c>
      <c r="K965" t="s">
        <v>146</v>
      </c>
      <c r="L965" t="s">
        <v>146</v>
      </c>
      <c r="M965" t="s">
        <v>18</v>
      </c>
      <c r="O965" t="s">
        <v>25</v>
      </c>
      <c r="P965" t="e">
        <f t="shared" si="30"/>
        <v>#N/A</v>
      </c>
      <c r="Q965" t="str">
        <f t="shared" si="29"/>
        <v/>
      </c>
    </row>
    <row r="966" spans="1:17" x14ac:dyDescent="0.25">
      <c r="A966">
        <v>0.99</v>
      </c>
      <c r="C966">
        <v>0</v>
      </c>
      <c r="D966">
        <v>95</v>
      </c>
      <c r="E966">
        <v>86</v>
      </c>
      <c r="G966" t="s">
        <v>186</v>
      </c>
      <c r="H966" t="s">
        <v>105</v>
      </c>
      <c r="I966" t="s">
        <v>240</v>
      </c>
      <c r="K966" t="s">
        <v>146</v>
      </c>
      <c r="L966" t="s">
        <v>146</v>
      </c>
      <c r="M966" t="s">
        <v>18</v>
      </c>
      <c r="O966" t="s">
        <v>25</v>
      </c>
      <c r="P966" t="e">
        <f t="shared" si="30"/>
        <v>#N/A</v>
      </c>
      <c r="Q966" t="str">
        <f t="shared" si="29"/>
        <v/>
      </c>
    </row>
    <row r="967" spans="1:17" x14ac:dyDescent="0.25">
      <c r="A967">
        <v>0.99</v>
      </c>
      <c r="C967">
        <v>0</v>
      </c>
      <c r="D967">
        <v>68</v>
      </c>
      <c r="E967">
        <v>86</v>
      </c>
      <c r="G967" t="s">
        <v>186</v>
      </c>
      <c r="H967" t="s">
        <v>105</v>
      </c>
      <c r="I967" t="s">
        <v>240</v>
      </c>
      <c r="K967" t="s">
        <v>146</v>
      </c>
      <c r="L967" t="s">
        <v>146</v>
      </c>
      <c r="M967" t="s">
        <v>18</v>
      </c>
      <c r="O967" t="s">
        <v>25</v>
      </c>
      <c r="P967" t="e">
        <f t="shared" si="30"/>
        <v>#N/A</v>
      </c>
      <c r="Q967" t="str">
        <f t="shared" si="29"/>
        <v/>
      </c>
    </row>
    <row r="968" spans="1:17" x14ac:dyDescent="0.25">
      <c r="A968">
        <v>0.99</v>
      </c>
      <c r="C968">
        <v>83</v>
      </c>
      <c r="D968">
        <v>68</v>
      </c>
      <c r="E968">
        <v>86</v>
      </c>
      <c r="G968" t="s">
        <v>186</v>
      </c>
      <c r="H968" t="s">
        <v>105</v>
      </c>
      <c r="I968" t="s">
        <v>240</v>
      </c>
      <c r="K968" t="s">
        <v>146</v>
      </c>
      <c r="L968" t="s">
        <v>146</v>
      </c>
      <c r="M968" t="s">
        <v>18</v>
      </c>
      <c r="O968" t="s">
        <v>25</v>
      </c>
      <c r="P968" t="e">
        <f t="shared" si="30"/>
        <v>#N/A</v>
      </c>
      <c r="Q968" t="str">
        <f t="shared" si="29"/>
        <v/>
      </c>
    </row>
    <row r="969" spans="1:17" x14ac:dyDescent="0.25">
      <c r="A969">
        <v>0.99</v>
      </c>
      <c r="C969">
        <v>83</v>
      </c>
      <c r="D969">
        <v>18</v>
      </c>
      <c r="E969">
        <v>86</v>
      </c>
      <c r="G969" t="s">
        <v>186</v>
      </c>
      <c r="H969" t="s">
        <v>105</v>
      </c>
      <c r="I969" t="s">
        <v>240</v>
      </c>
      <c r="K969" t="s">
        <v>146</v>
      </c>
      <c r="L969" t="s">
        <v>146</v>
      </c>
      <c r="M969" t="s">
        <v>18</v>
      </c>
      <c r="O969" t="s">
        <v>25</v>
      </c>
      <c r="P969" t="e">
        <f t="shared" si="30"/>
        <v>#N/A</v>
      </c>
      <c r="Q969" t="str">
        <f t="shared" si="29"/>
        <v/>
      </c>
    </row>
    <row r="970" spans="1:17" x14ac:dyDescent="0.25">
      <c r="A970">
        <v>0.99</v>
      </c>
      <c r="C970">
        <v>27</v>
      </c>
      <c r="D970">
        <v>18</v>
      </c>
      <c r="E970">
        <v>86</v>
      </c>
      <c r="G970" t="s">
        <v>186</v>
      </c>
      <c r="H970" t="s">
        <v>105</v>
      </c>
      <c r="I970" t="s">
        <v>240</v>
      </c>
      <c r="K970" t="s">
        <v>146</v>
      </c>
      <c r="L970" t="s">
        <v>146</v>
      </c>
      <c r="M970" t="s">
        <v>18</v>
      </c>
      <c r="O970" t="s">
        <v>25</v>
      </c>
      <c r="P970" t="e">
        <f t="shared" si="30"/>
        <v>#N/A</v>
      </c>
      <c r="Q970" t="str">
        <f t="shared" si="29"/>
        <v/>
      </c>
    </row>
    <row r="971" spans="1:17" x14ac:dyDescent="0.25">
      <c r="A971">
        <v>0.99</v>
      </c>
      <c r="C971">
        <v>27</v>
      </c>
      <c r="D971">
        <v>57</v>
      </c>
      <c r="E971">
        <v>86</v>
      </c>
      <c r="G971" t="s">
        <v>186</v>
      </c>
      <c r="H971" t="s">
        <v>105</v>
      </c>
      <c r="I971" t="s">
        <v>240</v>
      </c>
      <c r="K971" t="s">
        <v>146</v>
      </c>
      <c r="L971" t="s">
        <v>146</v>
      </c>
      <c r="M971" t="s">
        <v>18</v>
      </c>
      <c r="O971" t="s">
        <v>25</v>
      </c>
      <c r="P971" t="e">
        <f t="shared" si="30"/>
        <v>#N/A</v>
      </c>
      <c r="Q971" t="str">
        <f t="shared" si="29"/>
        <v/>
      </c>
    </row>
    <row r="972" spans="1:17" x14ac:dyDescent="0.25">
      <c r="A972">
        <v>0.99</v>
      </c>
      <c r="C972">
        <v>55</v>
      </c>
      <c r="D972">
        <v>57</v>
      </c>
      <c r="E972">
        <v>86</v>
      </c>
      <c r="G972" t="s">
        <v>186</v>
      </c>
      <c r="H972" t="s">
        <v>105</v>
      </c>
      <c r="I972" t="s">
        <v>240</v>
      </c>
      <c r="K972" t="s">
        <v>146</v>
      </c>
      <c r="L972" t="s">
        <v>146</v>
      </c>
      <c r="M972" t="s">
        <v>18</v>
      </c>
      <c r="O972" t="s">
        <v>25</v>
      </c>
      <c r="P972" t="e">
        <f t="shared" si="30"/>
        <v>#N/A</v>
      </c>
      <c r="Q972" t="str">
        <f t="shared" si="29"/>
        <v/>
      </c>
    </row>
    <row r="973" spans="1:17" x14ac:dyDescent="0.25">
      <c r="A973">
        <v>0.99</v>
      </c>
      <c r="C973">
        <v>55</v>
      </c>
      <c r="D973">
        <v>57</v>
      </c>
      <c r="E973">
        <v>38</v>
      </c>
      <c r="G973" t="s">
        <v>186</v>
      </c>
      <c r="H973" t="s">
        <v>105</v>
      </c>
      <c r="I973" t="s">
        <v>240</v>
      </c>
      <c r="K973" t="s">
        <v>146</v>
      </c>
      <c r="L973" t="s">
        <v>146</v>
      </c>
      <c r="M973" t="s">
        <v>18</v>
      </c>
      <c r="O973" t="s">
        <v>25</v>
      </c>
      <c r="P973" t="e">
        <f t="shared" si="30"/>
        <v>#N/A</v>
      </c>
      <c r="Q973" t="str">
        <f t="shared" si="29"/>
        <v/>
      </c>
    </row>
    <row r="974" spans="1:17" x14ac:dyDescent="0.25">
      <c r="A974">
        <v>0.99</v>
      </c>
      <c r="C974">
        <v>55</v>
      </c>
      <c r="D974">
        <v>36</v>
      </c>
      <c r="E974">
        <v>38</v>
      </c>
      <c r="G974" t="s">
        <v>186</v>
      </c>
      <c r="H974" t="s">
        <v>105</v>
      </c>
      <c r="I974" t="s">
        <v>240</v>
      </c>
      <c r="K974" t="s">
        <v>146</v>
      </c>
      <c r="L974" t="s">
        <v>146</v>
      </c>
      <c r="M974" t="s">
        <v>18</v>
      </c>
      <c r="O974" t="s">
        <v>25</v>
      </c>
      <c r="P974" t="e">
        <f t="shared" si="30"/>
        <v>#N/A</v>
      </c>
      <c r="Q974" t="str">
        <f t="shared" si="29"/>
        <v/>
      </c>
    </row>
    <row r="975" spans="1:17" x14ac:dyDescent="0.25">
      <c r="A975">
        <v>0.99</v>
      </c>
      <c r="C975">
        <v>55</v>
      </c>
      <c r="D975">
        <v>51</v>
      </c>
      <c r="E975">
        <v>38</v>
      </c>
      <c r="G975" t="s">
        <v>186</v>
      </c>
      <c r="H975" t="s">
        <v>105</v>
      </c>
      <c r="I975" t="s">
        <v>240</v>
      </c>
      <c r="K975" t="s">
        <v>146</v>
      </c>
      <c r="L975" t="s">
        <v>146</v>
      </c>
      <c r="M975" t="s">
        <v>18</v>
      </c>
      <c r="O975" t="s">
        <v>25</v>
      </c>
      <c r="P975" t="e">
        <f t="shared" si="30"/>
        <v>#N/A</v>
      </c>
      <c r="Q975" t="str">
        <f t="shared" si="29"/>
        <v/>
      </c>
    </row>
    <row r="976" spans="1:17" x14ac:dyDescent="0.25">
      <c r="A976">
        <v>0.99</v>
      </c>
      <c r="C976">
        <v>99</v>
      </c>
      <c r="D976">
        <v>51</v>
      </c>
      <c r="E976">
        <v>38</v>
      </c>
      <c r="G976" t="s">
        <v>186</v>
      </c>
      <c r="H976" t="s">
        <v>105</v>
      </c>
      <c r="I976" t="s">
        <v>240</v>
      </c>
      <c r="K976" t="s">
        <v>146</v>
      </c>
      <c r="L976" t="s">
        <v>146</v>
      </c>
      <c r="M976" t="s">
        <v>18</v>
      </c>
      <c r="O976" t="s">
        <v>25</v>
      </c>
      <c r="P976" t="e">
        <f t="shared" si="30"/>
        <v>#N/A</v>
      </c>
      <c r="Q976" t="str">
        <f t="shared" si="29"/>
        <v/>
      </c>
    </row>
    <row r="977" spans="1:17" x14ac:dyDescent="0.25">
      <c r="A977">
        <v>0.99</v>
      </c>
      <c r="C977">
        <v>99</v>
      </c>
      <c r="D977">
        <v>87</v>
      </c>
      <c r="E977">
        <v>38</v>
      </c>
      <c r="G977" t="s">
        <v>186</v>
      </c>
      <c r="H977" t="s">
        <v>105</v>
      </c>
      <c r="I977" t="s">
        <v>240</v>
      </c>
      <c r="K977" t="s">
        <v>146</v>
      </c>
      <c r="L977" t="s">
        <v>146</v>
      </c>
      <c r="M977" t="s">
        <v>18</v>
      </c>
      <c r="O977" t="s">
        <v>25</v>
      </c>
      <c r="P977" t="e">
        <f t="shared" si="30"/>
        <v>#N/A</v>
      </c>
      <c r="Q977" t="str">
        <f t="shared" si="29"/>
        <v/>
      </c>
    </row>
    <row r="978" spans="1:17" x14ac:dyDescent="0.25">
      <c r="A978">
        <v>0.99</v>
      </c>
      <c r="C978">
        <v>99</v>
      </c>
      <c r="D978">
        <v>9</v>
      </c>
      <c r="E978">
        <v>38</v>
      </c>
      <c r="G978" t="s">
        <v>186</v>
      </c>
      <c r="H978" t="s">
        <v>105</v>
      </c>
      <c r="I978" t="s">
        <v>240</v>
      </c>
      <c r="K978" t="s">
        <v>146</v>
      </c>
      <c r="L978" t="s">
        <v>146</v>
      </c>
      <c r="M978" t="s">
        <v>18</v>
      </c>
      <c r="O978" t="s">
        <v>25</v>
      </c>
      <c r="P978" t="e">
        <f t="shared" si="30"/>
        <v>#N/A</v>
      </c>
      <c r="Q978" t="str">
        <f t="shared" si="29"/>
        <v/>
      </c>
    </row>
    <row r="979" spans="1:17" x14ac:dyDescent="0.25">
      <c r="A979">
        <v>0.99</v>
      </c>
      <c r="C979">
        <v>99</v>
      </c>
      <c r="D979">
        <v>9</v>
      </c>
      <c r="E979">
        <v>65</v>
      </c>
      <c r="G979" t="s">
        <v>186</v>
      </c>
      <c r="H979" t="s">
        <v>105</v>
      </c>
      <c r="I979" t="s">
        <v>240</v>
      </c>
      <c r="K979" t="s">
        <v>146</v>
      </c>
      <c r="L979" t="s">
        <v>146</v>
      </c>
      <c r="M979" t="s">
        <v>18</v>
      </c>
      <c r="O979" t="s">
        <v>25</v>
      </c>
      <c r="P979" t="e">
        <f t="shared" si="30"/>
        <v>#N/A</v>
      </c>
      <c r="Q979" t="str">
        <f t="shared" si="29"/>
        <v/>
      </c>
    </row>
    <row r="980" spans="1:17" x14ac:dyDescent="0.25">
      <c r="A980">
        <v>0.99</v>
      </c>
      <c r="C980">
        <v>62</v>
      </c>
      <c r="D980">
        <v>9</v>
      </c>
      <c r="E980">
        <v>65</v>
      </c>
      <c r="G980" t="s">
        <v>186</v>
      </c>
      <c r="H980" t="s">
        <v>105</v>
      </c>
      <c r="I980" t="s">
        <v>240</v>
      </c>
      <c r="K980" t="s">
        <v>146</v>
      </c>
      <c r="L980" t="s">
        <v>146</v>
      </c>
      <c r="M980" t="s">
        <v>18</v>
      </c>
      <c r="O980" t="s">
        <v>25</v>
      </c>
      <c r="P980" t="e">
        <f t="shared" si="30"/>
        <v>#N/A</v>
      </c>
      <c r="Q980" t="str">
        <f t="shared" si="29"/>
        <v/>
      </c>
    </row>
    <row r="981" spans="1:17" x14ac:dyDescent="0.25">
      <c r="A981">
        <v>0.99</v>
      </c>
      <c r="C981">
        <v>62</v>
      </c>
      <c r="D981">
        <v>9</v>
      </c>
      <c r="E981">
        <v>55</v>
      </c>
      <c r="G981" t="s">
        <v>186</v>
      </c>
      <c r="H981" t="s">
        <v>105</v>
      </c>
      <c r="I981" t="s">
        <v>240</v>
      </c>
      <c r="K981" t="s">
        <v>146</v>
      </c>
      <c r="L981" t="s">
        <v>146</v>
      </c>
      <c r="M981" t="s">
        <v>18</v>
      </c>
      <c r="O981" t="s">
        <v>25</v>
      </c>
      <c r="P981" t="e">
        <f t="shared" si="30"/>
        <v>#N/A</v>
      </c>
      <c r="Q981" t="str">
        <f t="shared" si="29"/>
        <v/>
      </c>
    </row>
    <row r="982" spans="1:17" x14ac:dyDescent="0.25">
      <c r="A982">
        <v>0.99</v>
      </c>
      <c r="C982">
        <v>62</v>
      </c>
      <c r="D982">
        <v>5</v>
      </c>
      <c r="E982">
        <v>55</v>
      </c>
      <c r="G982" t="s">
        <v>186</v>
      </c>
      <c r="H982" t="s">
        <v>105</v>
      </c>
      <c r="I982" t="s">
        <v>240</v>
      </c>
      <c r="K982" t="s">
        <v>146</v>
      </c>
      <c r="L982" t="s">
        <v>146</v>
      </c>
      <c r="M982" t="s">
        <v>18</v>
      </c>
      <c r="O982" t="s">
        <v>25</v>
      </c>
      <c r="P982" t="e">
        <f t="shared" si="30"/>
        <v>#N/A</v>
      </c>
      <c r="Q982" t="str">
        <f t="shared" si="29"/>
        <v/>
      </c>
    </row>
    <row r="983" spans="1:17" x14ac:dyDescent="0.25">
      <c r="A983">
        <v>0.99</v>
      </c>
      <c r="C983">
        <v>62</v>
      </c>
      <c r="D983">
        <v>5</v>
      </c>
      <c r="E983">
        <v>84</v>
      </c>
      <c r="G983" t="s">
        <v>186</v>
      </c>
      <c r="H983" t="s">
        <v>105</v>
      </c>
      <c r="I983" t="s">
        <v>240</v>
      </c>
      <c r="K983" t="s">
        <v>146</v>
      </c>
      <c r="L983" t="s">
        <v>146</v>
      </c>
      <c r="M983" t="s">
        <v>18</v>
      </c>
      <c r="O983" t="s">
        <v>25</v>
      </c>
      <c r="P983" t="e">
        <f t="shared" si="30"/>
        <v>#N/A</v>
      </c>
      <c r="Q983" t="str">
        <f t="shared" si="29"/>
        <v/>
      </c>
    </row>
    <row r="984" spans="1:17" x14ac:dyDescent="0.25">
      <c r="A984">
        <v>0.99</v>
      </c>
      <c r="C984">
        <v>62</v>
      </c>
      <c r="D984">
        <v>37</v>
      </c>
      <c r="E984">
        <v>84</v>
      </c>
      <c r="G984" t="s">
        <v>186</v>
      </c>
      <c r="H984" t="s">
        <v>105</v>
      </c>
      <c r="I984" t="s">
        <v>240</v>
      </c>
      <c r="K984" t="s">
        <v>146</v>
      </c>
      <c r="L984" t="s">
        <v>146</v>
      </c>
      <c r="M984" t="s">
        <v>18</v>
      </c>
      <c r="O984" t="s">
        <v>25</v>
      </c>
      <c r="P984" t="e">
        <f t="shared" si="30"/>
        <v>#N/A</v>
      </c>
      <c r="Q984" t="str">
        <f t="shared" si="29"/>
        <v/>
      </c>
    </row>
    <row r="985" spans="1:17" x14ac:dyDescent="0.25">
      <c r="A985">
        <v>0.99</v>
      </c>
      <c r="C985">
        <v>62</v>
      </c>
      <c r="D985">
        <v>37</v>
      </c>
      <c r="E985">
        <v>65</v>
      </c>
      <c r="G985" t="s">
        <v>186</v>
      </c>
      <c r="H985" t="s">
        <v>105</v>
      </c>
      <c r="I985" t="s">
        <v>240</v>
      </c>
      <c r="K985" t="s">
        <v>146</v>
      </c>
      <c r="L985" t="s">
        <v>146</v>
      </c>
      <c r="M985" t="s">
        <v>18</v>
      </c>
      <c r="O985" t="s">
        <v>25</v>
      </c>
      <c r="P985" t="e">
        <f t="shared" si="30"/>
        <v>#N/A</v>
      </c>
      <c r="Q985" t="str">
        <f t="shared" si="29"/>
        <v/>
      </c>
    </row>
    <row r="986" spans="1:17" x14ac:dyDescent="0.25">
      <c r="A986">
        <v>0.99</v>
      </c>
      <c r="C986">
        <v>62</v>
      </c>
      <c r="D986">
        <v>7</v>
      </c>
      <c r="E986">
        <v>65</v>
      </c>
      <c r="G986" t="s">
        <v>186</v>
      </c>
      <c r="H986" t="s">
        <v>105</v>
      </c>
      <c r="I986" t="s">
        <v>240</v>
      </c>
      <c r="K986" t="s">
        <v>146</v>
      </c>
      <c r="L986" t="s">
        <v>146</v>
      </c>
      <c r="M986" t="s">
        <v>18</v>
      </c>
      <c r="O986" t="s">
        <v>25</v>
      </c>
      <c r="P986" t="e">
        <f t="shared" si="30"/>
        <v>#N/A</v>
      </c>
      <c r="Q986" t="str">
        <f t="shared" si="29"/>
        <v/>
      </c>
    </row>
    <row r="987" spans="1:17" x14ac:dyDescent="0.25">
      <c r="A987">
        <v>0.99</v>
      </c>
      <c r="C987">
        <v>62</v>
      </c>
      <c r="D987">
        <v>99</v>
      </c>
      <c r="E987">
        <v>65</v>
      </c>
      <c r="G987" t="s">
        <v>186</v>
      </c>
      <c r="H987" t="s">
        <v>105</v>
      </c>
      <c r="I987" t="s">
        <v>240</v>
      </c>
      <c r="K987" t="s">
        <v>146</v>
      </c>
      <c r="L987" t="s">
        <v>146</v>
      </c>
      <c r="M987" t="s">
        <v>18</v>
      </c>
      <c r="O987" t="s">
        <v>25</v>
      </c>
      <c r="P987" t="e">
        <f t="shared" si="30"/>
        <v>#N/A</v>
      </c>
      <c r="Q987" t="str">
        <f t="shared" si="29"/>
        <v/>
      </c>
    </row>
    <row r="988" spans="1:17" x14ac:dyDescent="0.25">
      <c r="A988">
        <v>0.99</v>
      </c>
      <c r="C988">
        <v>62</v>
      </c>
      <c r="D988">
        <v>99</v>
      </c>
      <c r="E988">
        <v>24</v>
      </c>
      <c r="G988" t="s">
        <v>186</v>
      </c>
      <c r="H988" t="s">
        <v>105</v>
      </c>
      <c r="I988" t="s">
        <v>240</v>
      </c>
      <c r="K988" t="s">
        <v>146</v>
      </c>
      <c r="L988" t="s">
        <v>146</v>
      </c>
      <c r="M988" t="s">
        <v>18</v>
      </c>
      <c r="O988" t="s">
        <v>25</v>
      </c>
      <c r="P988" t="e">
        <f t="shared" si="30"/>
        <v>#N/A</v>
      </c>
      <c r="Q988" t="str">
        <f t="shared" si="29"/>
        <v/>
      </c>
    </row>
    <row r="989" spans="1:17" x14ac:dyDescent="0.25">
      <c r="A989">
        <v>0.99</v>
      </c>
      <c r="C989">
        <v>94</v>
      </c>
      <c r="D989">
        <v>99</v>
      </c>
      <c r="E989">
        <v>24</v>
      </c>
      <c r="G989" t="s">
        <v>186</v>
      </c>
      <c r="H989" t="s">
        <v>105</v>
      </c>
      <c r="I989" t="s">
        <v>240</v>
      </c>
      <c r="K989" t="s">
        <v>146</v>
      </c>
      <c r="L989" t="s">
        <v>146</v>
      </c>
      <c r="M989" t="s">
        <v>18</v>
      </c>
      <c r="O989" t="s">
        <v>25</v>
      </c>
      <c r="P989" t="e">
        <f t="shared" si="30"/>
        <v>#N/A</v>
      </c>
      <c r="Q989" t="str">
        <f t="shared" si="29"/>
        <v/>
      </c>
    </row>
    <row r="990" spans="1:17" x14ac:dyDescent="0.25">
      <c r="A990">
        <v>0.99</v>
      </c>
      <c r="C990">
        <v>94</v>
      </c>
      <c r="D990">
        <v>63</v>
      </c>
      <c r="E990">
        <v>24</v>
      </c>
      <c r="G990" t="s">
        <v>186</v>
      </c>
      <c r="H990" t="s">
        <v>105</v>
      </c>
      <c r="I990" t="s">
        <v>240</v>
      </c>
      <c r="K990" t="s">
        <v>146</v>
      </c>
      <c r="L990" t="s">
        <v>146</v>
      </c>
      <c r="M990" t="s">
        <v>18</v>
      </c>
      <c r="O990" t="s">
        <v>25</v>
      </c>
      <c r="P990" t="e">
        <f t="shared" si="30"/>
        <v>#N/A</v>
      </c>
      <c r="Q990" t="str">
        <f t="shared" si="29"/>
        <v/>
      </c>
    </row>
    <row r="991" spans="1:17" x14ac:dyDescent="0.25">
      <c r="A991">
        <v>0.99</v>
      </c>
      <c r="C991">
        <v>94</v>
      </c>
      <c r="D991">
        <v>63</v>
      </c>
      <c r="E991">
        <v>6</v>
      </c>
      <c r="G991" t="s">
        <v>186</v>
      </c>
      <c r="H991" t="s">
        <v>105</v>
      </c>
      <c r="I991" t="s">
        <v>240</v>
      </c>
      <c r="K991" t="s">
        <v>146</v>
      </c>
      <c r="L991" t="s">
        <v>146</v>
      </c>
      <c r="M991" t="s">
        <v>18</v>
      </c>
      <c r="O991" t="s">
        <v>25</v>
      </c>
      <c r="P991" t="e">
        <f t="shared" si="30"/>
        <v>#N/A</v>
      </c>
      <c r="Q991" t="str">
        <f t="shared" si="29"/>
        <v/>
      </c>
    </row>
    <row r="992" spans="1:17" x14ac:dyDescent="0.25">
      <c r="A992">
        <v>0.99</v>
      </c>
      <c r="C992">
        <v>94</v>
      </c>
      <c r="D992">
        <v>63</v>
      </c>
      <c r="E992">
        <v>2</v>
      </c>
      <c r="G992" t="s">
        <v>186</v>
      </c>
      <c r="H992" t="s">
        <v>105</v>
      </c>
      <c r="I992" t="s">
        <v>240</v>
      </c>
      <c r="K992" t="s">
        <v>146</v>
      </c>
      <c r="L992" t="s">
        <v>146</v>
      </c>
      <c r="M992" t="s">
        <v>18</v>
      </c>
      <c r="O992" t="s">
        <v>25</v>
      </c>
      <c r="P992" t="e">
        <f t="shared" si="30"/>
        <v>#N/A</v>
      </c>
      <c r="Q992" t="str">
        <f t="shared" si="29"/>
        <v/>
      </c>
    </row>
    <row r="993" spans="1:17" x14ac:dyDescent="0.25">
      <c r="A993">
        <v>0.99</v>
      </c>
      <c r="C993">
        <v>94</v>
      </c>
      <c r="D993">
        <v>63</v>
      </c>
      <c r="E993">
        <v>6</v>
      </c>
      <c r="G993" t="s">
        <v>186</v>
      </c>
      <c r="H993" t="s">
        <v>105</v>
      </c>
      <c r="I993" t="s">
        <v>240</v>
      </c>
      <c r="K993" t="s">
        <v>146</v>
      </c>
      <c r="L993" t="s">
        <v>146</v>
      </c>
      <c r="M993" t="s">
        <v>18</v>
      </c>
      <c r="O993" t="s">
        <v>25</v>
      </c>
      <c r="P993" t="e">
        <f t="shared" si="30"/>
        <v>#N/A</v>
      </c>
      <c r="Q993" t="str">
        <f t="shared" si="29"/>
        <v/>
      </c>
    </row>
    <row r="994" spans="1:17" x14ac:dyDescent="0.25">
      <c r="A994">
        <v>0.99</v>
      </c>
      <c r="C994">
        <v>94</v>
      </c>
      <c r="D994">
        <v>4</v>
      </c>
      <c r="E994">
        <v>6</v>
      </c>
      <c r="G994" t="s">
        <v>186</v>
      </c>
      <c r="H994" t="s">
        <v>105</v>
      </c>
      <c r="I994" t="s">
        <v>240</v>
      </c>
      <c r="K994" t="s">
        <v>146</v>
      </c>
      <c r="L994" t="s">
        <v>146</v>
      </c>
      <c r="M994" t="s">
        <v>18</v>
      </c>
      <c r="O994" t="s">
        <v>25</v>
      </c>
      <c r="P994" t="e">
        <f t="shared" si="30"/>
        <v>#N/A</v>
      </c>
      <c r="Q994" t="str">
        <f t="shared" si="29"/>
        <v/>
      </c>
    </row>
    <row r="995" spans="1:17" x14ac:dyDescent="0.25">
      <c r="A995">
        <v>0.99</v>
      </c>
      <c r="C995">
        <v>94</v>
      </c>
      <c r="D995">
        <v>60</v>
      </c>
      <c r="E995">
        <v>6</v>
      </c>
      <c r="G995" t="s">
        <v>186</v>
      </c>
      <c r="H995" t="s">
        <v>105</v>
      </c>
      <c r="I995" t="s">
        <v>240</v>
      </c>
      <c r="K995" t="s">
        <v>146</v>
      </c>
      <c r="L995" t="s">
        <v>146</v>
      </c>
      <c r="M995" t="s">
        <v>18</v>
      </c>
      <c r="O995" t="s">
        <v>25</v>
      </c>
      <c r="P995" t="e">
        <f t="shared" si="30"/>
        <v>#N/A</v>
      </c>
      <c r="Q995" t="str">
        <f t="shared" ref="Q995:Q1058" si="31">IF(O995="S",A995,"")</f>
        <v/>
      </c>
    </row>
    <row r="996" spans="1:17" x14ac:dyDescent="0.25">
      <c r="A996">
        <v>0.99</v>
      </c>
      <c r="C996">
        <v>14</v>
      </c>
      <c r="D996">
        <v>60</v>
      </c>
      <c r="E996">
        <v>6</v>
      </c>
      <c r="G996" t="s">
        <v>186</v>
      </c>
      <c r="H996" t="s">
        <v>105</v>
      </c>
      <c r="I996" t="s">
        <v>240</v>
      </c>
      <c r="K996" t="s">
        <v>146</v>
      </c>
      <c r="L996" t="s">
        <v>146</v>
      </c>
      <c r="M996" t="s">
        <v>18</v>
      </c>
      <c r="O996" t="s">
        <v>25</v>
      </c>
      <c r="P996" t="e">
        <f t="shared" si="30"/>
        <v>#N/A</v>
      </c>
      <c r="Q996" t="str">
        <f t="shared" si="31"/>
        <v/>
      </c>
    </row>
    <row r="997" spans="1:17" x14ac:dyDescent="0.25">
      <c r="A997">
        <v>0.99</v>
      </c>
      <c r="C997">
        <v>14</v>
      </c>
      <c r="D997">
        <v>2</v>
      </c>
      <c r="E997">
        <v>6</v>
      </c>
      <c r="G997" t="s">
        <v>186</v>
      </c>
      <c r="H997" t="s">
        <v>105</v>
      </c>
      <c r="I997" t="s">
        <v>240</v>
      </c>
      <c r="K997" t="s">
        <v>146</v>
      </c>
      <c r="L997" t="s">
        <v>146</v>
      </c>
      <c r="M997" t="s">
        <v>18</v>
      </c>
      <c r="O997" t="s">
        <v>25</v>
      </c>
      <c r="P997" t="e">
        <f t="shared" si="30"/>
        <v>#N/A</v>
      </c>
      <c r="Q997" t="str">
        <f t="shared" si="31"/>
        <v/>
      </c>
    </row>
    <row r="998" spans="1:17" x14ac:dyDescent="0.25">
      <c r="A998">
        <v>0.99</v>
      </c>
      <c r="C998">
        <v>33</v>
      </c>
      <c r="D998">
        <v>2</v>
      </c>
      <c r="E998">
        <v>6</v>
      </c>
      <c r="G998" t="s">
        <v>186</v>
      </c>
      <c r="H998" t="s">
        <v>105</v>
      </c>
      <c r="I998" t="s">
        <v>240</v>
      </c>
      <c r="K998" t="s">
        <v>146</v>
      </c>
      <c r="L998" t="s">
        <v>146</v>
      </c>
      <c r="M998" t="s">
        <v>18</v>
      </c>
      <c r="O998" t="s">
        <v>25</v>
      </c>
      <c r="P998" t="e">
        <f t="shared" si="30"/>
        <v>#N/A</v>
      </c>
      <c r="Q998" t="str">
        <f t="shared" si="31"/>
        <v/>
      </c>
    </row>
    <row r="999" spans="1:17" x14ac:dyDescent="0.25">
      <c r="A999">
        <v>0.99</v>
      </c>
      <c r="C999">
        <v>33</v>
      </c>
      <c r="D999">
        <v>2</v>
      </c>
      <c r="E999">
        <v>86</v>
      </c>
      <c r="G999" t="s">
        <v>186</v>
      </c>
      <c r="H999" t="s">
        <v>105</v>
      </c>
      <c r="I999" t="s">
        <v>240</v>
      </c>
      <c r="K999" t="s">
        <v>146</v>
      </c>
      <c r="L999" t="s">
        <v>146</v>
      </c>
      <c r="M999" t="s">
        <v>18</v>
      </c>
      <c r="O999" t="s">
        <v>25</v>
      </c>
      <c r="P999" t="e">
        <f t="shared" si="30"/>
        <v>#N/A</v>
      </c>
      <c r="Q999" t="str">
        <f t="shared" si="31"/>
        <v/>
      </c>
    </row>
    <row r="1000" spans="1:17" x14ac:dyDescent="0.25">
      <c r="A1000">
        <v>0.99</v>
      </c>
      <c r="C1000">
        <v>35</v>
      </c>
      <c r="D1000">
        <v>2</v>
      </c>
      <c r="E1000">
        <v>86</v>
      </c>
      <c r="G1000" t="s">
        <v>186</v>
      </c>
      <c r="H1000" t="s">
        <v>105</v>
      </c>
      <c r="I1000" t="s">
        <v>240</v>
      </c>
      <c r="K1000" t="s">
        <v>146</v>
      </c>
      <c r="L1000" t="s">
        <v>146</v>
      </c>
      <c r="M1000" t="s">
        <v>18</v>
      </c>
      <c r="O1000" t="s">
        <v>25</v>
      </c>
      <c r="P1000" t="e">
        <f t="shared" si="30"/>
        <v>#N/A</v>
      </c>
      <c r="Q1000" t="str">
        <f t="shared" si="31"/>
        <v/>
      </c>
    </row>
    <row r="1001" spans="1:17" x14ac:dyDescent="0.25">
      <c r="A1001">
        <v>0.99</v>
      </c>
      <c r="C1001">
        <v>59</v>
      </c>
      <c r="D1001">
        <v>2</v>
      </c>
      <c r="E1001">
        <v>86</v>
      </c>
      <c r="G1001" t="s">
        <v>186</v>
      </c>
      <c r="H1001" t="s">
        <v>105</v>
      </c>
      <c r="I1001" t="s">
        <v>240</v>
      </c>
      <c r="K1001" t="s">
        <v>146</v>
      </c>
      <c r="L1001" t="s">
        <v>146</v>
      </c>
      <c r="M1001" t="s">
        <v>18</v>
      </c>
      <c r="O1001" t="s">
        <v>25</v>
      </c>
      <c r="P1001" t="e">
        <f t="shared" si="30"/>
        <v>#N/A</v>
      </c>
      <c r="Q1001" t="str">
        <f t="shared" si="31"/>
        <v/>
      </c>
    </row>
    <row r="1002" spans="1:17" x14ac:dyDescent="0.25">
      <c r="A1002">
        <v>0.99</v>
      </c>
      <c r="C1002">
        <v>59</v>
      </c>
      <c r="D1002">
        <v>83</v>
      </c>
      <c r="E1002">
        <v>86</v>
      </c>
      <c r="G1002" t="s">
        <v>186</v>
      </c>
      <c r="H1002" t="s">
        <v>105</v>
      </c>
      <c r="I1002" t="s">
        <v>240</v>
      </c>
      <c r="K1002" t="s">
        <v>146</v>
      </c>
      <c r="L1002" t="s">
        <v>146</v>
      </c>
      <c r="M1002" t="s">
        <v>18</v>
      </c>
      <c r="O1002" t="s">
        <v>25</v>
      </c>
      <c r="P1002" t="e">
        <f t="shared" si="30"/>
        <v>#N/A</v>
      </c>
      <c r="Q1002" t="str">
        <f t="shared" si="31"/>
        <v/>
      </c>
    </row>
    <row r="1003" spans="1:17" x14ac:dyDescent="0.25">
      <c r="A1003">
        <v>0.99</v>
      </c>
      <c r="C1003">
        <v>20</v>
      </c>
      <c r="D1003">
        <v>83</v>
      </c>
      <c r="E1003">
        <v>86</v>
      </c>
      <c r="G1003" t="s">
        <v>186</v>
      </c>
      <c r="H1003" t="s">
        <v>105</v>
      </c>
      <c r="I1003" t="s">
        <v>240</v>
      </c>
      <c r="K1003" t="s">
        <v>146</v>
      </c>
      <c r="L1003" t="s">
        <v>146</v>
      </c>
      <c r="M1003" t="s">
        <v>18</v>
      </c>
      <c r="O1003" t="s">
        <v>25</v>
      </c>
      <c r="P1003" t="e">
        <f t="shared" si="30"/>
        <v>#N/A</v>
      </c>
      <c r="Q1003" t="str">
        <f t="shared" si="31"/>
        <v/>
      </c>
    </row>
    <row r="1004" spans="1:17" x14ac:dyDescent="0.25">
      <c r="A1004">
        <v>0.99</v>
      </c>
      <c r="C1004">
        <v>20</v>
      </c>
      <c r="D1004">
        <v>83</v>
      </c>
      <c r="E1004">
        <v>12</v>
      </c>
      <c r="G1004" t="s">
        <v>186</v>
      </c>
      <c r="H1004" t="s">
        <v>105</v>
      </c>
      <c r="I1004" t="s">
        <v>240</v>
      </c>
      <c r="K1004" t="s">
        <v>146</v>
      </c>
      <c r="L1004" t="s">
        <v>146</v>
      </c>
      <c r="M1004" t="s">
        <v>18</v>
      </c>
      <c r="O1004" t="s">
        <v>25</v>
      </c>
      <c r="P1004" t="e">
        <f t="shared" si="30"/>
        <v>#N/A</v>
      </c>
      <c r="Q1004" t="str">
        <f t="shared" si="31"/>
        <v/>
      </c>
    </row>
    <row r="1005" spans="1:17" x14ac:dyDescent="0.25">
      <c r="A1005">
        <v>0.99</v>
      </c>
      <c r="C1005">
        <v>20</v>
      </c>
      <c r="D1005">
        <v>83</v>
      </c>
      <c r="E1005">
        <v>94</v>
      </c>
      <c r="G1005" t="s">
        <v>186</v>
      </c>
      <c r="H1005" t="s">
        <v>105</v>
      </c>
      <c r="I1005" t="s">
        <v>240</v>
      </c>
      <c r="K1005" t="s">
        <v>146</v>
      </c>
      <c r="L1005" t="s">
        <v>146</v>
      </c>
      <c r="M1005" t="s">
        <v>18</v>
      </c>
      <c r="O1005" t="s">
        <v>25</v>
      </c>
      <c r="P1005" t="e">
        <f t="shared" si="30"/>
        <v>#N/A</v>
      </c>
      <c r="Q1005" t="str">
        <f t="shared" si="31"/>
        <v/>
      </c>
    </row>
    <row r="1006" spans="1:17" x14ac:dyDescent="0.25">
      <c r="A1006">
        <v>0.99</v>
      </c>
      <c r="C1006">
        <v>20</v>
      </c>
      <c r="D1006">
        <v>83</v>
      </c>
      <c r="E1006">
        <v>2</v>
      </c>
      <c r="G1006" t="s">
        <v>186</v>
      </c>
      <c r="H1006" t="s">
        <v>105</v>
      </c>
      <c r="I1006" t="s">
        <v>240</v>
      </c>
      <c r="K1006" t="s">
        <v>146</v>
      </c>
      <c r="L1006" t="s">
        <v>146</v>
      </c>
      <c r="M1006" t="s">
        <v>18</v>
      </c>
      <c r="O1006" t="s">
        <v>25</v>
      </c>
      <c r="P1006" t="e">
        <f t="shared" si="30"/>
        <v>#N/A</v>
      </c>
      <c r="Q1006" t="str">
        <f t="shared" si="31"/>
        <v/>
      </c>
    </row>
    <row r="1007" spans="1:17" x14ac:dyDescent="0.25">
      <c r="A1007">
        <v>0.99</v>
      </c>
      <c r="C1007">
        <v>50</v>
      </c>
      <c r="D1007">
        <v>83</v>
      </c>
      <c r="E1007">
        <v>2</v>
      </c>
      <c r="G1007" t="s">
        <v>186</v>
      </c>
      <c r="H1007" t="s">
        <v>105</v>
      </c>
      <c r="I1007" t="s">
        <v>240</v>
      </c>
      <c r="K1007" t="s">
        <v>146</v>
      </c>
      <c r="L1007" t="s">
        <v>146</v>
      </c>
      <c r="M1007" t="s">
        <v>18</v>
      </c>
      <c r="O1007" t="s">
        <v>25</v>
      </c>
      <c r="P1007" t="e">
        <f t="shared" si="30"/>
        <v>#N/A</v>
      </c>
      <c r="Q1007" t="str">
        <f t="shared" si="31"/>
        <v/>
      </c>
    </row>
    <row r="1008" spans="1:17" x14ac:dyDescent="0.25">
      <c r="A1008">
        <v>0.99</v>
      </c>
      <c r="C1008">
        <v>67</v>
      </c>
      <c r="D1008">
        <v>83</v>
      </c>
      <c r="E1008">
        <v>2</v>
      </c>
      <c r="G1008" t="s">
        <v>186</v>
      </c>
      <c r="H1008" t="s">
        <v>105</v>
      </c>
      <c r="I1008" t="s">
        <v>240</v>
      </c>
      <c r="K1008" t="s">
        <v>146</v>
      </c>
      <c r="L1008" t="s">
        <v>146</v>
      </c>
      <c r="M1008" t="s">
        <v>18</v>
      </c>
      <c r="O1008" t="s">
        <v>25</v>
      </c>
      <c r="P1008" t="e">
        <f t="shared" si="30"/>
        <v>#N/A</v>
      </c>
      <c r="Q1008" t="str">
        <f t="shared" si="31"/>
        <v/>
      </c>
    </row>
    <row r="1009" spans="1:17" x14ac:dyDescent="0.25">
      <c r="A1009">
        <v>0.99</v>
      </c>
      <c r="C1009">
        <v>67</v>
      </c>
      <c r="D1009">
        <v>83</v>
      </c>
      <c r="E1009">
        <v>39</v>
      </c>
      <c r="G1009" t="s">
        <v>186</v>
      </c>
      <c r="H1009" t="s">
        <v>105</v>
      </c>
      <c r="I1009" t="s">
        <v>240</v>
      </c>
      <c r="K1009" t="s">
        <v>146</v>
      </c>
      <c r="L1009" t="s">
        <v>146</v>
      </c>
      <c r="M1009" t="s">
        <v>18</v>
      </c>
      <c r="O1009" t="s">
        <v>25</v>
      </c>
      <c r="P1009" t="e">
        <f t="shared" si="30"/>
        <v>#N/A</v>
      </c>
      <c r="Q1009" t="str">
        <f t="shared" si="31"/>
        <v/>
      </c>
    </row>
    <row r="1010" spans="1:17" x14ac:dyDescent="0.25">
      <c r="A1010">
        <v>0.99</v>
      </c>
      <c r="C1010">
        <v>42</v>
      </c>
      <c r="D1010">
        <v>83</v>
      </c>
      <c r="E1010">
        <v>39</v>
      </c>
      <c r="G1010" t="s">
        <v>186</v>
      </c>
      <c r="H1010" t="s">
        <v>105</v>
      </c>
      <c r="I1010" t="s">
        <v>240</v>
      </c>
      <c r="K1010" t="s">
        <v>146</v>
      </c>
      <c r="L1010" t="s">
        <v>146</v>
      </c>
      <c r="M1010" t="s">
        <v>18</v>
      </c>
      <c r="O1010" t="s">
        <v>25</v>
      </c>
      <c r="P1010" t="e">
        <f t="shared" si="30"/>
        <v>#N/A</v>
      </c>
      <c r="Q1010" t="str">
        <f t="shared" si="31"/>
        <v/>
      </c>
    </row>
    <row r="1011" spans="1:17" x14ac:dyDescent="0.25">
      <c r="A1011">
        <v>0.99</v>
      </c>
      <c r="C1011">
        <v>42</v>
      </c>
      <c r="D1011">
        <v>80</v>
      </c>
      <c r="E1011">
        <v>39</v>
      </c>
      <c r="G1011" t="s">
        <v>186</v>
      </c>
      <c r="H1011" t="s">
        <v>105</v>
      </c>
      <c r="I1011" t="s">
        <v>240</v>
      </c>
      <c r="K1011" t="s">
        <v>146</v>
      </c>
      <c r="L1011" t="s">
        <v>146</v>
      </c>
      <c r="M1011" t="s">
        <v>18</v>
      </c>
      <c r="O1011" t="s">
        <v>25</v>
      </c>
      <c r="P1011" t="e">
        <f t="shared" si="30"/>
        <v>#N/A</v>
      </c>
      <c r="Q1011" t="str">
        <f t="shared" si="31"/>
        <v/>
      </c>
    </row>
    <row r="1012" spans="1:17" x14ac:dyDescent="0.25">
      <c r="A1012">
        <v>0.99</v>
      </c>
      <c r="C1012">
        <v>42</v>
      </c>
      <c r="D1012">
        <v>41</v>
      </c>
      <c r="E1012">
        <v>39</v>
      </c>
      <c r="G1012" t="s">
        <v>186</v>
      </c>
      <c r="H1012" t="s">
        <v>105</v>
      </c>
      <c r="I1012" t="s">
        <v>240</v>
      </c>
      <c r="K1012" t="s">
        <v>146</v>
      </c>
      <c r="L1012" t="s">
        <v>146</v>
      </c>
      <c r="M1012" t="s">
        <v>18</v>
      </c>
      <c r="O1012" t="s">
        <v>25</v>
      </c>
      <c r="P1012" t="e">
        <f t="shared" si="30"/>
        <v>#N/A</v>
      </c>
      <c r="Q1012" t="str">
        <f t="shared" si="31"/>
        <v/>
      </c>
    </row>
    <row r="1013" spans="1:17" x14ac:dyDescent="0.25">
      <c r="A1013">
        <v>0.99</v>
      </c>
      <c r="C1013">
        <v>42</v>
      </c>
      <c r="D1013">
        <v>41</v>
      </c>
      <c r="E1013">
        <v>33</v>
      </c>
      <c r="G1013" t="s">
        <v>186</v>
      </c>
      <c r="H1013" t="s">
        <v>105</v>
      </c>
      <c r="I1013" t="s">
        <v>240</v>
      </c>
      <c r="K1013" t="s">
        <v>146</v>
      </c>
      <c r="L1013" t="s">
        <v>146</v>
      </c>
      <c r="M1013" t="s">
        <v>18</v>
      </c>
      <c r="O1013" t="s">
        <v>25</v>
      </c>
      <c r="P1013" t="e">
        <f t="shared" si="30"/>
        <v>#N/A</v>
      </c>
      <c r="Q1013" t="str">
        <f t="shared" si="31"/>
        <v/>
      </c>
    </row>
    <row r="1014" spans="1:17" x14ac:dyDescent="0.25">
      <c r="A1014">
        <v>0.99</v>
      </c>
      <c r="C1014">
        <v>42</v>
      </c>
      <c r="D1014">
        <v>41</v>
      </c>
      <c r="E1014">
        <v>47</v>
      </c>
      <c r="G1014" t="s">
        <v>186</v>
      </c>
      <c r="H1014" t="s">
        <v>105</v>
      </c>
      <c r="I1014" t="s">
        <v>240</v>
      </c>
      <c r="K1014" t="s">
        <v>146</v>
      </c>
      <c r="L1014" t="s">
        <v>146</v>
      </c>
      <c r="M1014" t="s">
        <v>18</v>
      </c>
      <c r="O1014" t="s">
        <v>25</v>
      </c>
      <c r="P1014" t="e">
        <f t="shared" si="30"/>
        <v>#N/A</v>
      </c>
      <c r="Q1014" t="str">
        <f t="shared" si="31"/>
        <v/>
      </c>
    </row>
    <row r="1015" spans="1:17" x14ac:dyDescent="0.25">
      <c r="A1015">
        <v>0.99</v>
      </c>
      <c r="C1015">
        <v>42</v>
      </c>
      <c r="D1015">
        <v>41</v>
      </c>
      <c r="E1015">
        <v>13</v>
      </c>
      <c r="G1015" t="s">
        <v>186</v>
      </c>
      <c r="H1015" t="s">
        <v>105</v>
      </c>
      <c r="I1015" t="s">
        <v>240</v>
      </c>
      <c r="K1015" t="s">
        <v>146</v>
      </c>
      <c r="L1015" t="s">
        <v>146</v>
      </c>
      <c r="M1015" t="s">
        <v>18</v>
      </c>
      <c r="O1015" t="s">
        <v>25</v>
      </c>
      <c r="P1015" t="e">
        <f t="shared" si="30"/>
        <v>#N/A</v>
      </c>
      <c r="Q1015" t="str">
        <f t="shared" si="31"/>
        <v/>
      </c>
    </row>
    <row r="1016" spans="1:17" x14ac:dyDescent="0.25">
      <c r="A1016">
        <v>0.99</v>
      </c>
      <c r="C1016">
        <v>42</v>
      </c>
      <c r="D1016">
        <v>73</v>
      </c>
      <c r="E1016">
        <v>13</v>
      </c>
      <c r="G1016" t="s">
        <v>186</v>
      </c>
      <c r="H1016" t="s">
        <v>105</v>
      </c>
      <c r="I1016" t="s">
        <v>240</v>
      </c>
      <c r="K1016" t="s">
        <v>146</v>
      </c>
      <c r="L1016" t="s">
        <v>146</v>
      </c>
      <c r="M1016" t="s">
        <v>18</v>
      </c>
      <c r="O1016" t="s">
        <v>25</v>
      </c>
      <c r="P1016" t="e">
        <f t="shared" si="30"/>
        <v>#N/A</v>
      </c>
      <c r="Q1016" t="str">
        <f t="shared" si="31"/>
        <v/>
      </c>
    </row>
    <row r="1017" spans="1:17" x14ac:dyDescent="0.25">
      <c r="A1017">
        <v>0.99</v>
      </c>
      <c r="C1017">
        <v>42</v>
      </c>
      <c r="D1017">
        <v>69</v>
      </c>
      <c r="E1017">
        <v>13</v>
      </c>
      <c r="G1017" t="s">
        <v>186</v>
      </c>
      <c r="H1017" t="s">
        <v>105</v>
      </c>
      <c r="I1017" t="s">
        <v>240</v>
      </c>
      <c r="K1017" t="s">
        <v>146</v>
      </c>
      <c r="L1017" t="s">
        <v>146</v>
      </c>
      <c r="M1017" t="s">
        <v>18</v>
      </c>
      <c r="O1017" t="s">
        <v>25</v>
      </c>
      <c r="P1017" t="e">
        <f t="shared" si="30"/>
        <v>#N/A</v>
      </c>
      <c r="Q1017" t="str">
        <f t="shared" si="31"/>
        <v/>
      </c>
    </row>
    <row r="1018" spans="1:17" x14ac:dyDescent="0.25">
      <c r="A1018">
        <v>0.99</v>
      </c>
      <c r="C1018">
        <v>42</v>
      </c>
      <c r="D1018">
        <v>23</v>
      </c>
      <c r="E1018">
        <v>13</v>
      </c>
      <c r="G1018" t="s">
        <v>186</v>
      </c>
      <c r="H1018" t="s">
        <v>105</v>
      </c>
      <c r="I1018" t="s">
        <v>240</v>
      </c>
      <c r="K1018" t="s">
        <v>146</v>
      </c>
      <c r="L1018" t="s">
        <v>146</v>
      </c>
      <c r="M1018" t="s">
        <v>18</v>
      </c>
      <c r="O1018" t="s">
        <v>25</v>
      </c>
      <c r="P1018" t="e">
        <f t="shared" si="30"/>
        <v>#N/A</v>
      </c>
      <c r="Q1018" t="str">
        <f t="shared" si="31"/>
        <v/>
      </c>
    </row>
    <row r="1019" spans="1:17" x14ac:dyDescent="0.25">
      <c r="A1019">
        <v>0.99</v>
      </c>
      <c r="C1019">
        <v>42</v>
      </c>
      <c r="D1019">
        <v>23</v>
      </c>
      <c r="E1019">
        <v>52</v>
      </c>
      <c r="G1019" t="s">
        <v>186</v>
      </c>
      <c r="H1019" t="s">
        <v>105</v>
      </c>
      <c r="I1019" t="s">
        <v>240</v>
      </c>
      <c r="K1019" t="s">
        <v>146</v>
      </c>
      <c r="L1019" t="s">
        <v>146</v>
      </c>
      <c r="M1019" t="s">
        <v>18</v>
      </c>
      <c r="O1019" t="s">
        <v>25</v>
      </c>
      <c r="P1019" t="e">
        <f t="shared" si="30"/>
        <v>#N/A</v>
      </c>
      <c r="Q1019" t="str">
        <f t="shared" si="31"/>
        <v/>
      </c>
    </row>
    <row r="1020" spans="1:17" x14ac:dyDescent="0.25">
      <c r="A1020">
        <v>0.99</v>
      </c>
      <c r="C1020">
        <v>14</v>
      </c>
      <c r="D1020">
        <v>23</v>
      </c>
      <c r="E1020">
        <v>52</v>
      </c>
      <c r="G1020" t="s">
        <v>186</v>
      </c>
      <c r="H1020" t="s">
        <v>105</v>
      </c>
      <c r="I1020" t="s">
        <v>240</v>
      </c>
      <c r="K1020" t="s">
        <v>146</v>
      </c>
      <c r="L1020" t="s">
        <v>146</v>
      </c>
      <c r="M1020" t="s">
        <v>18</v>
      </c>
      <c r="O1020" t="s">
        <v>25</v>
      </c>
      <c r="P1020" t="e">
        <f t="shared" si="30"/>
        <v>#N/A</v>
      </c>
      <c r="Q1020" t="str">
        <f t="shared" si="31"/>
        <v/>
      </c>
    </row>
    <row r="1021" spans="1:17" x14ac:dyDescent="0.25">
      <c r="A1021">
        <v>0.99</v>
      </c>
      <c r="C1021">
        <v>14</v>
      </c>
      <c r="D1021">
        <v>23</v>
      </c>
      <c r="E1021">
        <v>35</v>
      </c>
      <c r="G1021" t="s">
        <v>186</v>
      </c>
      <c r="H1021" t="s">
        <v>105</v>
      </c>
      <c r="I1021" t="s">
        <v>240</v>
      </c>
      <c r="K1021" t="s">
        <v>146</v>
      </c>
      <c r="L1021" t="s">
        <v>146</v>
      </c>
      <c r="M1021" t="s">
        <v>18</v>
      </c>
      <c r="O1021" t="s">
        <v>25</v>
      </c>
      <c r="P1021" t="e">
        <f t="shared" si="30"/>
        <v>#N/A</v>
      </c>
      <c r="Q1021" t="str">
        <f t="shared" si="31"/>
        <v/>
      </c>
    </row>
    <row r="1022" spans="1:17" x14ac:dyDescent="0.25">
      <c r="A1022">
        <v>0.99</v>
      </c>
      <c r="C1022">
        <v>14</v>
      </c>
      <c r="D1022">
        <v>23</v>
      </c>
      <c r="E1022">
        <v>20</v>
      </c>
      <c r="G1022" t="s">
        <v>186</v>
      </c>
      <c r="H1022" t="s">
        <v>105</v>
      </c>
      <c r="I1022" t="s">
        <v>240</v>
      </c>
      <c r="K1022" t="s">
        <v>146</v>
      </c>
      <c r="L1022" t="s">
        <v>146</v>
      </c>
      <c r="M1022" t="s">
        <v>18</v>
      </c>
      <c r="O1022" t="s">
        <v>25</v>
      </c>
      <c r="P1022" t="e">
        <f t="shared" si="30"/>
        <v>#N/A</v>
      </c>
      <c r="Q1022" t="str">
        <f t="shared" si="31"/>
        <v/>
      </c>
    </row>
    <row r="1023" spans="1:17" x14ac:dyDescent="0.25">
      <c r="A1023">
        <v>0.99</v>
      </c>
      <c r="C1023">
        <v>14</v>
      </c>
      <c r="D1023">
        <v>91</v>
      </c>
      <c r="E1023">
        <v>20</v>
      </c>
      <c r="G1023" t="s">
        <v>186</v>
      </c>
      <c r="H1023" t="s">
        <v>105</v>
      </c>
      <c r="I1023" t="s">
        <v>240</v>
      </c>
      <c r="K1023" t="s">
        <v>146</v>
      </c>
      <c r="L1023" t="s">
        <v>146</v>
      </c>
      <c r="M1023" t="s">
        <v>18</v>
      </c>
      <c r="O1023" t="s">
        <v>25</v>
      </c>
      <c r="P1023" t="e">
        <f t="shared" si="30"/>
        <v>#N/A</v>
      </c>
      <c r="Q1023" t="str">
        <f t="shared" si="31"/>
        <v/>
      </c>
    </row>
    <row r="1024" spans="1:17" x14ac:dyDescent="0.25">
      <c r="A1024">
        <v>0.99</v>
      </c>
      <c r="C1024">
        <v>14</v>
      </c>
      <c r="D1024">
        <v>50</v>
      </c>
      <c r="E1024">
        <v>20</v>
      </c>
      <c r="G1024" t="s">
        <v>186</v>
      </c>
      <c r="H1024" t="s">
        <v>105</v>
      </c>
      <c r="I1024" t="s">
        <v>240</v>
      </c>
      <c r="K1024" t="s">
        <v>146</v>
      </c>
      <c r="L1024" t="s">
        <v>146</v>
      </c>
      <c r="M1024" t="s">
        <v>18</v>
      </c>
      <c r="O1024" t="s">
        <v>25</v>
      </c>
      <c r="P1024" t="e">
        <f t="shared" si="30"/>
        <v>#N/A</v>
      </c>
      <c r="Q1024" t="str">
        <f t="shared" si="31"/>
        <v/>
      </c>
    </row>
    <row r="1025" spans="1:17" x14ac:dyDescent="0.25">
      <c r="A1025">
        <v>0.99</v>
      </c>
      <c r="C1025">
        <v>44</v>
      </c>
      <c r="D1025">
        <v>50</v>
      </c>
      <c r="E1025">
        <v>20</v>
      </c>
      <c r="G1025" t="s">
        <v>186</v>
      </c>
      <c r="H1025" t="s">
        <v>105</v>
      </c>
      <c r="I1025" t="s">
        <v>240</v>
      </c>
      <c r="K1025" t="s">
        <v>146</v>
      </c>
      <c r="L1025" t="s">
        <v>146</v>
      </c>
      <c r="M1025" t="s">
        <v>18</v>
      </c>
      <c r="O1025" t="s">
        <v>25</v>
      </c>
      <c r="P1025" t="e">
        <f t="shared" si="30"/>
        <v>#N/A</v>
      </c>
      <c r="Q1025" t="str">
        <f t="shared" si="31"/>
        <v/>
      </c>
    </row>
    <row r="1026" spans="1:17" x14ac:dyDescent="0.25">
      <c r="A1026">
        <v>0.99</v>
      </c>
      <c r="C1026">
        <v>44</v>
      </c>
      <c r="D1026">
        <v>12</v>
      </c>
      <c r="E1026">
        <v>20</v>
      </c>
      <c r="G1026" t="s">
        <v>186</v>
      </c>
      <c r="H1026" t="s">
        <v>105</v>
      </c>
      <c r="I1026" t="s">
        <v>240</v>
      </c>
      <c r="K1026" t="s">
        <v>146</v>
      </c>
      <c r="L1026" t="s">
        <v>146</v>
      </c>
      <c r="M1026" t="s">
        <v>18</v>
      </c>
      <c r="O1026" t="s">
        <v>25</v>
      </c>
      <c r="P1026" t="e">
        <f t="shared" si="30"/>
        <v>#N/A</v>
      </c>
      <c r="Q1026" t="str">
        <f t="shared" si="31"/>
        <v/>
      </c>
    </row>
    <row r="1027" spans="1:17" x14ac:dyDescent="0.25">
      <c r="A1027">
        <v>0.99</v>
      </c>
      <c r="C1027">
        <v>44</v>
      </c>
      <c r="D1027">
        <v>52</v>
      </c>
      <c r="E1027">
        <v>20</v>
      </c>
      <c r="G1027" t="s">
        <v>186</v>
      </c>
      <c r="H1027" t="s">
        <v>105</v>
      </c>
      <c r="I1027" t="s">
        <v>240</v>
      </c>
      <c r="K1027" t="s">
        <v>146</v>
      </c>
      <c r="L1027" t="s">
        <v>146</v>
      </c>
      <c r="M1027" t="s">
        <v>18</v>
      </c>
      <c r="O1027" t="s">
        <v>25</v>
      </c>
      <c r="P1027" t="e">
        <f t="shared" ref="P1027:P1090" si="32">IF(O1027="S",A1027,#N/A)</f>
        <v>#N/A</v>
      </c>
      <c r="Q1027" t="str">
        <f t="shared" si="31"/>
        <v/>
      </c>
    </row>
    <row r="1028" spans="1:17" x14ac:dyDescent="0.25">
      <c r="A1028">
        <v>0.99</v>
      </c>
      <c r="C1028">
        <v>12</v>
      </c>
      <c r="D1028">
        <v>52</v>
      </c>
      <c r="E1028">
        <v>20</v>
      </c>
      <c r="G1028" t="s">
        <v>186</v>
      </c>
      <c r="H1028" t="s">
        <v>105</v>
      </c>
      <c r="I1028" t="s">
        <v>240</v>
      </c>
      <c r="K1028" t="s">
        <v>146</v>
      </c>
      <c r="L1028" t="s">
        <v>146</v>
      </c>
      <c r="M1028" t="s">
        <v>18</v>
      </c>
      <c r="O1028" t="s">
        <v>25</v>
      </c>
      <c r="P1028" t="e">
        <f t="shared" si="32"/>
        <v>#N/A</v>
      </c>
      <c r="Q1028" t="str">
        <f t="shared" si="31"/>
        <v/>
      </c>
    </row>
    <row r="1029" spans="1:17" x14ac:dyDescent="0.25">
      <c r="A1029">
        <v>0.99</v>
      </c>
      <c r="C1029">
        <v>69</v>
      </c>
      <c r="D1029">
        <v>52</v>
      </c>
      <c r="E1029">
        <v>20</v>
      </c>
      <c r="G1029" t="s">
        <v>186</v>
      </c>
      <c r="H1029" t="s">
        <v>105</v>
      </c>
      <c r="I1029" t="s">
        <v>240</v>
      </c>
      <c r="K1029" t="s">
        <v>146</v>
      </c>
      <c r="L1029" t="s">
        <v>146</v>
      </c>
      <c r="M1029" t="s">
        <v>18</v>
      </c>
      <c r="O1029" t="s">
        <v>25</v>
      </c>
      <c r="P1029" t="e">
        <f t="shared" si="32"/>
        <v>#N/A</v>
      </c>
      <c r="Q1029" t="str">
        <f t="shared" si="31"/>
        <v/>
      </c>
    </row>
    <row r="1030" spans="1:17" x14ac:dyDescent="0.25">
      <c r="A1030">
        <v>0.99</v>
      </c>
      <c r="C1030">
        <v>69</v>
      </c>
      <c r="D1030">
        <v>52</v>
      </c>
      <c r="E1030">
        <v>5</v>
      </c>
      <c r="G1030" t="s">
        <v>186</v>
      </c>
      <c r="H1030" t="s">
        <v>105</v>
      </c>
      <c r="I1030" t="s">
        <v>240</v>
      </c>
      <c r="K1030" t="s">
        <v>146</v>
      </c>
      <c r="L1030" t="s">
        <v>146</v>
      </c>
      <c r="M1030" t="s">
        <v>18</v>
      </c>
      <c r="O1030" t="s">
        <v>25</v>
      </c>
      <c r="P1030" t="e">
        <f t="shared" si="32"/>
        <v>#N/A</v>
      </c>
      <c r="Q1030" t="str">
        <f t="shared" si="31"/>
        <v/>
      </c>
    </row>
    <row r="1031" spans="1:17" x14ac:dyDescent="0.25">
      <c r="A1031">
        <v>0.99</v>
      </c>
      <c r="C1031">
        <v>53</v>
      </c>
      <c r="D1031">
        <v>52</v>
      </c>
      <c r="E1031">
        <v>5</v>
      </c>
      <c r="G1031" t="s">
        <v>186</v>
      </c>
      <c r="H1031" t="s">
        <v>105</v>
      </c>
      <c r="I1031" t="s">
        <v>240</v>
      </c>
      <c r="K1031" t="s">
        <v>146</v>
      </c>
      <c r="L1031" t="s">
        <v>146</v>
      </c>
      <c r="M1031" t="s">
        <v>18</v>
      </c>
      <c r="O1031" t="s">
        <v>25</v>
      </c>
      <c r="P1031" t="e">
        <f t="shared" si="32"/>
        <v>#N/A</v>
      </c>
      <c r="Q1031" t="str">
        <f t="shared" si="31"/>
        <v/>
      </c>
    </row>
    <row r="1032" spans="1:17" x14ac:dyDescent="0.25">
      <c r="A1032">
        <v>0.99</v>
      </c>
      <c r="C1032">
        <v>53</v>
      </c>
      <c r="D1032">
        <v>73</v>
      </c>
      <c r="E1032">
        <v>5</v>
      </c>
      <c r="G1032" t="s">
        <v>186</v>
      </c>
      <c r="H1032" t="s">
        <v>105</v>
      </c>
      <c r="I1032" t="s">
        <v>240</v>
      </c>
      <c r="K1032" t="s">
        <v>146</v>
      </c>
      <c r="L1032" t="s">
        <v>146</v>
      </c>
      <c r="M1032" t="s">
        <v>18</v>
      </c>
      <c r="O1032" t="s">
        <v>25</v>
      </c>
      <c r="P1032" t="e">
        <f t="shared" si="32"/>
        <v>#N/A</v>
      </c>
      <c r="Q1032" t="str">
        <f t="shared" si="31"/>
        <v/>
      </c>
    </row>
    <row r="1033" spans="1:17" x14ac:dyDescent="0.25">
      <c r="A1033">
        <v>0.99</v>
      </c>
      <c r="C1033">
        <v>53</v>
      </c>
      <c r="D1033">
        <v>73</v>
      </c>
      <c r="E1033">
        <v>23</v>
      </c>
      <c r="G1033" t="s">
        <v>186</v>
      </c>
      <c r="H1033" t="s">
        <v>105</v>
      </c>
      <c r="I1033" t="s">
        <v>240</v>
      </c>
      <c r="K1033" t="s">
        <v>146</v>
      </c>
      <c r="L1033" t="s">
        <v>146</v>
      </c>
      <c r="M1033" t="s">
        <v>18</v>
      </c>
      <c r="O1033" t="s">
        <v>25</v>
      </c>
      <c r="P1033" t="e">
        <f t="shared" si="32"/>
        <v>#N/A</v>
      </c>
      <c r="Q1033" t="str">
        <f t="shared" si="31"/>
        <v/>
      </c>
    </row>
    <row r="1034" spans="1:17" x14ac:dyDescent="0.25">
      <c r="A1034">
        <v>0.99</v>
      </c>
      <c r="C1034">
        <v>93</v>
      </c>
      <c r="D1034">
        <v>73</v>
      </c>
      <c r="E1034">
        <v>23</v>
      </c>
      <c r="G1034" t="s">
        <v>186</v>
      </c>
      <c r="H1034" t="s">
        <v>105</v>
      </c>
      <c r="I1034" t="s">
        <v>240</v>
      </c>
      <c r="K1034" t="s">
        <v>146</v>
      </c>
      <c r="L1034" t="s">
        <v>146</v>
      </c>
      <c r="M1034" t="s">
        <v>18</v>
      </c>
      <c r="O1034" t="s">
        <v>25</v>
      </c>
      <c r="P1034" t="e">
        <f t="shared" si="32"/>
        <v>#N/A</v>
      </c>
      <c r="Q1034" t="str">
        <f t="shared" si="31"/>
        <v/>
      </c>
    </row>
    <row r="1035" spans="1:17" x14ac:dyDescent="0.25">
      <c r="A1035">
        <v>0.99</v>
      </c>
      <c r="C1035">
        <v>94</v>
      </c>
      <c r="D1035">
        <v>73</v>
      </c>
      <c r="E1035">
        <v>23</v>
      </c>
      <c r="G1035" t="s">
        <v>186</v>
      </c>
      <c r="H1035" t="s">
        <v>105</v>
      </c>
      <c r="I1035" t="s">
        <v>240</v>
      </c>
      <c r="K1035" t="s">
        <v>146</v>
      </c>
      <c r="L1035" t="s">
        <v>146</v>
      </c>
      <c r="M1035" t="s">
        <v>18</v>
      </c>
      <c r="O1035" t="s">
        <v>25</v>
      </c>
      <c r="P1035" t="e">
        <f t="shared" si="32"/>
        <v>#N/A</v>
      </c>
      <c r="Q1035" t="str">
        <f t="shared" si="31"/>
        <v/>
      </c>
    </row>
    <row r="1036" spans="1:17" x14ac:dyDescent="0.25">
      <c r="A1036">
        <v>0.99</v>
      </c>
      <c r="C1036">
        <v>26</v>
      </c>
      <c r="D1036">
        <v>73</v>
      </c>
      <c r="E1036">
        <v>23</v>
      </c>
      <c r="G1036" t="s">
        <v>186</v>
      </c>
      <c r="H1036" t="s">
        <v>105</v>
      </c>
      <c r="I1036" t="s">
        <v>240</v>
      </c>
      <c r="K1036" t="s">
        <v>146</v>
      </c>
      <c r="L1036" t="s">
        <v>146</v>
      </c>
      <c r="M1036" t="s">
        <v>18</v>
      </c>
      <c r="O1036" t="s">
        <v>25</v>
      </c>
      <c r="P1036" t="e">
        <f t="shared" si="32"/>
        <v>#N/A</v>
      </c>
      <c r="Q1036" t="str">
        <f t="shared" si="31"/>
        <v/>
      </c>
    </row>
    <row r="1037" spans="1:17" x14ac:dyDescent="0.25">
      <c r="A1037">
        <v>0.99</v>
      </c>
      <c r="C1037">
        <v>26</v>
      </c>
      <c r="D1037">
        <v>16</v>
      </c>
      <c r="E1037">
        <v>23</v>
      </c>
      <c r="G1037" t="s">
        <v>186</v>
      </c>
      <c r="H1037" t="s">
        <v>105</v>
      </c>
      <c r="I1037" t="s">
        <v>240</v>
      </c>
      <c r="K1037" t="s">
        <v>146</v>
      </c>
      <c r="L1037" t="s">
        <v>146</v>
      </c>
      <c r="M1037" t="s">
        <v>18</v>
      </c>
      <c r="O1037" t="s">
        <v>25</v>
      </c>
      <c r="P1037" t="e">
        <f t="shared" si="32"/>
        <v>#N/A</v>
      </c>
      <c r="Q1037" t="str">
        <f t="shared" si="31"/>
        <v/>
      </c>
    </row>
    <row r="1038" spans="1:17" x14ac:dyDescent="0.25">
      <c r="A1038">
        <v>0.99</v>
      </c>
      <c r="C1038">
        <v>26</v>
      </c>
      <c r="D1038">
        <v>51</v>
      </c>
      <c r="E1038">
        <v>23</v>
      </c>
      <c r="G1038" t="s">
        <v>186</v>
      </c>
      <c r="H1038" t="s">
        <v>105</v>
      </c>
      <c r="I1038" t="s">
        <v>240</v>
      </c>
      <c r="K1038" t="s">
        <v>146</v>
      </c>
      <c r="L1038" t="s">
        <v>146</v>
      </c>
      <c r="M1038" t="s">
        <v>18</v>
      </c>
      <c r="O1038" t="s">
        <v>25</v>
      </c>
      <c r="P1038" t="e">
        <f t="shared" si="32"/>
        <v>#N/A</v>
      </c>
      <c r="Q1038" t="str">
        <f t="shared" si="31"/>
        <v/>
      </c>
    </row>
    <row r="1039" spans="1:17" x14ac:dyDescent="0.25">
      <c r="A1039">
        <v>0.99</v>
      </c>
      <c r="C1039">
        <v>26</v>
      </c>
      <c r="D1039">
        <v>2</v>
      </c>
      <c r="E1039">
        <v>23</v>
      </c>
      <c r="G1039" t="s">
        <v>186</v>
      </c>
      <c r="H1039" t="s">
        <v>105</v>
      </c>
      <c r="I1039" t="s">
        <v>240</v>
      </c>
      <c r="K1039" t="s">
        <v>146</v>
      </c>
      <c r="L1039" t="s">
        <v>146</v>
      </c>
      <c r="M1039" t="s">
        <v>18</v>
      </c>
      <c r="O1039" t="s">
        <v>25</v>
      </c>
      <c r="P1039" t="e">
        <f t="shared" si="32"/>
        <v>#N/A</v>
      </c>
      <c r="Q1039" t="str">
        <f t="shared" si="31"/>
        <v/>
      </c>
    </row>
    <row r="1040" spans="1:17" x14ac:dyDescent="0.25">
      <c r="A1040">
        <v>0.99</v>
      </c>
      <c r="C1040">
        <v>26</v>
      </c>
      <c r="D1040">
        <v>2</v>
      </c>
      <c r="E1040">
        <v>61</v>
      </c>
      <c r="G1040" t="s">
        <v>186</v>
      </c>
      <c r="H1040" t="s">
        <v>105</v>
      </c>
      <c r="I1040" t="s">
        <v>240</v>
      </c>
      <c r="K1040" t="s">
        <v>146</v>
      </c>
      <c r="L1040" t="s">
        <v>146</v>
      </c>
      <c r="M1040" t="s">
        <v>18</v>
      </c>
      <c r="O1040" t="s">
        <v>25</v>
      </c>
      <c r="P1040" t="e">
        <f t="shared" si="32"/>
        <v>#N/A</v>
      </c>
      <c r="Q1040" t="str">
        <f t="shared" si="31"/>
        <v/>
      </c>
    </row>
    <row r="1041" spans="1:17" x14ac:dyDescent="0.25">
      <c r="A1041">
        <v>0.99</v>
      </c>
      <c r="C1041">
        <v>43</v>
      </c>
      <c r="D1041">
        <v>2</v>
      </c>
      <c r="E1041">
        <v>61</v>
      </c>
      <c r="G1041" t="s">
        <v>186</v>
      </c>
      <c r="H1041" t="s">
        <v>105</v>
      </c>
      <c r="I1041" t="s">
        <v>240</v>
      </c>
      <c r="K1041" t="s">
        <v>146</v>
      </c>
      <c r="L1041" t="s">
        <v>146</v>
      </c>
      <c r="M1041" t="s">
        <v>18</v>
      </c>
      <c r="O1041" t="s">
        <v>25</v>
      </c>
      <c r="P1041" t="e">
        <f t="shared" si="32"/>
        <v>#N/A</v>
      </c>
      <c r="Q1041" t="str">
        <f t="shared" si="31"/>
        <v/>
      </c>
    </row>
    <row r="1042" spans="1:17" x14ac:dyDescent="0.25">
      <c r="A1042">
        <v>0.99</v>
      </c>
      <c r="C1042">
        <v>43</v>
      </c>
      <c r="D1042">
        <v>73</v>
      </c>
      <c r="E1042">
        <v>61</v>
      </c>
      <c r="G1042" t="s">
        <v>186</v>
      </c>
      <c r="H1042" t="s">
        <v>105</v>
      </c>
      <c r="I1042" t="s">
        <v>240</v>
      </c>
      <c r="K1042" t="s">
        <v>146</v>
      </c>
      <c r="L1042" t="s">
        <v>146</v>
      </c>
      <c r="M1042" t="s">
        <v>18</v>
      </c>
      <c r="O1042" t="s">
        <v>25</v>
      </c>
      <c r="P1042" t="e">
        <f t="shared" si="32"/>
        <v>#N/A</v>
      </c>
      <c r="Q1042" t="str">
        <f t="shared" si="31"/>
        <v/>
      </c>
    </row>
    <row r="1043" spans="1:17" x14ac:dyDescent="0.25">
      <c r="A1043">
        <v>0.99</v>
      </c>
      <c r="C1043">
        <v>43</v>
      </c>
      <c r="D1043">
        <v>23</v>
      </c>
      <c r="E1043">
        <v>61</v>
      </c>
      <c r="G1043" t="s">
        <v>186</v>
      </c>
      <c r="H1043" t="s">
        <v>105</v>
      </c>
      <c r="I1043" t="s">
        <v>240</v>
      </c>
      <c r="K1043" t="s">
        <v>146</v>
      </c>
      <c r="L1043" t="s">
        <v>146</v>
      </c>
      <c r="M1043" t="s">
        <v>18</v>
      </c>
      <c r="O1043" t="s">
        <v>25</v>
      </c>
      <c r="P1043" t="e">
        <f t="shared" si="32"/>
        <v>#N/A</v>
      </c>
      <c r="Q1043" t="str">
        <f t="shared" si="31"/>
        <v/>
      </c>
    </row>
    <row r="1044" spans="1:17" x14ac:dyDescent="0.25">
      <c r="A1044">
        <v>0.99</v>
      </c>
      <c r="C1044">
        <v>9</v>
      </c>
      <c r="D1044">
        <v>23</v>
      </c>
      <c r="E1044">
        <v>61</v>
      </c>
      <c r="G1044" t="s">
        <v>186</v>
      </c>
      <c r="H1044" t="s">
        <v>105</v>
      </c>
      <c r="I1044" t="s">
        <v>240</v>
      </c>
      <c r="K1044" t="s">
        <v>146</v>
      </c>
      <c r="L1044" t="s">
        <v>146</v>
      </c>
      <c r="M1044" t="s">
        <v>18</v>
      </c>
      <c r="O1044" t="s">
        <v>25</v>
      </c>
      <c r="P1044" t="e">
        <f t="shared" si="32"/>
        <v>#N/A</v>
      </c>
      <c r="Q1044" t="str">
        <f t="shared" si="31"/>
        <v/>
      </c>
    </row>
    <row r="1045" spans="1:17" x14ac:dyDescent="0.25">
      <c r="A1045">
        <v>0.99</v>
      </c>
      <c r="C1045">
        <v>9</v>
      </c>
      <c r="D1045">
        <v>23</v>
      </c>
      <c r="E1045">
        <v>21</v>
      </c>
      <c r="G1045" t="s">
        <v>186</v>
      </c>
      <c r="H1045" t="s">
        <v>105</v>
      </c>
      <c r="I1045" t="s">
        <v>240</v>
      </c>
      <c r="K1045" t="s">
        <v>146</v>
      </c>
      <c r="L1045" t="s">
        <v>146</v>
      </c>
      <c r="M1045" t="s">
        <v>18</v>
      </c>
      <c r="O1045" t="s">
        <v>25</v>
      </c>
      <c r="P1045" t="e">
        <f t="shared" si="32"/>
        <v>#N/A</v>
      </c>
      <c r="Q1045" t="str">
        <f t="shared" si="31"/>
        <v/>
      </c>
    </row>
    <row r="1046" spans="1:17" x14ac:dyDescent="0.25">
      <c r="A1046">
        <v>0.99</v>
      </c>
      <c r="C1046">
        <v>9</v>
      </c>
      <c r="D1046">
        <v>58</v>
      </c>
      <c r="E1046">
        <v>21</v>
      </c>
      <c r="G1046" t="s">
        <v>186</v>
      </c>
      <c r="H1046" t="s">
        <v>105</v>
      </c>
      <c r="I1046" t="s">
        <v>240</v>
      </c>
      <c r="K1046" t="s">
        <v>146</v>
      </c>
      <c r="L1046" t="s">
        <v>146</v>
      </c>
      <c r="M1046" t="s">
        <v>18</v>
      </c>
      <c r="O1046" t="s">
        <v>25</v>
      </c>
      <c r="P1046" t="e">
        <f t="shared" si="32"/>
        <v>#N/A</v>
      </c>
      <c r="Q1046" t="str">
        <f t="shared" si="31"/>
        <v/>
      </c>
    </row>
    <row r="1047" spans="1:17" x14ac:dyDescent="0.25">
      <c r="A1047">
        <v>0.99</v>
      </c>
      <c r="C1047">
        <v>9</v>
      </c>
      <c r="D1047">
        <v>58</v>
      </c>
      <c r="E1047">
        <v>25</v>
      </c>
      <c r="G1047" t="s">
        <v>186</v>
      </c>
      <c r="H1047" t="s">
        <v>105</v>
      </c>
      <c r="I1047" t="s">
        <v>240</v>
      </c>
      <c r="K1047" t="s">
        <v>146</v>
      </c>
      <c r="L1047" t="s">
        <v>146</v>
      </c>
      <c r="M1047" t="s">
        <v>18</v>
      </c>
      <c r="O1047" t="s">
        <v>25</v>
      </c>
      <c r="P1047" t="e">
        <f t="shared" si="32"/>
        <v>#N/A</v>
      </c>
      <c r="Q1047" t="str">
        <f t="shared" si="31"/>
        <v/>
      </c>
    </row>
    <row r="1048" spans="1:17" x14ac:dyDescent="0.25">
      <c r="A1048">
        <v>0.99</v>
      </c>
      <c r="C1048">
        <v>29</v>
      </c>
      <c r="D1048">
        <v>58</v>
      </c>
      <c r="E1048">
        <v>25</v>
      </c>
      <c r="G1048" t="s">
        <v>186</v>
      </c>
      <c r="H1048" t="s">
        <v>105</v>
      </c>
      <c r="I1048" t="s">
        <v>240</v>
      </c>
      <c r="K1048" t="s">
        <v>146</v>
      </c>
      <c r="L1048" t="s">
        <v>146</v>
      </c>
      <c r="M1048" t="s">
        <v>18</v>
      </c>
      <c r="O1048" t="s">
        <v>25</v>
      </c>
      <c r="P1048" t="e">
        <f t="shared" si="32"/>
        <v>#N/A</v>
      </c>
      <c r="Q1048" t="str">
        <f t="shared" si="31"/>
        <v/>
      </c>
    </row>
    <row r="1049" spans="1:17" x14ac:dyDescent="0.25">
      <c r="A1049">
        <v>0.99</v>
      </c>
      <c r="C1049">
        <v>34</v>
      </c>
      <c r="D1049">
        <v>58</v>
      </c>
      <c r="E1049">
        <v>25</v>
      </c>
      <c r="G1049" t="s">
        <v>186</v>
      </c>
      <c r="H1049" t="s">
        <v>105</v>
      </c>
      <c r="I1049" t="s">
        <v>240</v>
      </c>
      <c r="K1049" t="s">
        <v>146</v>
      </c>
      <c r="L1049" t="s">
        <v>146</v>
      </c>
      <c r="M1049" t="s">
        <v>18</v>
      </c>
      <c r="O1049" t="s">
        <v>25</v>
      </c>
      <c r="P1049" t="e">
        <f t="shared" si="32"/>
        <v>#N/A</v>
      </c>
      <c r="Q1049" t="str">
        <f t="shared" si="31"/>
        <v/>
      </c>
    </row>
    <row r="1050" spans="1:17" x14ac:dyDescent="0.25">
      <c r="A1050">
        <v>0.99</v>
      </c>
      <c r="C1050">
        <v>34</v>
      </c>
      <c r="D1050">
        <v>69</v>
      </c>
      <c r="E1050">
        <v>25</v>
      </c>
      <c r="G1050" t="s">
        <v>186</v>
      </c>
      <c r="H1050" t="s">
        <v>105</v>
      </c>
      <c r="I1050" t="s">
        <v>240</v>
      </c>
      <c r="K1050" t="s">
        <v>146</v>
      </c>
      <c r="L1050" t="s">
        <v>146</v>
      </c>
      <c r="M1050" t="s">
        <v>18</v>
      </c>
      <c r="O1050" t="s">
        <v>25</v>
      </c>
      <c r="P1050" t="e">
        <f t="shared" si="32"/>
        <v>#N/A</v>
      </c>
      <c r="Q1050" t="str">
        <f t="shared" si="31"/>
        <v/>
      </c>
    </row>
    <row r="1051" spans="1:17" x14ac:dyDescent="0.25">
      <c r="A1051">
        <v>0.99</v>
      </c>
      <c r="C1051">
        <v>34</v>
      </c>
      <c r="D1051">
        <v>69</v>
      </c>
      <c r="E1051">
        <v>74</v>
      </c>
      <c r="G1051" t="s">
        <v>186</v>
      </c>
      <c r="H1051" t="s">
        <v>105</v>
      </c>
      <c r="I1051" t="s">
        <v>240</v>
      </c>
      <c r="K1051" t="s">
        <v>146</v>
      </c>
      <c r="L1051" t="s">
        <v>146</v>
      </c>
      <c r="M1051" t="s">
        <v>18</v>
      </c>
      <c r="O1051" t="s">
        <v>25</v>
      </c>
      <c r="P1051" t="e">
        <f t="shared" si="32"/>
        <v>#N/A</v>
      </c>
      <c r="Q1051" t="str">
        <f t="shared" si="31"/>
        <v/>
      </c>
    </row>
    <row r="1052" spans="1:17" x14ac:dyDescent="0.25">
      <c r="A1052">
        <v>0.99</v>
      </c>
      <c r="C1052">
        <v>34</v>
      </c>
      <c r="D1052">
        <v>41</v>
      </c>
      <c r="E1052">
        <v>74</v>
      </c>
      <c r="G1052" t="s">
        <v>186</v>
      </c>
      <c r="H1052" t="s">
        <v>105</v>
      </c>
      <c r="I1052" t="s">
        <v>240</v>
      </c>
      <c r="K1052" t="s">
        <v>146</v>
      </c>
      <c r="L1052" t="s">
        <v>146</v>
      </c>
      <c r="M1052" t="s">
        <v>18</v>
      </c>
      <c r="O1052" t="s">
        <v>25</v>
      </c>
      <c r="P1052" t="e">
        <f t="shared" si="32"/>
        <v>#N/A</v>
      </c>
      <c r="Q1052" t="str">
        <f t="shared" si="31"/>
        <v/>
      </c>
    </row>
    <row r="1053" spans="1:17" x14ac:dyDescent="0.25">
      <c r="A1053">
        <v>0.99</v>
      </c>
      <c r="C1053">
        <v>61</v>
      </c>
      <c r="D1053">
        <v>41</v>
      </c>
      <c r="E1053">
        <v>74</v>
      </c>
      <c r="G1053" t="s">
        <v>186</v>
      </c>
      <c r="H1053" t="s">
        <v>105</v>
      </c>
      <c r="I1053" t="s">
        <v>240</v>
      </c>
      <c r="K1053" t="s">
        <v>146</v>
      </c>
      <c r="L1053" t="s">
        <v>146</v>
      </c>
      <c r="M1053" t="s">
        <v>18</v>
      </c>
      <c r="O1053" t="s">
        <v>25</v>
      </c>
      <c r="P1053" t="e">
        <f t="shared" si="32"/>
        <v>#N/A</v>
      </c>
      <c r="Q1053" t="str">
        <f t="shared" si="31"/>
        <v/>
      </c>
    </row>
    <row r="1054" spans="1:17" x14ac:dyDescent="0.25">
      <c r="A1054">
        <v>0.99</v>
      </c>
      <c r="C1054">
        <v>61</v>
      </c>
      <c r="D1054">
        <v>41</v>
      </c>
      <c r="E1054">
        <v>32</v>
      </c>
      <c r="G1054" t="s">
        <v>186</v>
      </c>
      <c r="H1054" t="s">
        <v>105</v>
      </c>
      <c r="I1054" t="s">
        <v>240</v>
      </c>
      <c r="K1054" t="s">
        <v>146</v>
      </c>
      <c r="L1054" t="s">
        <v>146</v>
      </c>
      <c r="M1054" t="s">
        <v>18</v>
      </c>
      <c r="O1054" t="s">
        <v>25</v>
      </c>
      <c r="P1054" t="e">
        <f t="shared" si="32"/>
        <v>#N/A</v>
      </c>
      <c r="Q1054" t="str">
        <f t="shared" si="31"/>
        <v/>
      </c>
    </row>
    <row r="1055" spans="1:17" x14ac:dyDescent="0.25">
      <c r="A1055">
        <v>0.99</v>
      </c>
      <c r="C1055">
        <v>61</v>
      </c>
      <c r="D1055">
        <v>41</v>
      </c>
      <c r="E1055">
        <v>75</v>
      </c>
      <c r="G1055" t="s">
        <v>186</v>
      </c>
      <c r="H1055" t="s">
        <v>105</v>
      </c>
      <c r="I1055" t="s">
        <v>240</v>
      </c>
      <c r="K1055" t="s">
        <v>146</v>
      </c>
      <c r="L1055" t="s">
        <v>146</v>
      </c>
      <c r="M1055" t="s">
        <v>18</v>
      </c>
      <c r="O1055" t="s">
        <v>25</v>
      </c>
      <c r="P1055" t="e">
        <f t="shared" si="32"/>
        <v>#N/A</v>
      </c>
      <c r="Q1055" t="str">
        <f t="shared" si="31"/>
        <v/>
      </c>
    </row>
    <row r="1056" spans="1:17" x14ac:dyDescent="0.25">
      <c r="A1056">
        <v>0.99</v>
      </c>
      <c r="C1056">
        <v>61</v>
      </c>
      <c r="D1056">
        <v>41</v>
      </c>
      <c r="E1056">
        <v>27</v>
      </c>
      <c r="G1056" t="s">
        <v>186</v>
      </c>
      <c r="H1056" t="s">
        <v>105</v>
      </c>
      <c r="I1056" t="s">
        <v>240</v>
      </c>
      <c r="K1056" t="s">
        <v>146</v>
      </c>
      <c r="L1056" t="s">
        <v>146</v>
      </c>
      <c r="M1056" t="s">
        <v>18</v>
      </c>
      <c r="O1056" t="s">
        <v>25</v>
      </c>
      <c r="P1056" t="e">
        <f t="shared" si="32"/>
        <v>#N/A</v>
      </c>
      <c r="Q1056" t="str">
        <f t="shared" si="31"/>
        <v/>
      </c>
    </row>
    <row r="1057" spans="1:17" x14ac:dyDescent="0.25">
      <c r="A1057">
        <v>0.99</v>
      </c>
      <c r="C1057">
        <v>61</v>
      </c>
      <c r="D1057">
        <v>49</v>
      </c>
      <c r="E1057">
        <v>27</v>
      </c>
      <c r="G1057" t="s">
        <v>186</v>
      </c>
      <c r="H1057" t="s">
        <v>105</v>
      </c>
      <c r="I1057" t="s">
        <v>240</v>
      </c>
      <c r="K1057" t="s">
        <v>146</v>
      </c>
      <c r="L1057" t="s">
        <v>146</v>
      </c>
      <c r="M1057" t="s">
        <v>18</v>
      </c>
      <c r="O1057" t="s">
        <v>25</v>
      </c>
      <c r="P1057" t="e">
        <f t="shared" si="32"/>
        <v>#N/A</v>
      </c>
      <c r="Q1057" t="str">
        <f t="shared" si="31"/>
        <v/>
      </c>
    </row>
    <row r="1058" spans="1:17" x14ac:dyDescent="0.25">
      <c r="A1058">
        <v>0.99</v>
      </c>
      <c r="C1058">
        <v>61</v>
      </c>
      <c r="D1058">
        <v>49</v>
      </c>
      <c r="E1058">
        <v>4</v>
      </c>
      <c r="G1058" t="s">
        <v>186</v>
      </c>
      <c r="H1058" t="s">
        <v>105</v>
      </c>
      <c r="I1058" t="s">
        <v>240</v>
      </c>
      <c r="K1058" t="s">
        <v>146</v>
      </c>
      <c r="L1058" t="s">
        <v>146</v>
      </c>
      <c r="M1058" t="s">
        <v>18</v>
      </c>
      <c r="O1058" t="s">
        <v>25</v>
      </c>
      <c r="P1058" t="e">
        <f t="shared" si="32"/>
        <v>#N/A</v>
      </c>
      <c r="Q1058" t="str">
        <f t="shared" si="31"/>
        <v/>
      </c>
    </row>
    <row r="1059" spans="1:17" x14ac:dyDescent="0.25">
      <c r="A1059">
        <v>0.99</v>
      </c>
      <c r="C1059">
        <v>74</v>
      </c>
      <c r="D1059">
        <v>49</v>
      </c>
      <c r="E1059">
        <v>4</v>
      </c>
      <c r="G1059" t="s">
        <v>186</v>
      </c>
      <c r="H1059" t="s">
        <v>105</v>
      </c>
      <c r="I1059" t="s">
        <v>240</v>
      </c>
      <c r="K1059" t="s">
        <v>146</v>
      </c>
      <c r="L1059" t="s">
        <v>146</v>
      </c>
      <c r="M1059" t="s">
        <v>18</v>
      </c>
      <c r="O1059" t="s">
        <v>25</v>
      </c>
      <c r="P1059" t="e">
        <f t="shared" si="32"/>
        <v>#N/A</v>
      </c>
      <c r="Q1059" t="str">
        <f t="shared" ref="Q1059:Q1122" si="33">IF(O1059="S",A1059,"")</f>
        <v/>
      </c>
    </row>
    <row r="1060" spans="1:17" x14ac:dyDescent="0.25">
      <c r="A1060">
        <v>0.99</v>
      </c>
      <c r="C1060">
        <v>74</v>
      </c>
      <c r="D1060">
        <v>49</v>
      </c>
      <c r="E1060">
        <v>69</v>
      </c>
      <c r="G1060" t="s">
        <v>186</v>
      </c>
      <c r="H1060" t="s">
        <v>105</v>
      </c>
      <c r="I1060" t="s">
        <v>240</v>
      </c>
      <c r="K1060" t="s">
        <v>146</v>
      </c>
      <c r="L1060" t="s">
        <v>146</v>
      </c>
      <c r="M1060" t="s">
        <v>18</v>
      </c>
      <c r="O1060" t="s">
        <v>25</v>
      </c>
      <c r="P1060" t="e">
        <f t="shared" si="32"/>
        <v>#N/A</v>
      </c>
      <c r="Q1060" t="str">
        <f t="shared" si="33"/>
        <v/>
      </c>
    </row>
    <row r="1061" spans="1:17" x14ac:dyDescent="0.25">
      <c r="A1061">
        <v>0.99</v>
      </c>
      <c r="C1061">
        <v>74</v>
      </c>
      <c r="D1061">
        <v>23</v>
      </c>
      <c r="E1061">
        <v>69</v>
      </c>
      <c r="G1061" t="s">
        <v>186</v>
      </c>
      <c r="H1061" t="s">
        <v>105</v>
      </c>
      <c r="I1061" t="s">
        <v>240</v>
      </c>
      <c r="K1061" t="s">
        <v>146</v>
      </c>
      <c r="L1061" t="s">
        <v>146</v>
      </c>
      <c r="M1061" t="s">
        <v>18</v>
      </c>
      <c r="O1061" t="s">
        <v>25</v>
      </c>
      <c r="P1061" t="e">
        <f t="shared" si="32"/>
        <v>#N/A</v>
      </c>
      <c r="Q1061" t="str">
        <f t="shared" si="33"/>
        <v/>
      </c>
    </row>
    <row r="1062" spans="1:17" x14ac:dyDescent="0.25">
      <c r="A1062">
        <v>0.99</v>
      </c>
      <c r="C1062">
        <v>74</v>
      </c>
      <c r="D1062">
        <v>23</v>
      </c>
      <c r="E1062">
        <v>88</v>
      </c>
      <c r="G1062" t="s">
        <v>186</v>
      </c>
      <c r="H1062" t="s">
        <v>105</v>
      </c>
      <c r="I1062" t="s">
        <v>240</v>
      </c>
      <c r="K1062" t="s">
        <v>146</v>
      </c>
      <c r="L1062" t="s">
        <v>146</v>
      </c>
      <c r="M1062" t="s">
        <v>18</v>
      </c>
      <c r="O1062" t="s">
        <v>25</v>
      </c>
      <c r="P1062" t="e">
        <f t="shared" si="32"/>
        <v>#N/A</v>
      </c>
      <c r="Q1062" t="str">
        <f t="shared" si="33"/>
        <v/>
      </c>
    </row>
    <row r="1063" spans="1:17" x14ac:dyDescent="0.25">
      <c r="A1063">
        <v>0.99</v>
      </c>
      <c r="C1063">
        <v>74</v>
      </c>
      <c r="D1063">
        <v>40</v>
      </c>
      <c r="E1063">
        <v>88</v>
      </c>
      <c r="G1063" t="s">
        <v>186</v>
      </c>
      <c r="H1063" t="s">
        <v>105</v>
      </c>
      <c r="I1063" t="s">
        <v>240</v>
      </c>
      <c r="K1063" t="s">
        <v>146</v>
      </c>
      <c r="L1063" t="s">
        <v>146</v>
      </c>
      <c r="M1063" t="s">
        <v>18</v>
      </c>
      <c r="O1063" t="s">
        <v>25</v>
      </c>
      <c r="P1063" t="e">
        <f t="shared" si="32"/>
        <v>#N/A</v>
      </c>
      <c r="Q1063" t="str">
        <f t="shared" si="33"/>
        <v/>
      </c>
    </row>
    <row r="1064" spans="1:17" x14ac:dyDescent="0.25">
      <c r="A1064">
        <v>0.99</v>
      </c>
      <c r="C1064">
        <v>74</v>
      </c>
      <c r="D1064">
        <v>65</v>
      </c>
      <c r="E1064">
        <v>88</v>
      </c>
      <c r="G1064" t="s">
        <v>186</v>
      </c>
      <c r="H1064" t="s">
        <v>105</v>
      </c>
      <c r="I1064" t="s">
        <v>240</v>
      </c>
      <c r="K1064" t="s">
        <v>146</v>
      </c>
      <c r="L1064" t="s">
        <v>146</v>
      </c>
      <c r="M1064" t="s">
        <v>18</v>
      </c>
      <c r="O1064" t="s">
        <v>25</v>
      </c>
      <c r="P1064" t="e">
        <f t="shared" si="32"/>
        <v>#N/A</v>
      </c>
      <c r="Q1064" t="str">
        <f t="shared" si="33"/>
        <v/>
      </c>
    </row>
    <row r="1065" spans="1:17" x14ac:dyDescent="0.25">
      <c r="A1065">
        <v>0.99</v>
      </c>
      <c r="C1065">
        <v>74</v>
      </c>
      <c r="D1065">
        <v>65</v>
      </c>
      <c r="E1065">
        <v>83</v>
      </c>
      <c r="G1065" t="s">
        <v>186</v>
      </c>
      <c r="H1065" t="s">
        <v>105</v>
      </c>
      <c r="I1065" t="s">
        <v>240</v>
      </c>
      <c r="K1065" t="s">
        <v>146</v>
      </c>
      <c r="L1065" t="s">
        <v>146</v>
      </c>
      <c r="M1065" t="s">
        <v>18</v>
      </c>
      <c r="O1065" t="s">
        <v>25</v>
      </c>
      <c r="P1065" t="e">
        <f t="shared" si="32"/>
        <v>#N/A</v>
      </c>
      <c r="Q1065" t="str">
        <f t="shared" si="33"/>
        <v/>
      </c>
    </row>
    <row r="1066" spans="1:17" x14ac:dyDescent="0.25">
      <c r="A1066">
        <v>0.99</v>
      </c>
      <c r="C1066">
        <v>74</v>
      </c>
      <c r="D1066">
        <v>65</v>
      </c>
      <c r="E1066">
        <v>10</v>
      </c>
      <c r="G1066" t="s">
        <v>186</v>
      </c>
      <c r="H1066" t="s">
        <v>105</v>
      </c>
      <c r="I1066" t="s">
        <v>240</v>
      </c>
      <c r="K1066" t="s">
        <v>146</v>
      </c>
      <c r="L1066" t="s">
        <v>146</v>
      </c>
      <c r="M1066" t="s">
        <v>18</v>
      </c>
      <c r="O1066" t="s">
        <v>25</v>
      </c>
      <c r="P1066" t="e">
        <f t="shared" si="32"/>
        <v>#N/A</v>
      </c>
      <c r="Q1066" t="str">
        <f t="shared" si="33"/>
        <v/>
      </c>
    </row>
    <row r="1067" spans="1:17" x14ac:dyDescent="0.25">
      <c r="A1067">
        <v>0.99</v>
      </c>
      <c r="C1067">
        <v>14</v>
      </c>
      <c r="D1067">
        <v>65</v>
      </c>
      <c r="E1067">
        <v>10</v>
      </c>
      <c r="G1067" t="s">
        <v>186</v>
      </c>
      <c r="H1067" t="s">
        <v>105</v>
      </c>
      <c r="I1067" t="s">
        <v>240</v>
      </c>
      <c r="K1067" t="s">
        <v>146</v>
      </c>
      <c r="L1067" t="s">
        <v>146</v>
      </c>
      <c r="M1067" t="s">
        <v>18</v>
      </c>
      <c r="O1067" t="s">
        <v>25</v>
      </c>
      <c r="P1067" t="e">
        <f t="shared" si="32"/>
        <v>#N/A</v>
      </c>
      <c r="Q1067" t="str">
        <f t="shared" si="33"/>
        <v/>
      </c>
    </row>
    <row r="1068" spans="1:17" x14ac:dyDescent="0.25">
      <c r="A1068">
        <v>0.99</v>
      </c>
      <c r="C1068">
        <v>18</v>
      </c>
      <c r="D1068">
        <v>65</v>
      </c>
      <c r="E1068">
        <v>10</v>
      </c>
      <c r="G1068" t="s">
        <v>186</v>
      </c>
      <c r="H1068" t="s">
        <v>105</v>
      </c>
      <c r="I1068" t="s">
        <v>240</v>
      </c>
      <c r="K1068" t="s">
        <v>146</v>
      </c>
      <c r="L1068" t="s">
        <v>146</v>
      </c>
      <c r="M1068" t="s">
        <v>18</v>
      </c>
      <c r="O1068" t="s">
        <v>25</v>
      </c>
      <c r="P1068" t="e">
        <f t="shared" si="32"/>
        <v>#N/A</v>
      </c>
      <c r="Q1068" t="str">
        <f t="shared" si="33"/>
        <v/>
      </c>
    </row>
    <row r="1069" spans="1:17" x14ac:dyDescent="0.25">
      <c r="A1069">
        <v>0.99</v>
      </c>
      <c r="C1069">
        <v>18</v>
      </c>
      <c r="D1069">
        <v>43</v>
      </c>
      <c r="E1069">
        <v>10</v>
      </c>
      <c r="G1069" t="s">
        <v>186</v>
      </c>
      <c r="H1069" t="s">
        <v>105</v>
      </c>
      <c r="I1069" t="s">
        <v>240</v>
      </c>
      <c r="K1069" t="s">
        <v>146</v>
      </c>
      <c r="L1069" t="s">
        <v>146</v>
      </c>
      <c r="M1069" t="s">
        <v>18</v>
      </c>
      <c r="O1069" t="s">
        <v>25</v>
      </c>
      <c r="P1069" t="e">
        <f t="shared" si="32"/>
        <v>#N/A</v>
      </c>
      <c r="Q1069" t="str">
        <f t="shared" si="33"/>
        <v/>
      </c>
    </row>
    <row r="1070" spans="1:17" x14ac:dyDescent="0.25">
      <c r="A1070">
        <v>0.99</v>
      </c>
      <c r="C1070">
        <v>18</v>
      </c>
      <c r="D1070">
        <v>66</v>
      </c>
      <c r="E1070">
        <v>10</v>
      </c>
      <c r="G1070" t="s">
        <v>186</v>
      </c>
      <c r="H1070" t="s">
        <v>105</v>
      </c>
      <c r="I1070" t="s">
        <v>240</v>
      </c>
      <c r="K1070" t="s">
        <v>146</v>
      </c>
      <c r="L1070" t="s">
        <v>146</v>
      </c>
      <c r="M1070" t="s">
        <v>18</v>
      </c>
      <c r="O1070" t="s">
        <v>25</v>
      </c>
      <c r="P1070" t="e">
        <f t="shared" si="32"/>
        <v>#N/A</v>
      </c>
      <c r="Q1070" t="str">
        <f t="shared" si="33"/>
        <v/>
      </c>
    </row>
    <row r="1071" spans="1:17" x14ac:dyDescent="0.25">
      <c r="A1071">
        <v>0.99</v>
      </c>
      <c r="C1071">
        <v>18</v>
      </c>
      <c r="D1071">
        <v>45</v>
      </c>
      <c r="E1071">
        <v>10</v>
      </c>
      <c r="G1071" t="s">
        <v>186</v>
      </c>
      <c r="H1071" t="s">
        <v>105</v>
      </c>
      <c r="I1071" t="s">
        <v>240</v>
      </c>
      <c r="K1071" t="s">
        <v>146</v>
      </c>
      <c r="L1071" t="s">
        <v>146</v>
      </c>
      <c r="M1071" t="s">
        <v>18</v>
      </c>
      <c r="O1071" t="s">
        <v>25</v>
      </c>
      <c r="P1071" t="e">
        <f t="shared" si="32"/>
        <v>#N/A</v>
      </c>
      <c r="Q1071" t="str">
        <f t="shared" si="33"/>
        <v/>
      </c>
    </row>
    <row r="1072" spans="1:17" x14ac:dyDescent="0.25">
      <c r="A1072">
        <v>0.99</v>
      </c>
      <c r="C1072">
        <v>18</v>
      </c>
      <c r="D1072">
        <v>27</v>
      </c>
      <c r="E1072">
        <v>10</v>
      </c>
      <c r="G1072" t="s">
        <v>186</v>
      </c>
      <c r="H1072" t="s">
        <v>105</v>
      </c>
      <c r="I1072" t="s">
        <v>240</v>
      </c>
      <c r="K1072" t="s">
        <v>146</v>
      </c>
      <c r="L1072" t="s">
        <v>146</v>
      </c>
      <c r="M1072" t="s">
        <v>18</v>
      </c>
      <c r="O1072" t="s">
        <v>25</v>
      </c>
      <c r="P1072" t="e">
        <f t="shared" si="32"/>
        <v>#N/A</v>
      </c>
      <c r="Q1072" t="str">
        <f t="shared" si="33"/>
        <v/>
      </c>
    </row>
    <row r="1073" spans="1:17" x14ac:dyDescent="0.25">
      <c r="A1073">
        <v>0.99</v>
      </c>
      <c r="C1073">
        <v>18</v>
      </c>
      <c r="D1073">
        <v>27</v>
      </c>
      <c r="E1073">
        <v>53</v>
      </c>
      <c r="G1073" t="s">
        <v>186</v>
      </c>
      <c r="H1073" t="s">
        <v>105</v>
      </c>
      <c r="I1073" t="s">
        <v>240</v>
      </c>
      <c r="K1073" t="s">
        <v>146</v>
      </c>
      <c r="L1073" t="s">
        <v>146</v>
      </c>
      <c r="M1073" t="s">
        <v>18</v>
      </c>
      <c r="O1073" t="s">
        <v>25</v>
      </c>
      <c r="P1073" t="e">
        <f t="shared" si="32"/>
        <v>#N/A</v>
      </c>
      <c r="Q1073" t="str">
        <f t="shared" si="33"/>
        <v/>
      </c>
    </row>
    <row r="1074" spans="1:17" x14ac:dyDescent="0.25">
      <c r="A1074">
        <v>0.99</v>
      </c>
      <c r="C1074">
        <v>18</v>
      </c>
      <c r="D1074">
        <v>71</v>
      </c>
      <c r="E1074">
        <v>53</v>
      </c>
      <c r="G1074" t="s">
        <v>186</v>
      </c>
      <c r="H1074" t="s">
        <v>105</v>
      </c>
      <c r="I1074" t="s">
        <v>240</v>
      </c>
      <c r="K1074" t="s">
        <v>146</v>
      </c>
      <c r="L1074" t="s">
        <v>146</v>
      </c>
      <c r="M1074" t="s">
        <v>18</v>
      </c>
      <c r="O1074" t="s">
        <v>25</v>
      </c>
      <c r="P1074" t="e">
        <f t="shared" si="32"/>
        <v>#N/A</v>
      </c>
      <c r="Q1074" t="str">
        <f t="shared" si="33"/>
        <v/>
      </c>
    </row>
    <row r="1075" spans="1:17" x14ac:dyDescent="0.25">
      <c r="A1075">
        <v>0.99</v>
      </c>
      <c r="C1075">
        <v>18</v>
      </c>
      <c r="D1075">
        <v>34</v>
      </c>
      <c r="E1075">
        <v>53</v>
      </c>
      <c r="G1075" t="s">
        <v>186</v>
      </c>
      <c r="H1075" t="s">
        <v>105</v>
      </c>
      <c r="I1075" t="s">
        <v>240</v>
      </c>
      <c r="K1075" t="s">
        <v>146</v>
      </c>
      <c r="L1075" t="s">
        <v>146</v>
      </c>
      <c r="M1075" t="s">
        <v>18</v>
      </c>
      <c r="O1075" t="s">
        <v>25</v>
      </c>
      <c r="P1075" t="e">
        <f t="shared" si="32"/>
        <v>#N/A</v>
      </c>
      <c r="Q1075" t="str">
        <f t="shared" si="33"/>
        <v/>
      </c>
    </row>
    <row r="1076" spans="1:17" x14ac:dyDescent="0.25">
      <c r="A1076">
        <v>0.99</v>
      </c>
      <c r="C1076">
        <v>18</v>
      </c>
      <c r="D1076">
        <v>34</v>
      </c>
      <c r="E1076">
        <v>35</v>
      </c>
      <c r="G1076" t="s">
        <v>186</v>
      </c>
      <c r="H1076" t="s">
        <v>105</v>
      </c>
      <c r="I1076" t="s">
        <v>240</v>
      </c>
      <c r="K1076" t="s">
        <v>146</v>
      </c>
      <c r="L1076" t="s">
        <v>146</v>
      </c>
      <c r="M1076" t="s">
        <v>18</v>
      </c>
      <c r="O1076" t="s">
        <v>25</v>
      </c>
      <c r="P1076" t="e">
        <f t="shared" si="32"/>
        <v>#N/A</v>
      </c>
      <c r="Q1076" t="str">
        <f t="shared" si="33"/>
        <v/>
      </c>
    </row>
    <row r="1077" spans="1:17" x14ac:dyDescent="0.25">
      <c r="A1077">
        <v>0.99</v>
      </c>
      <c r="C1077">
        <v>18</v>
      </c>
      <c r="D1077">
        <v>34</v>
      </c>
      <c r="E1077">
        <v>2</v>
      </c>
      <c r="G1077" t="s">
        <v>186</v>
      </c>
      <c r="H1077" t="s">
        <v>105</v>
      </c>
      <c r="I1077" t="s">
        <v>240</v>
      </c>
      <c r="K1077" t="s">
        <v>146</v>
      </c>
      <c r="L1077" t="s">
        <v>146</v>
      </c>
      <c r="M1077" t="s">
        <v>18</v>
      </c>
      <c r="O1077" t="s">
        <v>25</v>
      </c>
      <c r="P1077" t="e">
        <f t="shared" si="32"/>
        <v>#N/A</v>
      </c>
      <c r="Q1077" t="str">
        <f t="shared" si="33"/>
        <v/>
      </c>
    </row>
    <row r="1078" spans="1:17" x14ac:dyDescent="0.25">
      <c r="A1078">
        <v>0.99</v>
      </c>
      <c r="C1078">
        <v>54</v>
      </c>
      <c r="D1078">
        <v>34</v>
      </c>
      <c r="E1078">
        <v>2</v>
      </c>
      <c r="G1078" t="s">
        <v>186</v>
      </c>
      <c r="H1078" t="s">
        <v>105</v>
      </c>
      <c r="I1078" t="s">
        <v>240</v>
      </c>
      <c r="K1078" t="s">
        <v>146</v>
      </c>
      <c r="L1078" t="s">
        <v>146</v>
      </c>
      <c r="M1078" t="s">
        <v>18</v>
      </c>
      <c r="O1078" t="s">
        <v>25</v>
      </c>
      <c r="P1078" t="e">
        <f t="shared" si="32"/>
        <v>#N/A</v>
      </c>
      <c r="Q1078" t="str">
        <f t="shared" si="33"/>
        <v/>
      </c>
    </row>
    <row r="1079" spans="1:17" x14ac:dyDescent="0.25">
      <c r="A1079">
        <v>0.99</v>
      </c>
      <c r="C1079">
        <v>54</v>
      </c>
      <c r="D1079">
        <v>34</v>
      </c>
      <c r="E1079">
        <v>44</v>
      </c>
      <c r="G1079" t="s">
        <v>186</v>
      </c>
      <c r="H1079" t="s">
        <v>105</v>
      </c>
      <c r="I1079" t="s">
        <v>240</v>
      </c>
      <c r="K1079" t="s">
        <v>146</v>
      </c>
      <c r="L1079" t="s">
        <v>146</v>
      </c>
      <c r="M1079" t="s">
        <v>18</v>
      </c>
      <c r="O1079" t="s">
        <v>25</v>
      </c>
      <c r="P1079" t="e">
        <f t="shared" si="32"/>
        <v>#N/A</v>
      </c>
      <c r="Q1079" t="str">
        <f t="shared" si="33"/>
        <v/>
      </c>
    </row>
    <row r="1080" spans="1:17" x14ac:dyDescent="0.25">
      <c r="A1080">
        <v>0.99</v>
      </c>
      <c r="C1080">
        <v>21</v>
      </c>
      <c r="D1080">
        <v>34</v>
      </c>
      <c r="E1080">
        <v>44</v>
      </c>
      <c r="G1080" t="s">
        <v>186</v>
      </c>
      <c r="H1080" t="s">
        <v>105</v>
      </c>
      <c r="I1080" t="s">
        <v>240</v>
      </c>
      <c r="K1080" t="s">
        <v>146</v>
      </c>
      <c r="L1080" t="s">
        <v>146</v>
      </c>
      <c r="M1080" t="s">
        <v>18</v>
      </c>
      <c r="O1080" t="s">
        <v>25</v>
      </c>
      <c r="P1080" t="e">
        <f t="shared" si="32"/>
        <v>#N/A</v>
      </c>
      <c r="Q1080" t="str">
        <f t="shared" si="33"/>
        <v/>
      </c>
    </row>
    <row r="1081" spans="1:17" x14ac:dyDescent="0.25">
      <c r="A1081">
        <v>0.99</v>
      </c>
      <c r="C1081">
        <v>84</v>
      </c>
      <c r="D1081">
        <v>34</v>
      </c>
      <c r="E1081">
        <v>44</v>
      </c>
      <c r="G1081" t="s">
        <v>186</v>
      </c>
      <c r="H1081" t="s">
        <v>105</v>
      </c>
      <c r="I1081" t="s">
        <v>240</v>
      </c>
      <c r="K1081" t="s">
        <v>146</v>
      </c>
      <c r="L1081" t="s">
        <v>146</v>
      </c>
      <c r="M1081" t="s">
        <v>18</v>
      </c>
      <c r="O1081" t="s">
        <v>25</v>
      </c>
      <c r="P1081" t="e">
        <f t="shared" si="32"/>
        <v>#N/A</v>
      </c>
      <c r="Q1081" t="str">
        <f t="shared" si="33"/>
        <v/>
      </c>
    </row>
    <row r="1082" spans="1:17" x14ac:dyDescent="0.25">
      <c r="A1082">
        <v>0.99</v>
      </c>
      <c r="C1082">
        <v>52</v>
      </c>
      <c r="D1082">
        <v>34</v>
      </c>
      <c r="E1082">
        <v>44</v>
      </c>
      <c r="G1082" t="s">
        <v>186</v>
      </c>
      <c r="H1082" t="s">
        <v>105</v>
      </c>
      <c r="I1082" t="s">
        <v>240</v>
      </c>
      <c r="K1082" t="s">
        <v>146</v>
      </c>
      <c r="L1082" t="s">
        <v>146</v>
      </c>
      <c r="M1082" t="s">
        <v>18</v>
      </c>
      <c r="O1082" t="s">
        <v>25</v>
      </c>
      <c r="P1082" t="e">
        <f t="shared" si="32"/>
        <v>#N/A</v>
      </c>
      <c r="Q1082" t="str">
        <f t="shared" si="33"/>
        <v/>
      </c>
    </row>
    <row r="1083" spans="1:17" x14ac:dyDescent="0.25">
      <c r="A1083">
        <v>0.99</v>
      </c>
      <c r="C1083">
        <v>6</v>
      </c>
      <c r="D1083">
        <v>34</v>
      </c>
      <c r="E1083">
        <v>44</v>
      </c>
      <c r="G1083" t="s">
        <v>186</v>
      </c>
      <c r="H1083" t="s">
        <v>105</v>
      </c>
      <c r="I1083" t="s">
        <v>240</v>
      </c>
      <c r="K1083" t="s">
        <v>146</v>
      </c>
      <c r="L1083" t="s">
        <v>146</v>
      </c>
      <c r="M1083" t="s">
        <v>18</v>
      </c>
      <c r="O1083" t="s">
        <v>25</v>
      </c>
      <c r="P1083" t="e">
        <f t="shared" si="32"/>
        <v>#N/A</v>
      </c>
      <c r="Q1083" t="str">
        <f t="shared" si="33"/>
        <v/>
      </c>
    </row>
    <row r="1084" spans="1:17" x14ac:dyDescent="0.25">
      <c r="A1084">
        <v>0.99</v>
      </c>
      <c r="C1084">
        <v>48</v>
      </c>
      <c r="D1084">
        <v>34</v>
      </c>
      <c r="E1084">
        <v>44</v>
      </c>
      <c r="G1084" t="s">
        <v>186</v>
      </c>
      <c r="H1084" t="s">
        <v>105</v>
      </c>
      <c r="I1084" t="s">
        <v>240</v>
      </c>
      <c r="K1084" t="s">
        <v>146</v>
      </c>
      <c r="L1084" t="s">
        <v>146</v>
      </c>
      <c r="M1084" t="s">
        <v>18</v>
      </c>
      <c r="O1084" t="s">
        <v>25</v>
      </c>
      <c r="P1084" t="e">
        <f t="shared" si="32"/>
        <v>#N/A</v>
      </c>
      <c r="Q1084" t="str">
        <f t="shared" si="33"/>
        <v/>
      </c>
    </row>
    <row r="1085" spans="1:17" x14ac:dyDescent="0.25">
      <c r="A1085">
        <v>0.99</v>
      </c>
      <c r="C1085">
        <v>68</v>
      </c>
      <c r="D1085">
        <v>34</v>
      </c>
      <c r="E1085">
        <v>44</v>
      </c>
      <c r="G1085" t="s">
        <v>186</v>
      </c>
      <c r="H1085" t="s">
        <v>105</v>
      </c>
      <c r="I1085" t="s">
        <v>240</v>
      </c>
      <c r="K1085" t="s">
        <v>146</v>
      </c>
      <c r="L1085" t="s">
        <v>146</v>
      </c>
      <c r="M1085" t="s">
        <v>18</v>
      </c>
      <c r="O1085" t="s">
        <v>25</v>
      </c>
      <c r="P1085" t="e">
        <f t="shared" si="32"/>
        <v>#N/A</v>
      </c>
      <c r="Q1085" t="str">
        <f t="shared" si="33"/>
        <v/>
      </c>
    </row>
    <row r="1086" spans="1:17" x14ac:dyDescent="0.25">
      <c r="A1086">
        <v>0.99</v>
      </c>
      <c r="C1086">
        <v>68</v>
      </c>
      <c r="D1086">
        <v>34</v>
      </c>
      <c r="E1086">
        <v>66</v>
      </c>
      <c r="G1086" t="s">
        <v>186</v>
      </c>
      <c r="H1086" t="s">
        <v>105</v>
      </c>
      <c r="I1086" t="s">
        <v>240</v>
      </c>
      <c r="K1086" t="s">
        <v>146</v>
      </c>
      <c r="L1086" t="s">
        <v>146</v>
      </c>
      <c r="M1086" t="s">
        <v>18</v>
      </c>
      <c r="O1086" t="s">
        <v>25</v>
      </c>
      <c r="P1086" t="e">
        <f t="shared" si="32"/>
        <v>#N/A</v>
      </c>
      <c r="Q1086" t="str">
        <f t="shared" si="33"/>
        <v/>
      </c>
    </row>
    <row r="1087" spans="1:17" x14ac:dyDescent="0.25">
      <c r="A1087">
        <v>0.99</v>
      </c>
      <c r="C1087">
        <v>68</v>
      </c>
      <c r="D1087">
        <v>34</v>
      </c>
      <c r="E1087">
        <v>69</v>
      </c>
      <c r="G1087" t="s">
        <v>186</v>
      </c>
      <c r="H1087" t="s">
        <v>105</v>
      </c>
      <c r="I1087" t="s">
        <v>240</v>
      </c>
      <c r="K1087" t="s">
        <v>146</v>
      </c>
      <c r="L1087" t="s">
        <v>146</v>
      </c>
      <c r="M1087" t="s">
        <v>18</v>
      </c>
      <c r="O1087" t="s">
        <v>25</v>
      </c>
      <c r="P1087" t="e">
        <f t="shared" si="32"/>
        <v>#N/A</v>
      </c>
      <c r="Q1087" t="str">
        <f t="shared" si="33"/>
        <v/>
      </c>
    </row>
    <row r="1088" spans="1:17" x14ac:dyDescent="0.25">
      <c r="A1088">
        <v>0.99</v>
      </c>
      <c r="C1088">
        <v>68</v>
      </c>
      <c r="D1088">
        <v>34</v>
      </c>
      <c r="E1088">
        <v>20</v>
      </c>
      <c r="G1088" t="s">
        <v>186</v>
      </c>
      <c r="H1088" t="s">
        <v>105</v>
      </c>
      <c r="I1088" t="s">
        <v>240</v>
      </c>
      <c r="K1088" t="s">
        <v>146</v>
      </c>
      <c r="L1088" t="s">
        <v>146</v>
      </c>
      <c r="M1088" t="s">
        <v>18</v>
      </c>
      <c r="O1088" t="s">
        <v>25</v>
      </c>
      <c r="P1088" t="e">
        <f t="shared" si="32"/>
        <v>#N/A</v>
      </c>
      <c r="Q1088" t="str">
        <f t="shared" si="33"/>
        <v/>
      </c>
    </row>
    <row r="1089" spans="1:17" x14ac:dyDescent="0.25">
      <c r="A1089">
        <v>0.99</v>
      </c>
      <c r="C1089">
        <v>68</v>
      </c>
      <c r="D1089">
        <v>34</v>
      </c>
      <c r="E1089">
        <v>35</v>
      </c>
      <c r="G1089" t="s">
        <v>186</v>
      </c>
      <c r="H1089" t="s">
        <v>105</v>
      </c>
      <c r="I1089" t="s">
        <v>240</v>
      </c>
      <c r="K1089" t="s">
        <v>146</v>
      </c>
      <c r="L1089" t="s">
        <v>146</v>
      </c>
      <c r="M1089" t="s">
        <v>18</v>
      </c>
      <c r="O1089" t="s">
        <v>25</v>
      </c>
      <c r="P1089" t="e">
        <f t="shared" si="32"/>
        <v>#N/A</v>
      </c>
      <c r="Q1089" t="str">
        <f t="shared" si="33"/>
        <v/>
      </c>
    </row>
    <row r="1090" spans="1:17" x14ac:dyDescent="0.25">
      <c r="A1090">
        <v>0.99</v>
      </c>
      <c r="C1090">
        <v>68</v>
      </c>
      <c r="D1090">
        <v>34</v>
      </c>
      <c r="E1090">
        <v>45</v>
      </c>
      <c r="G1090" t="s">
        <v>186</v>
      </c>
      <c r="H1090" t="s">
        <v>105</v>
      </c>
      <c r="I1090" t="s">
        <v>240</v>
      </c>
      <c r="K1090" t="s">
        <v>146</v>
      </c>
      <c r="L1090" t="s">
        <v>146</v>
      </c>
      <c r="M1090" t="s">
        <v>18</v>
      </c>
      <c r="O1090" t="s">
        <v>25</v>
      </c>
      <c r="P1090" t="e">
        <f t="shared" si="32"/>
        <v>#N/A</v>
      </c>
      <c r="Q1090" t="str">
        <f t="shared" si="33"/>
        <v/>
      </c>
    </row>
    <row r="1091" spans="1:17" x14ac:dyDescent="0.25">
      <c r="A1091">
        <v>0.99</v>
      </c>
      <c r="C1091">
        <v>68</v>
      </c>
      <c r="D1091">
        <v>34</v>
      </c>
      <c r="E1091">
        <v>97</v>
      </c>
      <c r="G1091" t="s">
        <v>186</v>
      </c>
      <c r="H1091" t="s">
        <v>105</v>
      </c>
      <c r="I1091" t="s">
        <v>240</v>
      </c>
      <c r="K1091" t="s">
        <v>146</v>
      </c>
      <c r="L1091" t="s">
        <v>146</v>
      </c>
      <c r="M1091" t="s">
        <v>18</v>
      </c>
      <c r="O1091" t="s">
        <v>25</v>
      </c>
      <c r="P1091" t="e">
        <f t="shared" ref="P1091:P1154" si="34">IF(O1091="S",A1091,#N/A)</f>
        <v>#N/A</v>
      </c>
      <c r="Q1091" t="str">
        <f t="shared" si="33"/>
        <v/>
      </c>
    </row>
    <row r="1092" spans="1:17" x14ac:dyDescent="0.25">
      <c r="A1092">
        <v>0.99</v>
      </c>
      <c r="C1092">
        <v>65</v>
      </c>
      <c r="D1092">
        <v>34</v>
      </c>
      <c r="E1092">
        <v>97</v>
      </c>
      <c r="G1092" t="s">
        <v>186</v>
      </c>
      <c r="H1092" t="s">
        <v>105</v>
      </c>
      <c r="I1092" t="s">
        <v>240</v>
      </c>
      <c r="K1092" t="s">
        <v>146</v>
      </c>
      <c r="L1092" t="s">
        <v>146</v>
      </c>
      <c r="M1092" t="s">
        <v>18</v>
      </c>
      <c r="O1092" t="s">
        <v>25</v>
      </c>
      <c r="P1092" t="e">
        <f t="shared" si="34"/>
        <v>#N/A</v>
      </c>
      <c r="Q1092" t="str">
        <f t="shared" si="33"/>
        <v/>
      </c>
    </row>
    <row r="1093" spans="1:17" x14ac:dyDescent="0.25">
      <c r="A1093">
        <v>0.99</v>
      </c>
      <c r="C1093">
        <v>65</v>
      </c>
      <c r="D1093">
        <v>34</v>
      </c>
      <c r="E1093">
        <v>93</v>
      </c>
      <c r="G1093" t="s">
        <v>186</v>
      </c>
      <c r="H1093" t="s">
        <v>105</v>
      </c>
      <c r="I1093" t="s">
        <v>240</v>
      </c>
      <c r="K1093" t="s">
        <v>146</v>
      </c>
      <c r="L1093" t="s">
        <v>146</v>
      </c>
      <c r="M1093" t="s">
        <v>18</v>
      </c>
      <c r="O1093" t="s">
        <v>25</v>
      </c>
      <c r="P1093" t="e">
        <f t="shared" si="34"/>
        <v>#N/A</v>
      </c>
      <c r="Q1093" t="str">
        <f t="shared" si="33"/>
        <v/>
      </c>
    </row>
    <row r="1094" spans="1:17" x14ac:dyDescent="0.25">
      <c r="A1094">
        <v>0.99</v>
      </c>
      <c r="C1094">
        <v>65</v>
      </c>
      <c r="D1094">
        <v>6</v>
      </c>
      <c r="E1094">
        <v>93</v>
      </c>
      <c r="G1094" t="s">
        <v>186</v>
      </c>
      <c r="H1094" t="s">
        <v>105</v>
      </c>
      <c r="I1094" t="s">
        <v>240</v>
      </c>
      <c r="K1094" t="s">
        <v>146</v>
      </c>
      <c r="L1094" t="s">
        <v>146</v>
      </c>
      <c r="M1094" t="s">
        <v>18</v>
      </c>
      <c r="O1094" t="s">
        <v>25</v>
      </c>
      <c r="P1094" t="e">
        <f t="shared" si="34"/>
        <v>#N/A</v>
      </c>
      <c r="Q1094" t="str">
        <f t="shared" si="33"/>
        <v/>
      </c>
    </row>
    <row r="1095" spans="1:17" x14ac:dyDescent="0.25">
      <c r="A1095">
        <v>0.99</v>
      </c>
      <c r="C1095">
        <v>36</v>
      </c>
      <c r="D1095">
        <v>6</v>
      </c>
      <c r="E1095">
        <v>93</v>
      </c>
      <c r="G1095" t="s">
        <v>186</v>
      </c>
      <c r="H1095" t="s">
        <v>105</v>
      </c>
      <c r="I1095" t="s">
        <v>240</v>
      </c>
      <c r="K1095" t="s">
        <v>146</v>
      </c>
      <c r="L1095" t="s">
        <v>146</v>
      </c>
      <c r="M1095" t="s">
        <v>18</v>
      </c>
      <c r="O1095" t="s">
        <v>25</v>
      </c>
      <c r="P1095" t="e">
        <f t="shared" si="34"/>
        <v>#N/A</v>
      </c>
      <c r="Q1095" t="str">
        <f t="shared" si="33"/>
        <v/>
      </c>
    </row>
    <row r="1096" spans="1:17" x14ac:dyDescent="0.25">
      <c r="A1096">
        <v>0.99</v>
      </c>
      <c r="C1096">
        <v>36</v>
      </c>
      <c r="D1096">
        <v>42</v>
      </c>
      <c r="E1096">
        <v>93</v>
      </c>
      <c r="G1096" t="s">
        <v>186</v>
      </c>
      <c r="H1096" t="s">
        <v>105</v>
      </c>
      <c r="I1096" t="s">
        <v>240</v>
      </c>
      <c r="K1096" t="s">
        <v>146</v>
      </c>
      <c r="L1096" t="s">
        <v>146</v>
      </c>
      <c r="M1096" t="s">
        <v>18</v>
      </c>
      <c r="O1096" t="s">
        <v>25</v>
      </c>
      <c r="P1096" t="e">
        <f t="shared" si="34"/>
        <v>#N/A</v>
      </c>
      <c r="Q1096" t="str">
        <f t="shared" si="33"/>
        <v/>
      </c>
    </row>
    <row r="1097" spans="1:17" x14ac:dyDescent="0.25">
      <c r="A1097">
        <v>0.99</v>
      </c>
      <c r="C1097">
        <v>36</v>
      </c>
      <c r="D1097">
        <v>42</v>
      </c>
      <c r="E1097">
        <v>88</v>
      </c>
      <c r="G1097" t="s">
        <v>186</v>
      </c>
      <c r="H1097" t="s">
        <v>105</v>
      </c>
      <c r="I1097" t="s">
        <v>240</v>
      </c>
      <c r="K1097" t="s">
        <v>146</v>
      </c>
      <c r="L1097" t="s">
        <v>146</v>
      </c>
      <c r="M1097" t="s">
        <v>18</v>
      </c>
      <c r="O1097" t="s">
        <v>25</v>
      </c>
      <c r="P1097" t="e">
        <f t="shared" si="34"/>
        <v>#N/A</v>
      </c>
      <c r="Q1097" t="str">
        <f t="shared" si="33"/>
        <v/>
      </c>
    </row>
    <row r="1098" spans="1:17" x14ac:dyDescent="0.25">
      <c r="A1098">
        <v>0.99</v>
      </c>
      <c r="C1098">
        <v>36</v>
      </c>
      <c r="D1098">
        <v>23</v>
      </c>
      <c r="E1098">
        <v>88</v>
      </c>
      <c r="G1098" t="s">
        <v>186</v>
      </c>
      <c r="H1098" t="s">
        <v>105</v>
      </c>
      <c r="I1098" t="s">
        <v>240</v>
      </c>
      <c r="K1098" t="s">
        <v>146</v>
      </c>
      <c r="L1098" t="s">
        <v>146</v>
      </c>
      <c r="M1098" t="s">
        <v>18</v>
      </c>
      <c r="O1098" t="s">
        <v>25</v>
      </c>
      <c r="P1098" t="e">
        <f t="shared" si="34"/>
        <v>#N/A</v>
      </c>
      <c r="Q1098" t="str">
        <f t="shared" si="33"/>
        <v/>
      </c>
    </row>
    <row r="1099" spans="1:17" x14ac:dyDescent="0.25">
      <c r="A1099">
        <v>0.99</v>
      </c>
      <c r="C1099">
        <v>39</v>
      </c>
      <c r="D1099">
        <v>23</v>
      </c>
      <c r="E1099">
        <v>88</v>
      </c>
      <c r="G1099" t="s">
        <v>186</v>
      </c>
      <c r="H1099" t="s">
        <v>105</v>
      </c>
      <c r="I1099" t="s">
        <v>240</v>
      </c>
      <c r="K1099" t="s">
        <v>146</v>
      </c>
      <c r="L1099" t="s">
        <v>146</v>
      </c>
      <c r="M1099" t="s">
        <v>18</v>
      </c>
      <c r="O1099" t="s">
        <v>25</v>
      </c>
      <c r="P1099" t="e">
        <f t="shared" si="34"/>
        <v>#N/A</v>
      </c>
      <c r="Q1099" t="str">
        <f t="shared" si="33"/>
        <v/>
      </c>
    </row>
    <row r="1100" spans="1:17" x14ac:dyDescent="0.25">
      <c r="A1100">
        <v>0.99</v>
      </c>
      <c r="C1100">
        <v>80</v>
      </c>
      <c r="D1100">
        <v>23</v>
      </c>
      <c r="E1100">
        <v>88</v>
      </c>
      <c r="G1100" t="s">
        <v>186</v>
      </c>
      <c r="H1100" t="s">
        <v>105</v>
      </c>
      <c r="I1100" t="s">
        <v>240</v>
      </c>
      <c r="K1100" t="s">
        <v>146</v>
      </c>
      <c r="L1100" t="s">
        <v>146</v>
      </c>
      <c r="M1100" t="s">
        <v>18</v>
      </c>
      <c r="O1100" t="s">
        <v>25</v>
      </c>
      <c r="P1100" t="e">
        <f t="shared" si="34"/>
        <v>#N/A</v>
      </c>
      <c r="Q1100" t="str">
        <f t="shared" si="33"/>
        <v/>
      </c>
    </row>
    <row r="1101" spans="1:17" x14ac:dyDescent="0.25">
      <c r="A1101">
        <v>0.99</v>
      </c>
      <c r="C1101">
        <v>80</v>
      </c>
      <c r="D1101">
        <v>23</v>
      </c>
      <c r="E1101">
        <v>37</v>
      </c>
      <c r="G1101" t="s">
        <v>186</v>
      </c>
      <c r="H1101" t="s">
        <v>105</v>
      </c>
      <c r="I1101" t="s">
        <v>240</v>
      </c>
      <c r="K1101" t="s">
        <v>146</v>
      </c>
      <c r="L1101" t="s">
        <v>146</v>
      </c>
      <c r="M1101" t="s">
        <v>18</v>
      </c>
      <c r="O1101" t="s">
        <v>25</v>
      </c>
      <c r="P1101" t="e">
        <f t="shared" si="34"/>
        <v>#N/A</v>
      </c>
      <c r="Q1101" t="str">
        <f t="shared" si="33"/>
        <v/>
      </c>
    </row>
    <row r="1102" spans="1:17" x14ac:dyDescent="0.25">
      <c r="A1102">
        <v>0.99</v>
      </c>
      <c r="C1102">
        <v>39</v>
      </c>
      <c r="D1102">
        <v>23</v>
      </c>
      <c r="E1102">
        <v>37</v>
      </c>
      <c r="G1102" t="s">
        <v>186</v>
      </c>
      <c r="H1102" t="s">
        <v>105</v>
      </c>
      <c r="I1102" t="s">
        <v>240</v>
      </c>
      <c r="K1102" t="s">
        <v>146</v>
      </c>
      <c r="L1102" t="s">
        <v>146</v>
      </c>
      <c r="M1102" t="s">
        <v>18</v>
      </c>
      <c r="O1102" t="s">
        <v>25</v>
      </c>
      <c r="P1102" t="e">
        <f t="shared" si="34"/>
        <v>#N/A</v>
      </c>
      <c r="Q1102" t="str">
        <f t="shared" si="33"/>
        <v/>
      </c>
    </row>
    <row r="1103" spans="1:17" x14ac:dyDescent="0.25">
      <c r="A1103">
        <v>0.99</v>
      </c>
      <c r="C1103">
        <v>39</v>
      </c>
      <c r="D1103">
        <v>23</v>
      </c>
      <c r="E1103">
        <v>64</v>
      </c>
      <c r="G1103" t="s">
        <v>186</v>
      </c>
      <c r="H1103" t="s">
        <v>105</v>
      </c>
      <c r="I1103" t="s">
        <v>240</v>
      </c>
      <c r="K1103" t="s">
        <v>146</v>
      </c>
      <c r="L1103" t="s">
        <v>146</v>
      </c>
      <c r="M1103" t="s">
        <v>18</v>
      </c>
      <c r="O1103" t="s">
        <v>25</v>
      </c>
      <c r="P1103" t="e">
        <f t="shared" si="34"/>
        <v>#N/A</v>
      </c>
      <c r="Q1103" t="str">
        <f t="shared" si="33"/>
        <v/>
      </c>
    </row>
    <row r="1104" spans="1:17" x14ac:dyDescent="0.25">
      <c r="A1104">
        <v>0.99</v>
      </c>
      <c r="C1104">
        <v>39</v>
      </c>
      <c r="D1104">
        <v>23</v>
      </c>
      <c r="E1104">
        <v>28</v>
      </c>
      <c r="G1104" t="s">
        <v>186</v>
      </c>
      <c r="H1104" t="s">
        <v>105</v>
      </c>
      <c r="I1104" t="s">
        <v>240</v>
      </c>
      <c r="K1104" t="s">
        <v>146</v>
      </c>
      <c r="L1104" t="s">
        <v>146</v>
      </c>
      <c r="M1104" t="s">
        <v>18</v>
      </c>
      <c r="O1104" t="s">
        <v>25</v>
      </c>
      <c r="P1104" t="e">
        <f t="shared" si="34"/>
        <v>#N/A</v>
      </c>
      <c r="Q1104" t="str">
        <f t="shared" si="33"/>
        <v/>
      </c>
    </row>
    <row r="1105" spans="1:17" x14ac:dyDescent="0.25">
      <c r="A1105">
        <v>0.99</v>
      </c>
      <c r="C1105">
        <v>79</v>
      </c>
      <c r="D1105">
        <v>23</v>
      </c>
      <c r="E1105">
        <v>28</v>
      </c>
      <c r="G1105" t="s">
        <v>186</v>
      </c>
      <c r="H1105" t="s">
        <v>105</v>
      </c>
      <c r="I1105" t="s">
        <v>240</v>
      </c>
      <c r="K1105" t="s">
        <v>146</v>
      </c>
      <c r="L1105" t="s">
        <v>146</v>
      </c>
      <c r="M1105" t="s">
        <v>18</v>
      </c>
      <c r="O1105" t="s">
        <v>25</v>
      </c>
      <c r="P1105" t="e">
        <f t="shared" si="34"/>
        <v>#N/A</v>
      </c>
      <c r="Q1105" t="str">
        <f t="shared" si="33"/>
        <v/>
      </c>
    </row>
    <row r="1106" spans="1:17" x14ac:dyDescent="0.25">
      <c r="A1106">
        <v>0.99</v>
      </c>
      <c r="C1106">
        <v>79</v>
      </c>
      <c r="D1106">
        <v>58</v>
      </c>
      <c r="E1106">
        <v>28</v>
      </c>
      <c r="G1106" t="s">
        <v>186</v>
      </c>
      <c r="H1106" t="s">
        <v>105</v>
      </c>
      <c r="I1106" t="s">
        <v>240</v>
      </c>
      <c r="K1106" t="s">
        <v>146</v>
      </c>
      <c r="L1106" t="s">
        <v>146</v>
      </c>
      <c r="M1106" t="s">
        <v>18</v>
      </c>
      <c r="O1106" t="s">
        <v>25</v>
      </c>
      <c r="P1106" t="e">
        <f t="shared" si="34"/>
        <v>#N/A</v>
      </c>
      <c r="Q1106" t="str">
        <f t="shared" si="33"/>
        <v/>
      </c>
    </row>
    <row r="1107" spans="1:17" x14ac:dyDescent="0.25">
      <c r="A1107">
        <v>0.99</v>
      </c>
      <c r="C1107">
        <v>40</v>
      </c>
      <c r="D1107">
        <v>58</v>
      </c>
      <c r="E1107">
        <v>28</v>
      </c>
      <c r="G1107" t="s">
        <v>186</v>
      </c>
      <c r="H1107" t="s">
        <v>105</v>
      </c>
      <c r="I1107" t="s">
        <v>240</v>
      </c>
      <c r="K1107" t="s">
        <v>146</v>
      </c>
      <c r="L1107" t="s">
        <v>146</v>
      </c>
      <c r="M1107" t="s">
        <v>18</v>
      </c>
      <c r="O1107" t="s">
        <v>25</v>
      </c>
      <c r="P1107" t="e">
        <f t="shared" si="34"/>
        <v>#N/A</v>
      </c>
      <c r="Q1107" t="str">
        <f t="shared" si="33"/>
        <v/>
      </c>
    </row>
    <row r="1108" spans="1:17" x14ac:dyDescent="0.25">
      <c r="A1108">
        <v>0.99</v>
      </c>
      <c r="C1108">
        <v>40</v>
      </c>
      <c r="D1108">
        <v>58</v>
      </c>
      <c r="E1108">
        <v>57</v>
      </c>
      <c r="G1108" t="s">
        <v>186</v>
      </c>
      <c r="H1108" t="s">
        <v>105</v>
      </c>
      <c r="I1108" t="s">
        <v>240</v>
      </c>
      <c r="K1108" t="s">
        <v>146</v>
      </c>
      <c r="L1108" t="s">
        <v>146</v>
      </c>
      <c r="M1108" t="s">
        <v>18</v>
      </c>
      <c r="O1108" t="s">
        <v>25</v>
      </c>
      <c r="P1108" t="e">
        <f t="shared" si="34"/>
        <v>#N/A</v>
      </c>
      <c r="Q1108" t="str">
        <f t="shared" si="33"/>
        <v/>
      </c>
    </row>
    <row r="1109" spans="1:17" x14ac:dyDescent="0.25">
      <c r="A1109">
        <v>0.99</v>
      </c>
      <c r="C1109">
        <v>40</v>
      </c>
      <c r="D1109">
        <v>58</v>
      </c>
      <c r="E1109">
        <v>25</v>
      </c>
      <c r="G1109" t="s">
        <v>186</v>
      </c>
      <c r="H1109" t="s">
        <v>105</v>
      </c>
      <c r="I1109" t="s">
        <v>240</v>
      </c>
      <c r="K1109" t="s">
        <v>146</v>
      </c>
      <c r="L1109" t="s">
        <v>146</v>
      </c>
      <c r="M1109" t="s">
        <v>18</v>
      </c>
      <c r="O1109" t="s">
        <v>25</v>
      </c>
      <c r="P1109" t="e">
        <f t="shared" si="34"/>
        <v>#N/A</v>
      </c>
      <c r="Q1109" t="str">
        <f t="shared" si="33"/>
        <v/>
      </c>
    </row>
    <row r="1110" spans="1:17" x14ac:dyDescent="0.25">
      <c r="A1110">
        <v>0.99</v>
      </c>
      <c r="C1110">
        <v>40</v>
      </c>
      <c r="D1110">
        <v>36</v>
      </c>
      <c r="E1110">
        <v>25</v>
      </c>
      <c r="G1110" t="s">
        <v>186</v>
      </c>
      <c r="H1110" t="s">
        <v>105</v>
      </c>
      <c r="I1110" t="s">
        <v>240</v>
      </c>
      <c r="K1110" t="s">
        <v>146</v>
      </c>
      <c r="L1110" t="s">
        <v>146</v>
      </c>
      <c r="M1110" t="s">
        <v>18</v>
      </c>
      <c r="O1110" t="s">
        <v>25</v>
      </c>
      <c r="P1110" t="e">
        <f t="shared" si="34"/>
        <v>#N/A</v>
      </c>
      <c r="Q1110" t="str">
        <f t="shared" si="33"/>
        <v/>
      </c>
    </row>
    <row r="1111" spans="1:17" x14ac:dyDescent="0.25">
      <c r="A1111">
        <v>0.99</v>
      </c>
      <c r="C1111">
        <v>40</v>
      </c>
      <c r="D1111">
        <v>36</v>
      </c>
      <c r="E1111">
        <v>55</v>
      </c>
      <c r="G1111" t="s">
        <v>186</v>
      </c>
      <c r="H1111" t="s">
        <v>105</v>
      </c>
      <c r="I1111" t="s">
        <v>240</v>
      </c>
      <c r="K1111" t="s">
        <v>146</v>
      </c>
      <c r="L1111" t="s">
        <v>146</v>
      </c>
      <c r="M1111" t="s">
        <v>18</v>
      </c>
      <c r="O1111" t="s">
        <v>25</v>
      </c>
      <c r="P1111" t="e">
        <f t="shared" si="34"/>
        <v>#N/A</v>
      </c>
      <c r="Q1111" t="str">
        <f t="shared" si="33"/>
        <v/>
      </c>
    </row>
    <row r="1112" spans="1:17" x14ac:dyDescent="0.25">
      <c r="A1112">
        <v>0.99</v>
      </c>
      <c r="C1112">
        <v>40</v>
      </c>
      <c r="D1112">
        <v>36</v>
      </c>
      <c r="E1112">
        <v>30</v>
      </c>
      <c r="G1112" t="s">
        <v>186</v>
      </c>
      <c r="H1112" t="s">
        <v>105</v>
      </c>
      <c r="I1112" t="s">
        <v>240</v>
      </c>
      <c r="K1112" t="s">
        <v>146</v>
      </c>
      <c r="L1112" t="s">
        <v>146</v>
      </c>
      <c r="M1112" t="s">
        <v>18</v>
      </c>
      <c r="O1112" t="s">
        <v>25</v>
      </c>
      <c r="P1112" t="e">
        <f t="shared" si="34"/>
        <v>#N/A</v>
      </c>
      <c r="Q1112" t="str">
        <f t="shared" si="33"/>
        <v/>
      </c>
    </row>
    <row r="1113" spans="1:17" x14ac:dyDescent="0.25">
      <c r="A1113">
        <v>0.99</v>
      </c>
      <c r="C1113">
        <v>40</v>
      </c>
      <c r="D1113">
        <v>36</v>
      </c>
      <c r="E1113">
        <v>56</v>
      </c>
      <c r="G1113" t="s">
        <v>186</v>
      </c>
      <c r="H1113" t="s">
        <v>105</v>
      </c>
      <c r="I1113" t="s">
        <v>240</v>
      </c>
      <c r="K1113" t="s">
        <v>146</v>
      </c>
      <c r="L1113" t="s">
        <v>146</v>
      </c>
      <c r="M1113" t="s">
        <v>18</v>
      </c>
      <c r="O1113" t="s">
        <v>25</v>
      </c>
      <c r="P1113" t="e">
        <f t="shared" si="34"/>
        <v>#N/A</v>
      </c>
      <c r="Q1113" t="str">
        <f t="shared" si="33"/>
        <v/>
      </c>
    </row>
    <row r="1114" spans="1:17" x14ac:dyDescent="0.25">
      <c r="A1114">
        <v>0.99</v>
      </c>
      <c r="C1114">
        <v>39</v>
      </c>
      <c r="D1114">
        <v>36</v>
      </c>
      <c r="E1114">
        <v>56</v>
      </c>
      <c r="G1114" t="s">
        <v>186</v>
      </c>
      <c r="H1114" t="s">
        <v>105</v>
      </c>
      <c r="I1114" t="s">
        <v>240</v>
      </c>
      <c r="K1114" t="s">
        <v>146</v>
      </c>
      <c r="L1114" t="s">
        <v>146</v>
      </c>
      <c r="M1114" t="s">
        <v>18</v>
      </c>
      <c r="O1114" t="s">
        <v>25</v>
      </c>
      <c r="P1114" t="e">
        <f t="shared" si="34"/>
        <v>#N/A</v>
      </c>
      <c r="Q1114" t="str">
        <f t="shared" si="33"/>
        <v/>
      </c>
    </row>
    <row r="1115" spans="1:17" x14ac:dyDescent="0.25">
      <c r="A1115">
        <v>0.99</v>
      </c>
      <c r="C1115">
        <v>39</v>
      </c>
      <c r="D1115">
        <v>34</v>
      </c>
      <c r="E1115">
        <v>56</v>
      </c>
      <c r="G1115" t="s">
        <v>186</v>
      </c>
      <c r="H1115" t="s">
        <v>105</v>
      </c>
      <c r="I1115" t="s">
        <v>240</v>
      </c>
      <c r="K1115" t="s">
        <v>146</v>
      </c>
      <c r="L1115" t="s">
        <v>146</v>
      </c>
      <c r="M1115" t="s">
        <v>18</v>
      </c>
      <c r="O1115" t="s">
        <v>25</v>
      </c>
      <c r="P1115" t="e">
        <f t="shared" si="34"/>
        <v>#N/A</v>
      </c>
      <c r="Q1115" t="str">
        <f t="shared" si="33"/>
        <v/>
      </c>
    </row>
    <row r="1116" spans="1:17" x14ac:dyDescent="0.25">
      <c r="A1116">
        <v>0.99</v>
      </c>
      <c r="C1116">
        <v>39</v>
      </c>
      <c r="D1116">
        <v>20</v>
      </c>
      <c r="E1116">
        <v>56</v>
      </c>
      <c r="G1116" t="s">
        <v>186</v>
      </c>
      <c r="H1116" t="s">
        <v>105</v>
      </c>
      <c r="I1116" t="s">
        <v>240</v>
      </c>
      <c r="K1116" t="s">
        <v>146</v>
      </c>
      <c r="L1116" t="s">
        <v>146</v>
      </c>
      <c r="M1116" t="s">
        <v>18</v>
      </c>
      <c r="O1116" t="s">
        <v>25</v>
      </c>
      <c r="P1116" t="e">
        <f t="shared" si="34"/>
        <v>#N/A</v>
      </c>
      <c r="Q1116" t="str">
        <f t="shared" si="33"/>
        <v/>
      </c>
    </row>
    <row r="1117" spans="1:17" x14ac:dyDescent="0.25">
      <c r="A1117">
        <v>0.99</v>
      </c>
      <c r="C1117">
        <v>48</v>
      </c>
      <c r="D1117">
        <v>20</v>
      </c>
      <c r="E1117">
        <v>56</v>
      </c>
      <c r="G1117" t="s">
        <v>186</v>
      </c>
      <c r="H1117" t="s">
        <v>105</v>
      </c>
      <c r="I1117" t="s">
        <v>240</v>
      </c>
      <c r="K1117" t="s">
        <v>146</v>
      </c>
      <c r="L1117" t="s">
        <v>146</v>
      </c>
      <c r="M1117" t="s">
        <v>18</v>
      </c>
      <c r="O1117" t="s">
        <v>25</v>
      </c>
      <c r="P1117" t="e">
        <f t="shared" si="34"/>
        <v>#N/A</v>
      </c>
      <c r="Q1117" t="str">
        <f t="shared" si="33"/>
        <v/>
      </c>
    </row>
    <row r="1118" spans="1:17" x14ac:dyDescent="0.25">
      <c r="A1118">
        <v>0.99</v>
      </c>
      <c r="C1118">
        <v>48</v>
      </c>
      <c r="D1118">
        <v>62</v>
      </c>
      <c r="E1118">
        <v>56</v>
      </c>
      <c r="G1118" t="s">
        <v>186</v>
      </c>
      <c r="H1118" t="s">
        <v>105</v>
      </c>
      <c r="I1118" t="s">
        <v>240</v>
      </c>
      <c r="K1118" t="s">
        <v>146</v>
      </c>
      <c r="L1118" t="s">
        <v>146</v>
      </c>
      <c r="M1118" t="s">
        <v>18</v>
      </c>
      <c r="O1118" t="s">
        <v>25</v>
      </c>
      <c r="P1118" t="e">
        <f t="shared" si="34"/>
        <v>#N/A</v>
      </c>
      <c r="Q1118" t="str">
        <f t="shared" si="33"/>
        <v/>
      </c>
    </row>
    <row r="1119" spans="1:17" x14ac:dyDescent="0.25">
      <c r="A1119">
        <v>0.99</v>
      </c>
      <c r="C1119">
        <v>48</v>
      </c>
      <c r="D1119">
        <v>91</v>
      </c>
      <c r="E1119">
        <v>56</v>
      </c>
      <c r="G1119" t="s">
        <v>186</v>
      </c>
      <c r="H1119" t="s">
        <v>105</v>
      </c>
      <c r="I1119" t="s">
        <v>240</v>
      </c>
      <c r="K1119" t="s">
        <v>146</v>
      </c>
      <c r="L1119" t="s">
        <v>146</v>
      </c>
      <c r="M1119" t="s">
        <v>18</v>
      </c>
      <c r="O1119" t="s">
        <v>25</v>
      </c>
      <c r="P1119" t="e">
        <f t="shared" si="34"/>
        <v>#N/A</v>
      </c>
      <c r="Q1119" t="str">
        <f t="shared" si="33"/>
        <v/>
      </c>
    </row>
    <row r="1120" spans="1:17" x14ac:dyDescent="0.25">
      <c r="A1120">
        <v>0.99</v>
      </c>
      <c r="C1120">
        <v>48</v>
      </c>
      <c r="D1120">
        <v>86</v>
      </c>
      <c r="E1120">
        <v>56</v>
      </c>
      <c r="G1120" t="s">
        <v>186</v>
      </c>
      <c r="H1120" t="s">
        <v>105</v>
      </c>
      <c r="I1120" t="s">
        <v>240</v>
      </c>
      <c r="K1120" t="s">
        <v>146</v>
      </c>
      <c r="L1120" t="s">
        <v>146</v>
      </c>
      <c r="M1120" t="s">
        <v>18</v>
      </c>
      <c r="O1120" t="s">
        <v>25</v>
      </c>
      <c r="P1120" t="e">
        <f t="shared" si="34"/>
        <v>#N/A</v>
      </c>
      <c r="Q1120" t="str">
        <f t="shared" si="33"/>
        <v/>
      </c>
    </row>
    <row r="1121" spans="1:17" x14ac:dyDescent="0.25">
      <c r="A1121">
        <v>0.99</v>
      </c>
      <c r="C1121">
        <v>48</v>
      </c>
      <c r="D1121">
        <v>41</v>
      </c>
      <c r="E1121">
        <v>56</v>
      </c>
      <c r="G1121" t="s">
        <v>186</v>
      </c>
      <c r="H1121" t="s">
        <v>105</v>
      </c>
      <c r="I1121" t="s">
        <v>240</v>
      </c>
      <c r="K1121" t="s">
        <v>146</v>
      </c>
      <c r="L1121" t="s">
        <v>146</v>
      </c>
      <c r="M1121" t="s">
        <v>18</v>
      </c>
      <c r="O1121" t="s">
        <v>25</v>
      </c>
      <c r="P1121" t="e">
        <f t="shared" si="34"/>
        <v>#N/A</v>
      </c>
      <c r="Q1121" t="str">
        <f t="shared" si="33"/>
        <v/>
      </c>
    </row>
    <row r="1122" spans="1:17" x14ac:dyDescent="0.25">
      <c r="A1122">
        <v>0.99</v>
      </c>
      <c r="C1122">
        <v>48</v>
      </c>
      <c r="D1122">
        <v>41</v>
      </c>
      <c r="E1122">
        <v>91</v>
      </c>
      <c r="G1122" t="s">
        <v>186</v>
      </c>
      <c r="H1122" t="s">
        <v>105</v>
      </c>
      <c r="I1122" t="s">
        <v>240</v>
      </c>
      <c r="K1122" t="s">
        <v>146</v>
      </c>
      <c r="L1122" t="s">
        <v>146</v>
      </c>
      <c r="M1122" t="s">
        <v>18</v>
      </c>
      <c r="O1122" t="s">
        <v>25</v>
      </c>
      <c r="P1122" t="e">
        <f t="shared" si="34"/>
        <v>#N/A</v>
      </c>
      <c r="Q1122" t="str">
        <f t="shared" si="33"/>
        <v/>
      </c>
    </row>
    <row r="1123" spans="1:17" x14ac:dyDescent="0.25">
      <c r="A1123">
        <v>0.99</v>
      </c>
      <c r="C1123">
        <v>48</v>
      </c>
      <c r="D1123">
        <v>41</v>
      </c>
      <c r="E1123">
        <v>29</v>
      </c>
      <c r="G1123" t="s">
        <v>186</v>
      </c>
      <c r="H1123" t="s">
        <v>105</v>
      </c>
      <c r="I1123" t="s">
        <v>240</v>
      </c>
      <c r="K1123" t="s">
        <v>146</v>
      </c>
      <c r="L1123" t="s">
        <v>146</v>
      </c>
      <c r="M1123" t="s">
        <v>18</v>
      </c>
      <c r="O1123" t="s">
        <v>25</v>
      </c>
      <c r="P1123" t="e">
        <f t="shared" si="34"/>
        <v>#N/A</v>
      </c>
      <c r="Q1123" t="str">
        <f t="shared" ref="Q1123:Q1186" si="35">IF(O1123="S",A1123,"")</f>
        <v/>
      </c>
    </row>
    <row r="1124" spans="1:17" x14ac:dyDescent="0.25">
      <c r="A1124">
        <v>0.99</v>
      </c>
      <c r="C1124">
        <v>48</v>
      </c>
      <c r="D1124">
        <v>41</v>
      </c>
      <c r="E1124">
        <v>28</v>
      </c>
      <c r="G1124" t="s">
        <v>186</v>
      </c>
      <c r="H1124" t="s">
        <v>105</v>
      </c>
      <c r="I1124" t="s">
        <v>240</v>
      </c>
      <c r="K1124" t="s">
        <v>146</v>
      </c>
      <c r="L1124" t="s">
        <v>146</v>
      </c>
      <c r="M1124" t="s">
        <v>18</v>
      </c>
      <c r="O1124" t="s">
        <v>25</v>
      </c>
      <c r="P1124" t="e">
        <f t="shared" si="34"/>
        <v>#N/A</v>
      </c>
      <c r="Q1124" t="str">
        <f t="shared" si="35"/>
        <v/>
      </c>
    </row>
    <row r="1125" spans="1:17" x14ac:dyDescent="0.25">
      <c r="A1125">
        <v>0.99</v>
      </c>
      <c r="C1125">
        <v>48</v>
      </c>
      <c r="D1125">
        <v>93</v>
      </c>
      <c r="E1125">
        <v>28</v>
      </c>
      <c r="G1125" t="s">
        <v>186</v>
      </c>
      <c r="H1125" t="s">
        <v>105</v>
      </c>
      <c r="I1125" t="s">
        <v>240</v>
      </c>
      <c r="K1125" t="s">
        <v>146</v>
      </c>
      <c r="L1125" t="s">
        <v>146</v>
      </c>
      <c r="M1125" t="s">
        <v>18</v>
      </c>
      <c r="O1125" t="s">
        <v>25</v>
      </c>
      <c r="P1125" t="e">
        <f t="shared" si="34"/>
        <v>#N/A</v>
      </c>
      <c r="Q1125" t="str">
        <f t="shared" si="35"/>
        <v/>
      </c>
    </row>
    <row r="1126" spans="1:17" x14ac:dyDescent="0.25">
      <c r="A1126">
        <v>0.99</v>
      </c>
      <c r="C1126">
        <v>48</v>
      </c>
      <c r="D1126">
        <v>93</v>
      </c>
      <c r="E1126">
        <v>27</v>
      </c>
      <c r="G1126" t="s">
        <v>186</v>
      </c>
      <c r="H1126" t="s">
        <v>105</v>
      </c>
      <c r="I1126" t="s">
        <v>240</v>
      </c>
      <c r="K1126" t="s">
        <v>146</v>
      </c>
      <c r="L1126" t="s">
        <v>146</v>
      </c>
      <c r="M1126" t="s">
        <v>18</v>
      </c>
      <c r="O1126" t="s">
        <v>25</v>
      </c>
      <c r="P1126" t="e">
        <f t="shared" si="34"/>
        <v>#N/A</v>
      </c>
      <c r="Q1126" t="str">
        <f t="shared" si="35"/>
        <v/>
      </c>
    </row>
    <row r="1127" spans="1:17" x14ac:dyDescent="0.25">
      <c r="A1127">
        <v>0.99</v>
      </c>
      <c r="C1127">
        <v>48</v>
      </c>
      <c r="D1127">
        <v>93</v>
      </c>
      <c r="E1127">
        <v>65</v>
      </c>
      <c r="G1127" t="s">
        <v>186</v>
      </c>
      <c r="H1127" t="s">
        <v>105</v>
      </c>
      <c r="I1127" t="s">
        <v>240</v>
      </c>
      <c r="K1127" t="s">
        <v>146</v>
      </c>
      <c r="L1127" t="s">
        <v>146</v>
      </c>
      <c r="M1127" t="s">
        <v>18</v>
      </c>
      <c r="O1127" t="s">
        <v>25</v>
      </c>
      <c r="P1127" t="e">
        <f t="shared" si="34"/>
        <v>#N/A</v>
      </c>
      <c r="Q1127" t="str">
        <f t="shared" si="35"/>
        <v/>
      </c>
    </row>
    <row r="1128" spans="1:17" x14ac:dyDescent="0.25">
      <c r="A1128">
        <v>0.99</v>
      </c>
      <c r="C1128">
        <v>11</v>
      </c>
      <c r="D1128">
        <v>93</v>
      </c>
      <c r="E1128">
        <v>65</v>
      </c>
      <c r="G1128" t="s">
        <v>186</v>
      </c>
      <c r="H1128" t="s">
        <v>105</v>
      </c>
      <c r="I1128" t="s">
        <v>240</v>
      </c>
      <c r="K1128" t="s">
        <v>146</v>
      </c>
      <c r="L1128" t="s">
        <v>146</v>
      </c>
      <c r="M1128" t="s">
        <v>18</v>
      </c>
      <c r="O1128" t="s">
        <v>25</v>
      </c>
      <c r="P1128" t="e">
        <f t="shared" si="34"/>
        <v>#N/A</v>
      </c>
      <c r="Q1128" t="str">
        <f t="shared" si="35"/>
        <v/>
      </c>
    </row>
    <row r="1129" spans="1:17" x14ac:dyDescent="0.25">
      <c r="A1129">
        <v>0.99</v>
      </c>
      <c r="C1129">
        <v>11</v>
      </c>
      <c r="D1129">
        <v>62</v>
      </c>
      <c r="E1129">
        <v>65</v>
      </c>
      <c r="G1129" t="s">
        <v>186</v>
      </c>
      <c r="H1129" t="s">
        <v>105</v>
      </c>
      <c r="I1129" t="s">
        <v>240</v>
      </c>
      <c r="K1129" t="s">
        <v>146</v>
      </c>
      <c r="L1129" t="s">
        <v>146</v>
      </c>
      <c r="M1129" t="s">
        <v>18</v>
      </c>
      <c r="O1129" t="s">
        <v>25</v>
      </c>
      <c r="P1129" t="e">
        <f t="shared" si="34"/>
        <v>#N/A</v>
      </c>
      <c r="Q1129" t="str">
        <f t="shared" si="35"/>
        <v/>
      </c>
    </row>
    <row r="1130" spans="1:17" x14ac:dyDescent="0.25">
      <c r="A1130">
        <v>0.99</v>
      </c>
      <c r="C1130">
        <v>11</v>
      </c>
      <c r="D1130">
        <v>62</v>
      </c>
      <c r="E1130">
        <v>66</v>
      </c>
      <c r="G1130" t="s">
        <v>186</v>
      </c>
      <c r="H1130" t="s">
        <v>105</v>
      </c>
      <c r="I1130" t="s">
        <v>240</v>
      </c>
      <c r="K1130" t="s">
        <v>146</v>
      </c>
      <c r="L1130" t="s">
        <v>146</v>
      </c>
      <c r="M1130" t="s">
        <v>18</v>
      </c>
      <c r="O1130" t="s">
        <v>25</v>
      </c>
      <c r="P1130" t="e">
        <f t="shared" si="34"/>
        <v>#N/A</v>
      </c>
      <c r="Q1130" t="str">
        <f t="shared" si="35"/>
        <v/>
      </c>
    </row>
    <row r="1131" spans="1:17" x14ac:dyDescent="0.25">
      <c r="A1131">
        <v>0.99</v>
      </c>
      <c r="C1131">
        <v>11</v>
      </c>
      <c r="D1131">
        <v>86</v>
      </c>
      <c r="E1131">
        <v>66</v>
      </c>
      <c r="G1131" t="s">
        <v>186</v>
      </c>
      <c r="H1131" t="s">
        <v>105</v>
      </c>
      <c r="I1131" t="s">
        <v>240</v>
      </c>
      <c r="K1131" t="s">
        <v>146</v>
      </c>
      <c r="L1131" t="s">
        <v>146</v>
      </c>
      <c r="M1131" t="s">
        <v>18</v>
      </c>
      <c r="O1131" t="s">
        <v>25</v>
      </c>
      <c r="P1131" t="e">
        <f t="shared" si="34"/>
        <v>#N/A</v>
      </c>
      <c r="Q1131" t="str">
        <f t="shared" si="35"/>
        <v/>
      </c>
    </row>
    <row r="1132" spans="1:17" x14ac:dyDescent="0.25">
      <c r="A1132">
        <v>0.99</v>
      </c>
      <c r="C1132">
        <v>11</v>
      </c>
      <c r="D1132">
        <v>30</v>
      </c>
      <c r="E1132">
        <v>66</v>
      </c>
      <c r="G1132" t="s">
        <v>186</v>
      </c>
      <c r="H1132" t="s">
        <v>105</v>
      </c>
      <c r="I1132" t="s">
        <v>240</v>
      </c>
      <c r="K1132" t="s">
        <v>146</v>
      </c>
      <c r="L1132" t="s">
        <v>146</v>
      </c>
      <c r="M1132" t="s">
        <v>18</v>
      </c>
      <c r="O1132" t="s">
        <v>25</v>
      </c>
      <c r="P1132" t="e">
        <f t="shared" si="34"/>
        <v>#N/A</v>
      </c>
      <c r="Q1132" t="str">
        <f t="shared" si="35"/>
        <v/>
      </c>
    </row>
    <row r="1133" spans="1:17" x14ac:dyDescent="0.25">
      <c r="A1133">
        <v>0.99</v>
      </c>
      <c r="C1133">
        <v>11</v>
      </c>
      <c r="D1133">
        <v>30</v>
      </c>
      <c r="E1133">
        <v>51</v>
      </c>
      <c r="G1133" t="s">
        <v>186</v>
      </c>
      <c r="H1133" t="s">
        <v>105</v>
      </c>
      <c r="I1133" t="s">
        <v>240</v>
      </c>
      <c r="K1133" t="s">
        <v>146</v>
      </c>
      <c r="L1133" t="s">
        <v>146</v>
      </c>
      <c r="M1133" t="s">
        <v>18</v>
      </c>
      <c r="O1133" t="s">
        <v>25</v>
      </c>
      <c r="P1133" t="e">
        <f t="shared" si="34"/>
        <v>#N/A</v>
      </c>
      <c r="Q1133" t="str">
        <f t="shared" si="35"/>
        <v/>
      </c>
    </row>
    <row r="1134" spans="1:17" x14ac:dyDescent="0.25">
      <c r="A1134">
        <v>0.99</v>
      </c>
      <c r="C1134">
        <v>84</v>
      </c>
      <c r="D1134">
        <v>30</v>
      </c>
      <c r="E1134">
        <v>51</v>
      </c>
      <c r="G1134" t="s">
        <v>186</v>
      </c>
      <c r="H1134" t="s">
        <v>105</v>
      </c>
      <c r="I1134" t="s">
        <v>240</v>
      </c>
      <c r="K1134" t="s">
        <v>146</v>
      </c>
      <c r="L1134" t="s">
        <v>146</v>
      </c>
      <c r="M1134" t="s">
        <v>18</v>
      </c>
      <c r="O1134" t="s">
        <v>25</v>
      </c>
      <c r="P1134" t="e">
        <f t="shared" si="34"/>
        <v>#N/A</v>
      </c>
      <c r="Q1134" t="str">
        <f t="shared" si="35"/>
        <v/>
      </c>
    </row>
    <row r="1135" spans="1:17" x14ac:dyDescent="0.25">
      <c r="A1135">
        <v>0.99</v>
      </c>
      <c r="C1135">
        <v>84</v>
      </c>
      <c r="D1135">
        <v>30</v>
      </c>
      <c r="E1135">
        <v>37</v>
      </c>
      <c r="G1135" t="s">
        <v>186</v>
      </c>
      <c r="H1135" t="s">
        <v>105</v>
      </c>
      <c r="I1135" t="s">
        <v>240</v>
      </c>
      <c r="K1135" t="s">
        <v>146</v>
      </c>
      <c r="L1135" t="s">
        <v>146</v>
      </c>
      <c r="M1135" t="s">
        <v>18</v>
      </c>
      <c r="O1135" t="s">
        <v>25</v>
      </c>
      <c r="P1135" t="e">
        <f t="shared" si="34"/>
        <v>#N/A</v>
      </c>
      <c r="Q1135" t="str">
        <f t="shared" si="35"/>
        <v/>
      </c>
    </row>
    <row r="1136" spans="1:17" x14ac:dyDescent="0.25">
      <c r="A1136">
        <v>0.99</v>
      </c>
      <c r="C1136">
        <v>17</v>
      </c>
      <c r="D1136">
        <v>30</v>
      </c>
      <c r="E1136">
        <v>37</v>
      </c>
      <c r="G1136" t="s">
        <v>186</v>
      </c>
      <c r="H1136" t="s">
        <v>105</v>
      </c>
      <c r="I1136" t="s">
        <v>240</v>
      </c>
      <c r="K1136" t="s">
        <v>146</v>
      </c>
      <c r="L1136" t="s">
        <v>146</v>
      </c>
      <c r="M1136" t="s">
        <v>18</v>
      </c>
      <c r="O1136" t="s">
        <v>25</v>
      </c>
      <c r="P1136" t="e">
        <f t="shared" si="34"/>
        <v>#N/A</v>
      </c>
      <c r="Q1136" t="str">
        <f t="shared" si="35"/>
        <v/>
      </c>
    </row>
    <row r="1137" spans="1:20" x14ac:dyDescent="0.25">
      <c r="Q1137" t="str">
        <f t="shared" si="35"/>
        <v/>
      </c>
    </row>
    <row r="1138" spans="1:20" x14ac:dyDescent="0.25">
      <c r="A1138">
        <v>0.12</v>
      </c>
      <c r="C1138">
        <v>17</v>
      </c>
      <c r="D1138">
        <v>30</v>
      </c>
      <c r="E1138">
        <v>37</v>
      </c>
      <c r="G1138" t="s">
        <v>160</v>
      </c>
      <c r="H1138" t="s">
        <v>160</v>
      </c>
      <c r="I1138" t="s">
        <v>257</v>
      </c>
      <c r="K1138" t="s">
        <v>18</v>
      </c>
      <c r="L1138" t="s">
        <v>18</v>
      </c>
      <c r="M1138" t="s">
        <v>288</v>
      </c>
      <c r="O1138" t="s">
        <v>21</v>
      </c>
      <c r="P1138">
        <f t="shared" si="34"/>
        <v>0.12</v>
      </c>
      <c r="Q1138">
        <f t="shared" si="35"/>
        <v>0.12</v>
      </c>
      <c r="S1138" t="s">
        <v>305</v>
      </c>
      <c r="T1138">
        <f>P1138</f>
        <v>0.12</v>
      </c>
    </row>
    <row r="1139" spans="1:20" x14ac:dyDescent="0.25">
      <c r="A1139">
        <v>0.12</v>
      </c>
      <c r="C1139">
        <v>17</v>
      </c>
      <c r="D1139">
        <v>89</v>
      </c>
      <c r="E1139">
        <v>37</v>
      </c>
      <c r="G1139" t="s">
        <v>160</v>
      </c>
      <c r="H1139" t="s">
        <v>160</v>
      </c>
      <c r="I1139" t="s">
        <v>257</v>
      </c>
      <c r="K1139" t="s">
        <v>18</v>
      </c>
      <c r="L1139" t="s">
        <v>18</v>
      </c>
      <c r="M1139" t="s">
        <v>288</v>
      </c>
      <c r="O1139" t="s">
        <v>25</v>
      </c>
      <c r="P1139" t="e">
        <f t="shared" si="34"/>
        <v>#N/A</v>
      </c>
      <c r="Q1139" t="str">
        <f t="shared" si="35"/>
        <v/>
      </c>
      <c r="S1139" t="s">
        <v>306</v>
      </c>
      <c r="T1139">
        <f>MIN(Q1138:Q1337)</f>
        <v>0.12</v>
      </c>
    </row>
    <row r="1140" spans="1:20" x14ac:dyDescent="0.25">
      <c r="A1140">
        <v>0.12</v>
      </c>
      <c r="C1140">
        <v>99</v>
      </c>
      <c r="D1140">
        <v>89</v>
      </c>
      <c r="E1140">
        <v>37</v>
      </c>
      <c r="G1140" t="s">
        <v>160</v>
      </c>
      <c r="H1140" t="s">
        <v>160</v>
      </c>
      <c r="I1140" t="s">
        <v>257</v>
      </c>
      <c r="K1140" t="s">
        <v>18</v>
      </c>
      <c r="L1140" t="s">
        <v>18</v>
      </c>
      <c r="M1140" t="s">
        <v>288</v>
      </c>
      <c r="O1140" t="s">
        <v>25</v>
      </c>
      <c r="P1140" t="e">
        <f t="shared" si="34"/>
        <v>#N/A</v>
      </c>
      <c r="Q1140" t="str">
        <f t="shared" si="35"/>
        <v/>
      </c>
      <c r="S1140" t="s">
        <v>307</v>
      </c>
      <c r="T1140">
        <f>T1139/T1138</f>
        <v>1</v>
      </c>
    </row>
    <row r="1141" spans="1:20" x14ac:dyDescent="0.25">
      <c r="A1141">
        <v>0.12</v>
      </c>
      <c r="C1141">
        <v>8</v>
      </c>
      <c r="D1141">
        <v>89</v>
      </c>
      <c r="E1141">
        <v>37</v>
      </c>
      <c r="G1141" t="s">
        <v>160</v>
      </c>
      <c r="H1141" t="s">
        <v>160</v>
      </c>
      <c r="I1141" t="s">
        <v>257</v>
      </c>
      <c r="K1141" t="s">
        <v>18</v>
      </c>
      <c r="L1141" t="s">
        <v>18</v>
      </c>
      <c r="M1141" t="s">
        <v>288</v>
      </c>
      <c r="O1141" t="s">
        <v>25</v>
      </c>
      <c r="P1141" t="e">
        <f t="shared" si="34"/>
        <v>#N/A</v>
      </c>
      <c r="Q1141" t="str">
        <f t="shared" si="35"/>
        <v/>
      </c>
      <c r="S1141" t="s">
        <v>308</v>
      </c>
      <c r="T1141">
        <f>COUNT(Q1138:Q1337)</f>
        <v>1</v>
      </c>
    </row>
    <row r="1142" spans="1:20" x14ac:dyDescent="0.25">
      <c r="A1142">
        <v>0.12</v>
      </c>
      <c r="C1142">
        <v>8</v>
      </c>
      <c r="D1142">
        <v>57</v>
      </c>
      <c r="E1142">
        <v>37</v>
      </c>
      <c r="G1142" t="s">
        <v>160</v>
      </c>
      <c r="H1142" t="s">
        <v>160</v>
      </c>
      <c r="I1142" t="s">
        <v>257</v>
      </c>
      <c r="K1142" t="s">
        <v>18</v>
      </c>
      <c r="L1142" t="s">
        <v>18</v>
      </c>
      <c r="M1142" t="s">
        <v>288</v>
      </c>
      <c r="O1142" t="s">
        <v>25</v>
      </c>
      <c r="P1142" t="e">
        <f t="shared" si="34"/>
        <v>#N/A</v>
      </c>
      <c r="Q1142" t="str">
        <f t="shared" si="35"/>
        <v/>
      </c>
    </row>
    <row r="1143" spans="1:20" x14ac:dyDescent="0.25">
      <c r="A1143">
        <v>0.12</v>
      </c>
      <c r="C1143">
        <v>8</v>
      </c>
      <c r="D1143">
        <v>95</v>
      </c>
      <c r="E1143">
        <v>37</v>
      </c>
      <c r="G1143" t="s">
        <v>160</v>
      </c>
      <c r="H1143" t="s">
        <v>160</v>
      </c>
      <c r="I1143" t="s">
        <v>257</v>
      </c>
      <c r="K1143" t="s">
        <v>18</v>
      </c>
      <c r="L1143" t="s">
        <v>18</v>
      </c>
      <c r="M1143" t="s">
        <v>288</v>
      </c>
      <c r="O1143" t="s">
        <v>25</v>
      </c>
      <c r="P1143" t="e">
        <f t="shared" si="34"/>
        <v>#N/A</v>
      </c>
      <c r="Q1143" t="str">
        <f t="shared" si="35"/>
        <v/>
      </c>
    </row>
    <row r="1144" spans="1:20" x14ac:dyDescent="0.25">
      <c r="A1144">
        <v>0.12</v>
      </c>
      <c r="C1144">
        <v>8</v>
      </c>
      <c r="D1144">
        <v>95</v>
      </c>
      <c r="E1144">
        <v>6</v>
      </c>
      <c r="G1144" t="s">
        <v>160</v>
      </c>
      <c r="H1144" t="s">
        <v>160</v>
      </c>
      <c r="I1144" t="s">
        <v>257</v>
      </c>
      <c r="K1144" t="s">
        <v>18</v>
      </c>
      <c r="L1144" t="s">
        <v>18</v>
      </c>
      <c r="M1144" t="s">
        <v>288</v>
      </c>
      <c r="O1144" t="s">
        <v>25</v>
      </c>
      <c r="P1144" t="e">
        <f t="shared" si="34"/>
        <v>#N/A</v>
      </c>
      <c r="Q1144" t="str">
        <f t="shared" si="35"/>
        <v/>
      </c>
    </row>
    <row r="1145" spans="1:20" x14ac:dyDescent="0.25">
      <c r="A1145">
        <v>0.12</v>
      </c>
      <c r="C1145">
        <v>8</v>
      </c>
      <c r="D1145">
        <v>64</v>
      </c>
      <c r="E1145">
        <v>6</v>
      </c>
      <c r="G1145" t="s">
        <v>160</v>
      </c>
      <c r="H1145" t="s">
        <v>160</v>
      </c>
      <c r="I1145" t="s">
        <v>257</v>
      </c>
      <c r="K1145" t="s">
        <v>18</v>
      </c>
      <c r="L1145" t="s">
        <v>18</v>
      </c>
      <c r="M1145" t="s">
        <v>288</v>
      </c>
      <c r="O1145" t="s">
        <v>25</v>
      </c>
      <c r="P1145" t="e">
        <f t="shared" si="34"/>
        <v>#N/A</v>
      </c>
      <c r="Q1145" t="str">
        <f t="shared" si="35"/>
        <v/>
      </c>
    </row>
    <row r="1146" spans="1:20" x14ac:dyDescent="0.25">
      <c r="A1146">
        <v>0.12</v>
      </c>
      <c r="C1146">
        <v>22</v>
      </c>
      <c r="D1146">
        <v>64</v>
      </c>
      <c r="E1146">
        <v>6</v>
      </c>
      <c r="G1146" t="s">
        <v>160</v>
      </c>
      <c r="H1146" t="s">
        <v>160</v>
      </c>
      <c r="I1146" t="s">
        <v>257</v>
      </c>
      <c r="K1146" t="s">
        <v>18</v>
      </c>
      <c r="L1146" t="s">
        <v>18</v>
      </c>
      <c r="M1146" t="s">
        <v>288</v>
      </c>
      <c r="O1146" t="s">
        <v>25</v>
      </c>
      <c r="P1146" t="e">
        <f t="shared" si="34"/>
        <v>#N/A</v>
      </c>
      <c r="Q1146" t="str">
        <f t="shared" si="35"/>
        <v/>
      </c>
    </row>
    <row r="1147" spans="1:20" x14ac:dyDescent="0.25">
      <c r="A1147">
        <v>0.12</v>
      </c>
      <c r="C1147">
        <v>22</v>
      </c>
      <c r="D1147">
        <v>64</v>
      </c>
      <c r="E1147">
        <v>75</v>
      </c>
      <c r="G1147" t="s">
        <v>160</v>
      </c>
      <c r="H1147" t="s">
        <v>160</v>
      </c>
      <c r="I1147" t="s">
        <v>257</v>
      </c>
      <c r="K1147" t="s">
        <v>18</v>
      </c>
      <c r="L1147" t="s">
        <v>18</v>
      </c>
      <c r="M1147" t="s">
        <v>288</v>
      </c>
      <c r="O1147" t="s">
        <v>25</v>
      </c>
      <c r="P1147" t="e">
        <f t="shared" si="34"/>
        <v>#N/A</v>
      </c>
      <c r="Q1147" t="str">
        <f t="shared" si="35"/>
        <v/>
      </c>
    </row>
    <row r="1148" spans="1:20" x14ac:dyDescent="0.25">
      <c r="A1148">
        <v>0.12</v>
      </c>
      <c r="C1148">
        <v>48</v>
      </c>
      <c r="D1148">
        <v>64</v>
      </c>
      <c r="E1148">
        <v>75</v>
      </c>
      <c r="G1148" t="s">
        <v>160</v>
      </c>
      <c r="H1148" t="s">
        <v>160</v>
      </c>
      <c r="I1148" t="s">
        <v>257</v>
      </c>
      <c r="K1148" t="s">
        <v>18</v>
      </c>
      <c r="L1148" t="s">
        <v>18</v>
      </c>
      <c r="M1148" t="s">
        <v>288</v>
      </c>
      <c r="O1148" t="s">
        <v>25</v>
      </c>
      <c r="P1148" t="e">
        <f t="shared" si="34"/>
        <v>#N/A</v>
      </c>
      <c r="Q1148" t="str">
        <f t="shared" si="35"/>
        <v/>
      </c>
    </row>
    <row r="1149" spans="1:20" x14ac:dyDescent="0.25">
      <c r="A1149">
        <v>0.12</v>
      </c>
      <c r="C1149">
        <v>48</v>
      </c>
      <c r="D1149">
        <v>27</v>
      </c>
      <c r="E1149">
        <v>75</v>
      </c>
      <c r="G1149" t="s">
        <v>160</v>
      </c>
      <c r="H1149" t="s">
        <v>160</v>
      </c>
      <c r="I1149" t="s">
        <v>257</v>
      </c>
      <c r="K1149" t="s">
        <v>18</v>
      </c>
      <c r="L1149" t="s">
        <v>18</v>
      </c>
      <c r="M1149" t="s">
        <v>288</v>
      </c>
      <c r="O1149" t="s">
        <v>25</v>
      </c>
      <c r="P1149" t="e">
        <f t="shared" si="34"/>
        <v>#N/A</v>
      </c>
      <c r="Q1149" t="str">
        <f t="shared" si="35"/>
        <v/>
      </c>
    </row>
    <row r="1150" spans="1:20" x14ac:dyDescent="0.25">
      <c r="A1150">
        <v>0.12</v>
      </c>
      <c r="C1150">
        <v>6</v>
      </c>
      <c r="D1150">
        <v>27</v>
      </c>
      <c r="E1150">
        <v>75</v>
      </c>
      <c r="G1150" t="s">
        <v>160</v>
      </c>
      <c r="H1150" t="s">
        <v>160</v>
      </c>
      <c r="I1150" t="s">
        <v>257</v>
      </c>
      <c r="K1150" t="s">
        <v>18</v>
      </c>
      <c r="L1150" t="s">
        <v>18</v>
      </c>
      <c r="M1150" t="s">
        <v>288</v>
      </c>
      <c r="O1150" t="s">
        <v>25</v>
      </c>
      <c r="P1150" t="e">
        <f t="shared" si="34"/>
        <v>#N/A</v>
      </c>
      <c r="Q1150" t="str">
        <f t="shared" si="35"/>
        <v/>
      </c>
    </row>
    <row r="1151" spans="1:20" x14ac:dyDescent="0.25">
      <c r="A1151">
        <v>0.12</v>
      </c>
      <c r="C1151">
        <v>6</v>
      </c>
      <c r="D1151">
        <v>27</v>
      </c>
      <c r="E1151">
        <v>99</v>
      </c>
      <c r="G1151" t="s">
        <v>160</v>
      </c>
      <c r="H1151" t="s">
        <v>160</v>
      </c>
      <c r="I1151" t="s">
        <v>257</v>
      </c>
      <c r="K1151" t="s">
        <v>18</v>
      </c>
      <c r="L1151" t="s">
        <v>18</v>
      </c>
      <c r="M1151" t="s">
        <v>288</v>
      </c>
      <c r="O1151" t="s">
        <v>25</v>
      </c>
      <c r="P1151" t="e">
        <f t="shared" si="34"/>
        <v>#N/A</v>
      </c>
      <c r="Q1151" t="str">
        <f t="shared" si="35"/>
        <v/>
      </c>
    </row>
    <row r="1152" spans="1:20" x14ac:dyDescent="0.25">
      <c r="A1152">
        <v>0.12</v>
      </c>
      <c r="C1152">
        <v>79</v>
      </c>
      <c r="D1152">
        <v>27</v>
      </c>
      <c r="E1152">
        <v>99</v>
      </c>
      <c r="G1152" t="s">
        <v>160</v>
      </c>
      <c r="H1152" t="s">
        <v>160</v>
      </c>
      <c r="I1152" t="s">
        <v>257</v>
      </c>
      <c r="K1152" t="s">
        <v>18</v>
      </c>
      <c r="L1152" t="s">
        <v>18</v>
      </c>
      <c r="M1152" t="s">
        <v>288</v>
      </c>
      <c r="O1152" t="s">
        <v>25</v>
      </c>
      <c r="P1152" t="e">
        <f t="shared" si="34"/>
        <v>#N/A</v>
      </c>
      <c r="Q1152" t="str">
        <f t="shared" si="35"/>
        <v/>
      </c>
    </row>
    <row r="1153" spans="1:17" x14ac:dyDescent="0.25">
      <c r="A1153">
        <v>0.12</v>
      </c>
      <c r="C1153">
        <v>79</v>
      </c>
      <c r="D1153">
        <v>27</v>
      </c>
      <c r="E1153">
        <v>16</v>
      </c>
      <c r="G1153" t="s">
        <v>160</v>
      </c>
      <c r="H1153" t="s">
        <v>160</v>
      </c>
      <c r="I1153" t="s">
        <v>257</v>
      </c>
      <c r="K1153" t="s">
        <v>18</v>
      </c>
      <c r="L1153" t="s">
        <v>18</v>
      </c>
      <c r="M1153" t="s">
        <v>288</v>
      </c>
      <c r="O1153" t="s">
        <v>25</v>
      </c>
      <c r="P1153" t="e">
        <f t="shared" si="34"/>
        <v>#N/A</v>
      </c>
      <c r="Q1153" t="str">
        <f t="shared" si="35"/>
        <v/>
      </c>
    </row>
    <row r="1154" spans="1:17" x14ac:dyDescent="0.25">
      <c r="A1154">
        <v>0.12</v>
      </c>
      <c r="C1154">
        <v>79</v>
      </c>
      <c r="D1154">
        <v>1</v>
      </c>
      <c r="E1154">
        <v>16</v>
      </c>
      <c r="G1154" t="s">
        <v>160</v>
      </c>
      <c r="H1154" t="s">
        <v>160</v>
      </c>
      <c r="I1154" t="s">
        <v>257</v>
      </c>
      <c r="K1154" t="s">
        <v>18</v>
      </c>
      <c r="L1154" t="s">
        <v>18</v>
      </c>
      <c r="M1154" t="s">
        <v>288</v>
      </c>
      <c r="O1154" t="s">
        <v>25</v>
      </c>
      <c r="P1154" t="e">
        <f t="shared" si="34"/>
        <v>#N/A</v>
      </c>
      <c r="Q1154" t="str">
        <f t="shared" si="35"/>
        <v/>
      </c>
    </row>
    <row r="1155" spans="1:17" x14ac:dyDescent="0.25">
      <c r="A1155">
        <v>0.12</v>
      </c>
      <c r="C1155">
        <v>79</v>
      </c>
      <c r="D1155">
        <v>7</v>
      </c>
      <c r="E1155">
        <v>16</v>
      </c>
      <c r="G1155" t="s">
        <v>160</v>
      </c>
      <c r="H1155" t="s">
        <v>160</v>
      </c>
      <c r="I1155" t="s">
        <v>257</v>
      </c>
      <c r="K1155" t="s">
        <v>18</v>
      </c>
      <c r="L1155" t="s">
        <v>18</v>
      </c>
      <c r="M1155" t="s">
        <v>288</v>
      </c>
      <c r="O1155" t="s">
        <v>25</v>
      </c>
      <c r="P1155" t="e">
        <f t="shared" ref="P1155:P1218" si="36">IF(O1155="S",A1155,#N/A)</f>
        <v>#N/A</v>
      </c>
      <c r="Q1155" t="str">
        <f t="shared" si="35"/>
        <v/>
      </c>
    </row>
    <row r="1156" spans="1:17" x14ac:dyDescent="0.25">
      <c r="A1156">
        <v>0.12</v>
      </c>
      <c r="C1156">
        <v>79</v>
      </c>
      <c r="D1156">
        <v>7</v>
      </c>
      <c r="E1156">
        <v>44</v>
      </c>
      <c r="G1156" t="s">
        <v>160</v>
      </c>
      <c r="H1156" t="s">
        <v>160</v>
      </c>
      <c r="I1156" t="s">
        <v>257</v>
      </c>
      <c r="K1156" t="s">
        <v>18</v>
      </c>
      <c r="L1156" t="s">
        <v>18</v>
      </c>
      <c r="M1156" t="s">
        <v>288</v>
      </c>
      <c r="O1156" t="s">
        <v>25</v>
      </c>
      <c r="P1156" t="e">
        <f t="shared" si="36"/>
        <v>#N/A</v>
      </c>
      <c r="Q1156" t="str">
        <f t="shared" si="35"/>
        <v/>
      </c>
    </row>
    <row r="1157" spans="1:17" x14ac:dyDescent="0.25">
      <c r="A1157">
        <v>0.12</v>
      </c>
      <c r="C1157">
        <v>79</v>
      </c>
      <c r="D1157">
        <v>7</v>
      </c>
      <c r="E1157">
        <v>36</v>
      </c>
      <c r="G1157" t="s">
        <v>160</v>
      </c>
      <c r="H1157" t="s">
        <v>160</v>
      </c>
      <c r="I1157" t="s">
        <v>257</v>
      </c>
      <c r="K1157" t="s">
        <v>18</v>
      </c>
      <c r="L1157" t="s">
        <v>18</v>
      </c>
      <c r="M1157" t="s">
        <v>288</v>
      </c>
      <c r="O1157" t="s">
        <v>25</v>
      </c>
      <c r="P1157" t="e">
        <f t="shared" si="36"/>
        <v>#N/A</v>
      </c>
      <c r="Q1157" t="str">
        <f t="shared" si="35"/>
        <v/>
      </c>
    </row>
    <row r="1158" spans="1:17" x14ac:dyDescent="0.25">
      <c r="A1158">
        <v>0.12</v>
      </c>
      <c r="C1158">
        <v>79</v>
      </c>
      <c r="D1158">
        <v>7</v>
      </c>
      <c r="E1158">
        <v>94</v>
      </c>
      <c r="G1158" t="s">
        <v>160</v>
      </c>
      <c r="H1158" t="s">
        <v>160</v>
      </c>
      <c r="I1158" t="s">
        <v>257</v>
      </c>
      <c r="K1158" t="s">
        <v>18</v>
      </c>
      <c r="L1158" t="s">
        <v>18</v>
      </c>
      <c r="M1158" t="s">
        <v>288</v>
      </c>
      <c r="O1158" t="s">
        <v>25</v>
      </c>
      <c r="P1158" t="e">
        <f t="shared" si="36"/>
        <v>#N/A</v>
      </c>
      <c r="Q1158" t="str">
        <f t="shared" si="35"/>
        <v/>
      </c>
    </row>
    <row r="1159" spans="1:17" x14ac:dyDescent="0.25">
      <c r="A1159">
        <v>0.12</v>
      </c>
      <c r="C1159">
        <v>79</v>
      </c>
      <c r="D1159">
        <v>87</v>
      </c>
      <c r="E1159">
        <v>94</v>
      </c>
      <c r="G1159" t="s">
        <v>160</v>
      </c>
      <c r="H1159" t="s">
        <v>160</v>
      </c>
      <c r="I1159" t="s">
        <v>257</v>
      </c>
      <c r="K1159" t="s">
        <v>18</v>
      </c>
      <c r="L1159" t="s">
        <v>18</v>
      </c>
      <c r="M1159" t="s">
        <v>288</v>
      </c>
      <c r="O1159" t="s">
        <v>25</v>
      </c>
      <c r="P1159" t="e">
        <f t="shared" si="36"/>
        <v>#N/A</v>
      </c>
      <c r="Q1159" t="str">
        <f t="shared" si="35"/>
        <v/>
      </c>
    </row>
    <row r="1160" spans="1:17" x14ac:dyDescent="0.25">
      <c r="A1160">
        <v>0.12</v>
      </c>
      <c r="C1160">
        <v>79</v>
      </c>
      <c r="D1160">
        <v>17</v>
      </c>
      <c r="E1160">
        <v>94</v>
      </c>
      <c r="G1160" t="s">
        <v>160</v>
      </c>
      <c r="H1160" t="s">
        <v>160</v>
      </c>
      <c r="I1160" t="s">
        <v>257</v>
      </c>
      <c r="K1160" t="s">
        <v>18</v>
      </c>
      <c r="L1160" t="s">
        <v>18</v>
      </c>
      <c r="M1160" t="s">
        <v>288</v>
      </c>
      <c r="O1160" t="s">
        <v>25</v>
      </c>
      <c r="P1160" t="e">
        <f t="shared" si="36"/>
        <v>#N/A</v>
      </c>
      <c r="Q1160" t="str">
        <f t="shared" si="35"/>
        <v/>
      </c>
    </row>
    <row r="1161" spans="1:17" x14ac:dyDescent="0.25">
      <c r="A1161">
        <v>0.12</v>
      </c>
      <c r="C1161">
        <v>79</v>
      </c>
      <c r="D1161">
        <v>39</v>
      </c>
      <c r="E1161">
        <v>94</v>
      </c>
      <c r="G1161" t="s">
        <v>160</v>
      </c>
      <c r="H1161" t="s">
        <v>160</v>
      </c>
      <c r="I1161" t="s">
        <v>257</v>
      </c>
      <c r="K1161" t="s">
        <v>18</v>
      </c>
      <c r="L1161" t="s">
        <v>18</v>
      </c>
      <c r="M1161" t="s">
        <v>288</v>
      </c>
      <c r="O1161" t="s">
        <v>25</v>
      </c>
      <c r="P1161" t="e">
        <f t="shared" si="36"/>
        <v>#N/A</v>
      </c>
      <c r="Q1161" t="str">
        <f t="shared" si="35"/>
        <v/>
      </c>
    </row>
    <row r="1162" spans="1:17" x14ac:dyDescent="0.25">
      <c r="A1162">
        <v>0.12</v>
      </c>
      <c r="C1162">
        <v>68</v>
      </c>
      <c r="D1162">
        <v>39</v>
      </c>
      <c r="E1162">
        <v>94</v>
      </c>
      <c r="G1162" t="s">
        <v>160</v>
      </c>
      <c r="H1162" t="s">
        <v>160</v>
      </c>
      <c r="I1162" t="s">
        <v>257</v>
      </c>
      <c r="K1162" t="s">
        <v>18</v>
      </c>
      <c r="L1162" t="s">
        <v>18</v>
      </c>
      <c r="M1162" t="s">
        <v>288</v>
      </c>
      <c r="O1162" t="s">
        <v>25</v>
      </c>
      <c r="P1162" t="e">
        <f t="shared" si="36"/>
        <v>#N/A</v>
      </c>
      <c r="Q1162" t="str">
        <f t="shared" si="35"/>
        <v/>
      </c>
    </row>
    <row r="1163" spans="1:17" x14ac:dyDescent="0.25">
      <c r="A1163">
        <v>0.12</v>
      </c>
      <c r="C1163">
        <v>68</v>
      </c>
      <c r="D1163">
        <v>39</v>
      </c>
      <c r="E1163">
        <v>99</v>
      </c>
      <c r="G1163" t="s">
        <v>160</v>
      </c>
      <c r="H1163" t="s">
        <v>160</v>
      </c>
      <c r="I1163" t="s">
        <v>257</v>
      </c>
      <c r="K1163" t="s">
        <v>18</v>
      </c>
      <c r="L1163" t="s">
        <v>18</v>
      </c>
      <c r="M1163" t="s">
        <v>288</v>
      </c>
      <c r="O1163" t="s">
        <v>25</v>
      </c>
      <c r="P1163" t="e">
        <f t="shared" si="36"/>
        <v>#N/A</v>
      </c>
      <c r="Q1163" t="str">
        <f t="shared" si="35"/>
        <v/>
      </c>
    </row>
    <row r="1164" spans="1:17" x14ac:dyDescent="0.25">
      <c r="A1164">
        <v>0.12</v>
      </c>
      <c r="C1164">
        <v>68</v>
      </c>
      <c r="D1164">
        <v>39</v>
      </c>
      <c r="E1164">
        <v>78</v>
      </c>
      <c r="G1164" t="s">
        <v>160</v>
      </c>
      <c r="H1164" t="s">
        <v>160</v>
      </c>
      <c r="I1164" t="s">
        <v>257</v>
      </c>
      <c r="K1164" t="s">
        <v>18</v>
      </c>
      <c r="L1164" t="s">
        <v>18</v>
      </c>
      <c r="M1164" t="s">
        <v>288</v>
      </c>
      <c r="O1164" t="s">
        <v>25</v>
      </c>
      <c r="P1164" t="e">
        <f t="shared" si="36"/>
        <v>#N/A</v>
      </c>
      <c r="Q1164" t="str">
        <f t="shared" si="35"/>
        <v/>
      </c>
    </row>
    <row r="1165" spans="1:17" x14ac:dyDescent="0.25">
      <c r="A1165">
        <v>0.12</v>
      </c>
      <c r="C1165">
        <v>68</v>
      </c>
      <c r="D1165">
        <v>44</v>
      </c>
      <c r="E1165">
        <v>78</v>
      </c>
      <c r="G1165" t="s">
        <v>160</v>
      </c>
      <c r="H1165" t="s">
        <v>160</v>
      </c>
      <c r="I1165" t="s">
        <v>257</v>
      </c>
      <c r="K1165" t="s">
        <v>18</v>
      </c>
      <c r="L1165" t="s">
        <v>18</v>
      </c>
      <c r="M1165" t="s">
        <v>288</v>
      </c>
      <c r="O1165" t="s">
        <v>25</v>
      </c>
      <c r="P1165" t="e">
        <f t="shared" si="36"/>
        <v>#N/A</v>
      </c>
      <c r="Q1165" t="str">
        <f t="shared" si="35"/>
        <v/>
      </c>
    </row>
    <row r="1166" spans="1:17" x14ac:dyDescent="0.25">
      <c r="A1166">
        <v>0.12</v>
      </c>
      <c r="C1166">
        <v>68</v>
      </c>
      <c r="D1166">
        <v>32</v>
      </c>
      <c r="E1166">
        <v>78</v>
      </c>
      <c r="G1166" t="s">
        <v>160</v>
      </c>
      <c r="H1166" t="s">
        <v>160</v>
      </c>
      <c r="I1166" t="s">
        <v>257</v>
      </c>
      <c r="K1166" t="s">
        <v>18</v>
      </c>
      <c r="L1166" t="s">
        <v>18</v>
      </c>
      <c r="M1166" t="s">
        <v>288</v>
      </c>
      <c r="O1166" t="s">
        <v>25</v>
      </c>
      <c r="P1166" t="e">
        <f t="shared" si="36"/>
        <v>#N/A</v>
      </c>
      <c r="Q1166" t="str">
        <f t="shared" si="35"/>
        <v/>
      </c>
    </row>
    <row r="1167" spans="1:17" x14ac:dyDescent="0.25">
      <c r="A1167">
        <v>0.12</v>
      </c>
      <c r="C1167">
        <v>68</v>
      </c>
      <c r="D1167">
        <v>39</v>
      </c>
      <c r="E1167">
        <v>78</v>
      </c>
      <c r="G1167" t="s">
        <v>160</v>
      </c>
      <c r="H1167" t="s">
        <v>160</v>
      </c>
      <c r="I1167" t="s">
        <v>257</v>
      </c>
      <c r="K1167" t="s">
        <v>18</v>
      </c>
      <c r="L1167" t="s">
        <v>18</v>
      </c>
      <c r="M1167" t="s">
        <v>288</v>
      </c>
      <c r="O1167" t="s">
        <v>25</v>
      </c>
      <c r="P1167" t="e">
        <f t="shared" si="36"/>
        <v>#N/A</v>
      </c>
      <c r="Q1167" t="str">
        <f t="shared" si="35"/>
        <v/>
      </c>
    </row>
    <row r="1168" spans="1:17" x14ac:dyDescent="0.25">
      <c r="A1168">
        <v>0.12</v>
      </c>
      <c r="C1168">
        <v>68</v>
      </c>
      <c r="D1168">
        <v>39</v>
      </c>
      <c r="E1168">
        <v>10</v>
      </c>
      <c r="G1168" t="s">
        <v>160</v>
      </c>
      <c r="H1168" t="s">
        <v>160</v>
      </c>
      <c r="I1168" t="s">
        <v>257</v>
      </c>
      <c r="K1168" t="s">
        <v>18</v>
      </c>
      <c r="L1168" t="s">
        <v>18</v>
      </c>
      <c r="M1168" t="s">
        <v>288</v>
      </c>
      <c r="O1168" t="s">
        <v>25</v>
      </c>
      <c r="P1168" t="e">
        <f t="shared" si="36"/>
        <v>#N/A</v>
      </c>
      <c r="Q1168" t="str">
        <f t="shared" si="35"/>
        <v/>
      </c>
    </row>
    <row r="1169" spans="1:17" x14ac:dyDescent="0.25">
      <c r="A1169">
        <v>0.12</v>
      </c>
      <c r="C1169">
        <v>68</v>
      </c>
      <c r="D1169">
        <v>85</v>
      </c>
      <c r="E1169">
        <v>10</v>
      </c>
      <c r="G1169" t="s">
        <v>160</v>
      </c>
      <c r="H1169" t="s">
        <v>160</v>
      </c>
      <c r="I1169" t="s">
        <v>257</v>
      </c>
      <c r="K1169" t="s">
        <v>18</v>
      </c>
      <c r="L1169" t="s">
        <v>18</v>
      </c>
      <c r="M1169" t="s">
        <v>288</v>
      </c>
      <c r="O1169" t="s">
        <v>25</v>
      </c>
      <c r="P1169" t="e">
        <f t="shared" si="36"/>
        <v>#N/A</v>
      </c>
      <c r="Q1169" t="str">
        <f t="shared" si="35"/>
        <v/>
      </c>
    </row>
    <row r="1170" spans="1:17" x14ac:dyDescent="0.25">
      <c r="A1170">
        <v>0.12</v>
      </c>
      <c r="C1170">
        <v>68</v>
      </c>
      <c r="D1170">
        <v>85</v>
      </c>
      <c r="E1170">
        <v>58</v>
      </c>
      <c r="G1170" t="s">
        <v>160</v>
      </c>
      <c r="H1170" t="s">
        <v>160</v>
      </c>
      <c r="I1170" t="s">
        <v>257</v>
      </c>
      <c r="K1170" t="s">
        <v>18</v>
      </c>
      <c r="L1170" t="s">
        <v>18</v>
      </c>
      <c r="M1170" t="s">
        <v>288</v>
      </c>
      <c r="O1170" t="s">
        <v>25</v>
      </c>
      <c r="P1170" t="e">
        <f t="shared" si="36"/>
        <v>#N/A</v>
      </c>
      <c r="Q1170" t="str">
        <f t="shared" si="35"/>
        <v/>
      </c>
    </row>
    <row r="1171" spans="1:17" x14ac:dyDescent="0.25">
      <c r="A1171">
        <v>0.12</v>
      </c>
      <c r="C1171">
        <v>68</v>
      </c>
      <c r="D1171">
        <v>80</v>
      </c>
      <c r="E1171">
        <v>58</v>
      </c>
      <c r="G1171" t="s">
        <v>160</v>
      </c>
      <c r="H1171" t="s">
        <v>160</v>
      </c>
      <c r="I1171" t="s">
        <v>257</v>
      </c>
      <c r="K1171" t="s">
        <v>18</v>
      </c>
      <c r="L1171" t="s">
        <v>18</v>
      </c>
      <c r="M1171" t="s">
        <v>288</v>
      </c>
      <c r="O1171" t="s">
        <v>25</v>
      </c>
      <c r="P1171" t="e">
        <f t="shared" si="36"/>
        <v>#N/A</v>
      </c>
      <c r="Q1171" t="str">
        <f t="shared" si="35"/>
        <v/>
      </c>
    </row>
    <row r="1172" spans="1:17" x14ac:dyDescent="0.25">
      <c r="A1172">
        <v>0.12</v>
      </c>
      <c r="C1172">
        <v>48</v>
      </c>
      <c r="D1172">
        <v>80</v>
      </c>
      <c r="E1172">
        <v>58</v>
      </c>
      <c r="G1172" t="s">
        <v>160</v>
      </c>
      <c r="H1172" t="s">
        <v>160</v>
      </c>
      <c r="I1172" t="s">
        <v>257</v>
      </c>
      <c r="K1172" t="s">
        <v>18</v>
      </c>
      <c r="L1172" t="s">
        <v>18</v>
      </c>
      <c r="M1172" t="s">
        <v>288</v>
      </c>
      <c r="O1172" t="s">
        <v>25</v>
      </c>
      <c r="P1172" t="e">
        <f t="shared" si="36"/>
        <v>#N/A</v>
      </c>
      <c r="Q1172" t="str">
        <f t="shared" si="35"/>
        <v/>
      </c>
    </row>
    <row r="1173" spans="1:17" x14ac:dyDescent="0.25">
      <c r="A1173">
        <v>0.12</v>
      </c>
      <c r="C1173">
        <v>48</v>
      </c>
      <c r="D1173">
        <v>31</v>
      </c>
      <c r="E1173">
        <v>58</v>
      </c>
      <c r="G1173" t="s">
        <v>160</v>
      </c>
      <c r="H1173" t="s">
        <v>160</v>
      </c>
      <c r="I1173" t="s">
        <v>257</v>
      </c>
      <c r="K1173" t="s">
        <v>18</v>
      </c>
      <c r="L1173" t="s">
        <v>18</v>
      </c>
      <c r="M1173" t="s">
        <v>288</v>
      </c>
      <c r="O1173" t="s">
        <v>25</v>
      </c>
      <c r="P1173" t="e">
        <f t="shared" si="36"/>
        <v>#N/A</v>
      </c>
      <c r="Q1173" t="str">
        <f t="shared" si="35"/>
        <v/>
      </c>
    </row>
    <row r="1174" spans="1:17" x14ac:dyDescent="0.25">
      <c r="A1174">
        <v>0.12</v>
      </c>
      <c r="C1174">
        <v>8</v>
      </c>
      <c r="D1174">
        <v>31</v>
      </c>
      <c r="E1174">
        <v>58</v>
      </c>
      <c r="G1174" t="s">
        <v>160</v>
      </c>
      <c r="H1174" t="s">
        <v>160</v>
      </c>
      <c r="I1174" t="s">
        <v>257</v>
      </c>
      <c r="K1174" t="s">
        <v>18</v>
      </c>
      <c r="L1174" t="s">
        <v>18</v>
      </c>
      <c r="M1174" t="s">
        <v>288</v>
      </c>
      <c r="O1174" t="s">
        <v>25</v>
      </c>
      <c r="P1174" t="e">
        <f t="shared" si="36"/>
        <v>#N/A</v>
      </c>
      <c r="Q1174" t="str">
        <f t="shared" si="35"/>
        <v/>
      </c>
    </row>
    <row r="1175" spans="1:17" x14ac:dyDescent="0.25">
      <c r="A1175">
        <v>0.12</v>
      </c>
      <c r="C1175">
        <v>33</v>
      </c>
      <c r="D1175">
        <v>31</v>
      </c>
      <c r="E1175">
        <v>58</v>
      </c>
      <c r="G1175" t="s">
        <v>160</v>
      </c>
      <c r="H1175" t="s">
        <v>160</v>
      </c>
      <c r="I1175" t="s">
        <v>257</v>
      </c>
      <c r="K1175" t="s">
        <v>18</v>
      </c>
      <c r="L1175" t="s">
        <v>18</v>
      </c>
      <c r="M1175" t="s">
        <v>288</v>
      </c>
      <c r="O1175" t="s">
        <v>25</v>
      </c>
      <c r="P1175" t="e">
        <f t="shared" si="36"/>
        <v>#N/A</v>
      </c>
      <c r="Q1175" t="str">
        <f t="shared" si="35"/>
        <v/>
      </c>
    </row>
    <row r="1176" spans="1:17" x14ac:dyDescent="0.25">
      <c r="A1176">
        <v>0.12</v>
      </c>
      <c r="C1176">
        <v>54</v>
      </c>
      <c r="D1176">
        <v>31</v>
      </c>
      <c r="E1176">
        <v>58</v>
      </c>
      <c r="G1176" t="s">
        <v>160</v>
      </c>
      <c r="H1176" t="s">
        <v>160</v>
      </c>
      <c r="I1176" t="s">
        <v>257</v>
      </c>
      <c r="K1176" t="s">
        <v>18</v>
      </c>
      <c r="L1176" t="s">
        <v>18</v>
      </c>
      <c r="M1176" t="s">
        <v>288</v>
      </c>
      <c r="O1176" t="s">
        <v>25</v>
      </c>
      <c r="P1176" t="e">
        <f t="shared" si="36"/>
        <v>#N/A</v>
      </c>
      <c r="Q1176" t="str">
        <f t="shared" si="35"/>
        <v/>
      </c>
    </row>
    <row r="1177" spans="1:17" x14ac:dyDescent="0.25">
      <c r="A1177">
        <v>0.12</v>
      </c>
      <c r="C1177">
        <v>79</v>
      </c>
      <c r="D1177">
        <v>31</v>
      </c>
      <c r="E1177">
        <v>58</v>
      </c>
      <c r="G1177" t="s">
        <v>160</v>
      </c>
      <c r="H1177" t="s">
        <v>160</v>
      </c>
      <c r="I1177" t="s">
        <v>257</v>
      </c>
      <c r="K1177" t="s">
        <v>18</v>
      </c>
      <c r="L1177" t="s">
        <v>18</v>
      </c>
      <c r="M1177" t="s">
        <v>288</v>
      </c>
      <c r="O1177" t="s">
        <v>25</v>
      </c>
      <c r="P1177" t="e">
        <f t="shared" si="36"/>
        <v>#N/A</v>
      </c>
      <c r="Q1177" t="str">
        <f t="shared" si="35"/>
        <v/>
      </c>
    </row>
    <row r="1178" spans="1:17" x14ac:dyDescent="0.25">
      <c r="A1178">
        <v>0.12</v>
      </c>
      <c r="C1178">
        <v>41</v>
      </c>
      <c r="D1178">
        <v>31</v>
      </c>
      <c r="E1178">
        <v>58</v>
      </c>
      <c r="G1178" t="s">
        <v>160</v>
      </c>
      <c r="H1178" t="s">
        <v>160</v>
      </c>
      <c r="I1178" t="s">
        <v>257</v>
      </c>
      <c r="K1178" t="s">
        <v>18</v>
      </c>
      <c r="L1178" t="s">
        <v>18</v>
      </c>
      <c r="M1178" t="s">
        <v>288</v>
      </c>
      <c r="O1178" t="s">
        <v>25</v>
      </c>
      <c r="P1178" t="e">
        <f t="shared" si="36"/>
        <v>#N/A</v>
      </c>
      <c r="Q1178" t="str">
        <f t="shared" si="35"/>
        <v/>
      </c>
    </row>
    <row r="1179" spans="1:17" x14ac:dyDescent="0.25">
      <c r="A1179">
        <v>0.12</v>
      </c>
      <c r="C1179">
        <v>59</v>
      </c>
      <c r="D1179">
        <v>31</v>
      </c>
      <c r="E1179">
        <v>58</v>
      </c>
      <c r="G1179" t="s">
        <v>160</v>
      </c>
      <c r="H1179" t="s">
        <v>160</v>
      </c>
      <c r="I1179" t="s">
        <v>257</v>
      </c>
      <c r="K1179" t="s">
        <v>18</v>
      </c>
      <c r="L1179" t="s">
        <v>18</v>
      </c>
      <c r="M1179" t="s">
        <v>288</v>
      </c>
      <c r="O1179" t="s">
        <v>25</v>
      </c>
      <c r="P1179" t="e">
        <f t="shared" si="36"/>
        <v>#N/A</v>
      </c>
      <c r="Q1179" t="str">
        <f t="shared" si="35"/>
        <v/>
      </c>
    </row>
    <row r="1180" spans="1:17" x14ac:dyDescent="0.25">
      <c r="A1180">
        <v>0.12</v>
      </c>
      <c r="C1180">
        <v>59</v>
      </c>
      <c r="D1180">
        <v>25</v>
      </c>
      <c r="E1180">
        <v>58</v>
      </c>
      <c r="G1180" t="s">
        <v>160</v>
      </c>
      <c r="H1180" t="s">
        <v>160</v>
      </c>
      <c r="I1180" t="s">
        <v>257</v>
      </c>
      <c r="K1180" t="s">
        <v>18</v>
      </c>
      <c r="L1180" t="s">
        <v>18</v>
      </c>
      <c r="M1180" t="s">
        <v>288</v>
      </c>
      <c r="O1180" t="s">
        <v>25</v>
      </c>
      <c r="P1180" t="e">
        <f t="shared" si="36"/>
        <v>#N/A</v>
      </c>
      <c r="Q1180" t="str">
        <f t="shared" si="35"/>
        <v/>
      </c>
    </row>
    <row r="1181" spans="1:17" x14ac:dyDescent="0.25">
      <c r="A1181">
        <v>0.12</v>
      </c>
      <c r="C1181">
        <v>59</v>
      </c>
      <c r="D1181">
        <v>90</v>
      </c>
      <c r="E1181">
        <v>58</v>
      </c>
      <c r="G1181" t="s">
        <v>160</v>
      </c>
      <c r="H1181" t="s">
        <v>160</v>
      </c>
      <c r="I1181" t="s">
        <v>257</v>
      </c>
      <c r="K1181" t="s">
        <v>18</v>
      </c>
      <c r="L1181" t="s">
        <v>18</v>
      </c>
      <c r="M1181" t="s">
        <v>288</v>
      </c>
      <c r="O1181" t="s">
        <v>25</v>
      </c>
      <c r="P1181" t="e">
        <f t="shared" si="36"/>
        <v>#N/A</v>
      </c>
      <c r="Q1181" t="str">
        <f t="shared" si="35"/>
        <v/>
      </c>
    </row>
    <row r="1182" spans="1:17" x14ac:dyDescent="0.25">
      <c r="A1182">
        <v>0.12</v>
      </c>
      <c r="C1182">
        <v>59</v>
      </c>
      <c r="D1182">
        <v>90</v>
      </c>
      <c r="E1182">
        <v>34</v>
      </c>
      <c r="G1182" t="s">
        <v>160</v>
      </c>
      <c r="H1182" t="s">
        <v>160</v>
      </c>
      <c r="I1182" t="s">
        <v>257</v>
      </c>
      <c r="K1182" t="s">
        <v>18</v>
      </c>
      <c r="L1182" t="s">
        <v>18</v>
      </c>
      <c r="M1182" t="s">
        <v>288</v>
      </c>
      <c r="O1182" t="s">
        <v>25</v>
      </c>
      <c r="P1182" t="e">
        <f t="shared" si="36"/>
        <v>#N/A</v>
      </c>
      <c r="Q1182" t="str">
        <f t="shared" si="35"/>
        <v/>
      </c>
    </row>
    <row r="1183" spans="1:17" x14ac:dyDescent="0.25">
      <c r="A1183">
        <v>0.12</v>
      </c>
      <c r="C1183">
        <v>59</v>
      </c>
      <c r="D1183">
        <v>90</v>
      </c>
      <c r="E1183">
        <v>76</v>
      </c>
      <c r="G1183" t="s">
        <v>160</v>
      </c>
      <c r="H1183" t="s">
        <v>160</v>
      </c>
      <c r="I1183" t="s">
        <v>257</v>
      </c>
      <c r="K1183" t="s">
        <v>18</v>
      </c>
      <c r="L1183" t="s">
        <v>18</v>
      </c>
      <c r="M1183" t="s">
        <v>288</v>
      </c>
      <c r="O1183" t="s">
        <v>25</v>
      </c>
      <c r="P1183" t="e">
        <f t="shared" si="36"/>
        <v>#N/A</v>
      </c>
      <c r="Q1183" t="str">
        <f t="shared" si="35"/>
        <v/>
      </c>
    </row>
    <row r="1184" spans="1:17" x14ac:dyDescent="0.25">
      <c r="A1184">
        <v>0.12</v>
      </c>
      <c r="C1184">
        <v>59</v>
      </c>
      <c r="D1184">
        <v>90</v>
      </c>
      <c r="E1184">
        <v>41</v>
      </c>
      <c r="G1184" t="s">
        <v>160</v>
      </c>
      <c r="H1184" t="s">
        <v>160</v>
      </c>
      <c r="I1184" t="s">
        <v>257</v>
      </c>
      <c r="K1184" t="s">
        <v>18</v>
      </c>
      <c r="L1184" t="s">
        <v>18</v>
      </c>
      <c r="M1184" t="s">
        <v>288</v>
      </c>
      <c r="O1184" t="s">
        <v>25</v>
      </c>
      <c r="P1184" t="e">
        <f t="shared" si="36"/>
        <v>#N/A</v>
      </c>
      <c r="Q1184" t="str">
        <f t="shared" si="35"/>
        <v/>
      </c>
    </row>
    <row r="1185" spans="1:17" x14ac:dyDescent="0.25">
      <c r="A1185">
        <v>0.12</v>
      </c>
      <c r="C1185">
        <v>59</v>
      </c>
      <c r="D1185">
        <v>90</v>
      </c>
      <c r="E1185">
        <v>23</v>
      </c>
      <c r="G1185" t="s">
        <v>160</v>
      </c>
      <c r="H1185" t="s">
        <v>160</v>
      </c>
      <c r="I1185" t="s">
        <v>257</v>
      </c>
      <c r="K1185" t="s">
        <v>18</v>
      </c>
      <c r="L1185" t="s">
        <v>18</v>
      </c>
      <c r="M1185" t="s">
        <v>288</v>
      </c>
      <c r="O1185" t="s">
        <v>25</v>
      </c>
      <c r="P1185" t="e">
        <f t="shared" si="36"/>
        <v>#N/A</v>
      </c>
      <c r="Q1185" t="str">
        <f t="shared" si="35"/>
        <v/>
      </c>
    </row>
    <row r="1186" spans="1:17" x14ac:dyDescent="0.25">
      <c r="A1186">
        <v>0.12</v>
      </c>
      <c r="C1186">
        <v>59</v>
      </c>
      <c r="D1186">
        <v>79</v>
      </c>
      <c r="E1186">
        <v>23</v>
      </c>
      <c r="G1186" t="s">
        <v>160</v>
      </c>
      <c r="H1186" t="s">
        <v>160</v>
      </c>
      <c r="I1186" t="s">
        <v>257</v>
      </c>
      <c r="K1186" t="s">
        <v>18</v>
      </c>
      <c r="L1186" t="s">
        <v>18</v>
      </c>
      <c r="M1186" t="s">
        <v>288</v>
      </c>
      <c r="O1186" t="s">
        <v>25</v>
      </c>
      <c r="P1186" t="e">
        <f t="shared" si="36"/>
        <v>#N/A</v>
      </c>
      <c r="Q1186" t="str">
        <f t="shared" si="35"/>
        <v/>
      </c>
    </row>
    <row r="1187" spans="1:17" x14ac:dyDescent="0.25">
      <c r="A1187">
        <v>0.12</v>
      </c>
      <c r="C1187">
        <v>21</v>
      </c>
      <c r="D1187">
        <v>79</v>
      </c>
      <c r="E1187">
        <v>23</v>
      </c>
      <c r="G1187" t="s">
        <v>160</v>
      </c>
      <c r="H1187" t="s">
        <v>160</v>
      </c>
      <c r="I1187" t="s">
        <v>257</v>
      </c>
      <c r="K1187" t="s">
        <v>18</v>
      </c>
      <c r="L1187" t="s">
        <v>18</v>
      </c>
      <c r="M1187" t="s">
        <v>288</v>
      </c>
      <c r="O1187" t="s">
        <v>25</v>
      </c>
      <c r="P1187" t="e">
        <f t="shared" si="36"/>
        <v>#N/A</v>
      </c>
      <c r="Q1187" t="str">
        <f t="shared" ref="Q1187:Q1250" si="37">IF(O1187="S",A1187,"")</f>
        <v/>
      </c>
    </row>
    <row r="1188" spans="1:17" x14ac:dyDescent="0.25">
      <c r="A1188">
        <v>0.12</v>
      </c>
      <c r="C1188">
        <v>81</v>
      </c>
      <c r="D1188">
        <v>79</v>
      </c>
      <c r="E1188">
        <v>23</v>
      </c>
      <c r="G1188" t="s">
        <v>160</v>
      </c>
      <c r="H1188" t="s">
        <v>160</v>
      </c>
      <c r="I1188" t="s">
        <v>257</v>
      </c>
      <c r="K1188" t="s">
        <v>18</v>
      </c>
      <c r="L1188" t="s">
        <v>18</v>
      </c>
      <c r="M1188" t="s">
        <v>288</v>
      </c>
      <c r="O1188" t="s">
        <v>25</v>
      </c>
      <c r="P1188" t="e">
        <f t="shared" si="36"/>
        <v>#N/A</v>
      </c>
      <c r="Q1188" t="str">
        <f t="shared" si="37"/>
        <v/>
      </c>
    </row>
    <row r="1189" spans="1:17" x14ac:dyDescent="0.25">
      <c r="A1189">
        <v>0.12</v>
      </c>
      <c r="C1189">
        <v>81</v>
      </c>
      <c r="D1189">
        <v>31</v>
      </c>
      <c r="E1189">
        <v>23</v>
      </c>
      <c r="G1189" t="s">
        <v>160</v>
      </c>
      <c r="H1189" t="s">
        <v>160</v>
      </c>
      <c r="I1189" t="s">
        <v>257</v>
      </c>
      <c r="K1189" t="s">
        <v>18</v>
      </c>
      <c r="L1189" t="s">
        <v>18</v>
      </c>
      <c r="M1189" t="s">
        <v>288</v>
      </c>
      <c r="O1189" t="s">
        <v>25</v>
      </c>
      <c r="P1189" t="e">
        <f t="shared" si="36"/>
        <v>#N/A</v>
      </c>
      <c r="Q1189" t="str">
        <f t="shared" si="37"/>
        <v/>
      </c>
    </row>
    <row r="1190" spans="1:17" x14ac:dyDescent="0.25">
      <c r="A1190">
        <v>0.12</v>
      </c>
      <c r="C1190">
        <v>90</v>
      </c>
      <c r="D1190">
        <v>31</v>
      </c>
      <c r="E1190">
        <v>23</v>
      </c>
      <c r="G1190" t="s">
        <v>160</v>
      </c>
      <c r="H1190" t="s">
        <v>160</v>
      </c>
      <c r="I1190" t="s">
        <v>257</v>
      </c>
      <c r="K1190" t="s">
        <v>18</v>
      </c>
      <c r="L1190" t="s">
        <v>18</v>
      </c>
      <c r="M1190" t="s">
        <v>288</v>
      </c>
      <c r="O1190" t="s">
        <v>25</v>
      </c>
      <c r="P1190" t="e">
        <f t="shared" si="36"/>
        <v>#N/A</v>
      </c>
      <c r="Q1190" t="str">
        <f t="shared" si="37"/>
        <v/>
      </c>
    </row>
    <row r="1191" spans="1:17" x14ac:dyDescent="0.25">
      <c r="A1191">
        <v>0.12</v>
      </c>
      <c r="C1191">
        <v>90</v>
      </c>
      <c r="D1191">
        <v>30</v>
      </c>
      <c r="E1191">
        <v>23</v>
      </c>
      <c r="G1191" t="s">
        <v>160</v>
      </c>
      <c r="H1191" t="s">
        <v>160</v>
      </c>
      <c r="I1191" t="s">
        <v>257</v>
      </c>
      <c r="K1191" t="s">
        <v>18</v>
      </c>
      <c r="L1191" t="s">
        <v>18</v>
      </c>
      <c r="M1191" t="s">
        <v>288</v>
      </c>
      <c r="O1191" t="s">
        <v>25</v>
      </c>
      <c r="P1191" t="e">
        <f t="shared" si="36"/>
        <v>#N/A</v>
      </c>
      <c r="Q1191" t="str">
        <f t="shared" si="37"/>
        <v/>
      </c>
    </row>
    <row r="1192" spans="1:17" x14ac:dyDescent="0.25">
      <c r="A1192">
        <v>0.12</v>
      </c>
      <c r="C1192">
        <v>90</v>
      </c>
      <c r="D1192">
        <v>30</v>
      </c>
      <c r="E1192">
        <v>25</v>
      </c>
      <c r="G1192" t="s">
        <v>160</v>
      </c>
      <c r="H1192" t="s">
        <v>160</v>
      </c>
      <c r="I1192" t="s">
        <v>257</v>
      </c>
      <c r="K1192" t="s">
        <v>18</v>
      </c>
      <c r="L1192" t="s">
        <v>18</v>
      </c>
      <c r="M1192" t="s">
        <v>288</v>
      </c>
      <c r="O1192" t="s">
        <v>25</v>
      </c>
      <c r="P1192" t="e">
        <f t="shared" si="36"/>
        <v>#N/A</v>
      </c>
      <c r="Q1192" t="str">
        <f t="shared" si="37"/>
        <v/>
      </c>
    </row>
    <row r="1193" spans="1:17" x14ac:dyDescent="0.25">
      <c r="A1193">
        <v>0.12</v>
      </c>
      <c r="C1193">
        <v>90</v>
      </c>
      <c r="D1193">
        <v>30</v>
      </c>
      <c r="E1193">
        <v>38</v>
      </c>
      <c r="G1193" t="s">
        <v>160</v>
      </c>
      <c r="H1193" t="s">
        <v>160</v>
      </c>
      <c r="I1193" t="s">
        <v>257</v>
      </c>
      <c r="K1193" t="s">
        <v>18</v>
      </c>
      <c r="L1193" t="s">
        <v>18</v>
      </c>
      <c r="M1193" t="s">
        <v>288</v>
      </c>
      <c r="O1193" t="s">
        <v>25</v>
      </c>
      <c r="P1193" t="e">
        <f t="shared" si="36"/>
        <v>#N/A</v>
      </c>
      <c r="Q1193" t="str">
        <f t="shared" si="37"/>
        <v/>
      </c>
    </row>
    <row r="1194" spans="1:17" x14ac:dyDescent="0.25">
      <c r="A1194">
        <v>0.12</v>
      </c>
      <c r="C1194">
        <v>97</v>
      </c>
      <c r="D1194">
        <v>30</v>
      </c>
      <c r="E1194">
        <v>38</v>
      </c>
      <c r="G1194" t="s">
        <v>160</v>
      </c>
      <c r="H1194" t="s">
        <v>160</v>
      </c>
      <c r="I1194" t="s">
        <v>257</v>
      </c>
      <c r="K1194" t="s">
        <v>18</v>
      </c>
      <c r="L1194" t="s">
        <v>18</v>
      </c>
      <c r="M1194" t="s">
        <v>288</v>
      </c>
      <c r="O1194" t="s">
        <v>25</v>
      </c>
      <c r="P1194" t="e">
        <f t="shared" si="36"/>
        <v>#N/A</v>
      </c>
      <c r="Q1194" t="str">
        <f t="shared" si="37"/>
        <v/>
      </c>
    </row>
    <row r="1195" spans="1:17" x14ac:dyDescent="0.25">
      <c r="A1195">
        <v>0.12</v>
      </c>
      <c r="C1195">
        <v>97</v>
      </c>
      <c r="D1195">
        <v>30</v>
      </c>
      <c r="E1195">
        <v>0</v>
      </c>
      <c r="G1195" t="s">
        <v>160</v>
      </c>
      <c r="H1195" t="s">
        <v>160</v>
      </c>
      <c r="I1195" t="s">
        <v>257</v>
      </c>
      <c r="K1195" t="s">
        <v>18</v>
      </c>
      <c r="L1195" t="s">
        <v>18</v>
      </c>
      <c r="M1195" t="s">
        <v>288</v>
      </c>
      <c r="O1195" t="s">
        <v>25</v>
      </c>
      <c r="P1195" t="e">
        <f t="shared" si="36"/>
        <v>#N/A</v>
      </c>
      <c r="Q1195" t="str">
        <f t="shared" si="37"/>
        <v/>
      </c>
    </row>
    <row r="1196" spans="1:17" x14ac:dyDescent="0.25">
      <c r="A1196">
        <v>0.12</v>
      </c>
      <c r="C1196">
        <v>97</v>
      </c>
      <c r="D1196">
        <v>30</v>
      </c>
      <c r="E1196">
        <v>8</v>
      </c>
      <c r="G1196" t="s">
        <v>160</v>
      </c>
      <c r="H1196" t="s">
        <v>160</v>
      </c>
      <c r="I1196" t="s">
        <v>257</v>
      </c>
      <c r="K1196" t="s">
        <v>18</v>
      </c>
      <c r="L1196" t="s">
        <v>18</v>
      </c>
      <c r="M1196" t="s">
        <v>288</v>
      </c>
      <c r="O1196" t="s">
        <v>25</v>
      </c>
      <c r="P1196" t="e">
        <f t="shared" si="36"/>
        <v>#N/A</v>
      </c>
      <c r="Q1196" t="str">
        <f t="shared" si="37"/>
        <v/>
      </c>
    </row>
    <row r="1197" spans="1:17" x14ac:dyDescent="0.25">
      <c r="A1197">
        <v>0.12</v>
      </c>
      <c r="C1197">
        <v>94</v>
      </c>
      <c r="D1197">
        <v>30</v>
      </c>
      <c r="E1197">
        <v>8</v>
      </c>
      <c r="G1197" t="s">
        <v>160</v>
      </c>
      <c r="H1197" t="s">
        <v>160</v>
      </c>
      <c r="I1197" t="s">
        <v>257</v>
      </c>
      <c r="K1197" t="s">
        <v>18</v>
      </c>
      <c r="L1197" t="s">
        <v>18</v>
      </c>
      <c r="M1197" t="s">
        <v>288</v>
      </c>
      <c r="O1197" t="s">
        <v>25</v>
      </c>
      <c r="P1197" t="e">
        <f t="shared" si="36"/>
        <v>#N/A</v>
      </c>
      <c r="Q1197" t="str">
        <f t="shared" si="37"/>
        <v/>
      </c>
    </row>
    <row r="1198" spans="1:17" x14ac:dyDescent="0.25">
      <c r="A1198">
        <v>0.12</v>
      </c>
      <c r="C1198">
        <v>94</v>
      </c>
      <c r="D1198">
        <v>30</v>
      </c>
      <c r="E1198">
        <v>92</v>
      </c>
      <c r="G1198" t="s">
        <v>160</v>
      </c>
      <c r="H1198" t="s">
        <v>160</v>
      </c>
      <c r="I1198" t="s">
        <v>257</v>
      </c>
      <c r="K1198" t="s">
        <v>18</v>
      </c>
      <c r="L1198" t="s">
        <v>18</v>
      </c>
      <c r="M1198" t="s">
        <v>288</v>
      </c>
      <c r="O1198" t="s">
        <v>25</v>
      </c>
      <c r="P1198" t="e">
        <f t="shared" si="36"/>
        <v>#N/A</v>
      </c>
      <c r="Q1198" t="str">
        <f t="shared" si="37"/>
        <v/>
      </c>
    </row>
    <row r="1199" spans="1:17" x14ac:dyDescent="0.25">
      <c r="A1199">
        <v>0.12</v>
      </c>
      <c r="C1199">
        <v>94</v>
      </c>
      <c r="D1199">
        <v>30</v>
      </c>
      <c r="E1199">
        <v>60</v>
      </c>
      <c r="G1199" t="s">
        <v>160</v>
      </c>
      <c r="H1199" t="s">
        <v>160</v>
      </c>
      <c r="I1199" t="s">
        <v>257</v>
      </c>
      <c r="K1199" t="s">
        <v>18</v>
      </c>
      <c r="L1199" t="s">
        <v>18</v>
      </c>
      <c r="M1199" t="s">
        <v>288</v>
      </c>
      <c r="O1199" t="s">
        <v>25</v>
      </c>
      <c r="P1199" t="e">
        <f t="shared" si="36"/>
        <v>#N/A</v>
      </c>
      <c r="Q1199" t="str">
        <f t="shared" si="37"/>
        <v/>
      </c>
    </row>
    <row r="1200" spans="1:17" x14ac:dyDescent="0.25">
      <c r="A1200">
        <v>0.12</v>
      </c>
      <c r="C1200">
        <v>94</v>
      </c>
      <c r="D1200">
        <v>91</v>
      </c>
      <c r="E1200">
        <v>60</v>
      </c>
      <c r="G1200" t="s">
        <v>160</v>
      </c>
      <c r="H1200" t="s">
        <v>160</v>
      </c>
      <c r="I1200" t="s">
        <v>257</v>
      </c>
      <c r="K1200" t="s">
        <v>18</v>
      </c>
      <c r="L1200" t="s">
        <v>18</v>
      </c>
      <c r="M1200" t="s">
        <v>288</v>
      </c>
      <c r="O1200" t="s">
        <v>25</v>
      </c>
      <c r="P1200" t="e">
        <f t="shared" si="36"/>
        <v>#N/A</v>
      </c>
      <c r="Q1200" t="str">
        <f t="shared" si="37"/>
        <v/>
      </c>
    </row>
    <row r="1201" spans="1:17" x14ac:dyDescent="0.25">
      <c r="A1201">
        <v>0.12</v>
      </c>
      <c r="C1201">
        <v>13</v>
      </c>
      <c r="D1201">
        <v>91</v>
      </c>
      <c r="E1201">
        <v>60</v>
      </c>
      <c r="G1201" t="s">
        <v>160</v>
      </c>
      <c r="H1201" t="s">
        <v>160</v>
      </c>
      <c r="I1201" t="s">
        <v>257</v>
      </c>
      <c r="K1201" t="s">
        <v>18</v>
      </c>
      <c r="L1201" t="s">
        <v>18</v>
      </c>
      <c r="M1201" t="s">
        <v>288</v>
      </c>
      <c r="O1201" t="s">
        <v>25</v>
      </c>
      <c r="P1201" t="e">
        <f t="shared" si="36"/>
        <v>#N/A</v>
      </c>
      <c r="Q1201" t="str">
        <f t="shared" si="37"/>
        <v/>
      </c>
    </row>
    <row r="1202" spans="1:17" x14ac:dyDescent="0.25">
      <c r="A1202">
        <v>0.12</v>
      </c>
      <c r="C1202">
        <v>13</v>
      </c>
      <c r="D1202">
        <v>91</v>
      </c>
      <c r="E1202">
        <v>93</v>
      </c>
      <c r="G1202" t="s">
        <v>160</v>
      </c>
      <c r="H1202" t="s">
        <v>160</v>
      </c>
      <c r="I1202" t="s">
        <v>257</v>
      </c>
      <c r="K1202" t="s">
        <v>18</v>
      </c>
      <c r="L1202" t="s">
        <v>18</v>
      </c>
      <c r="M1202" t="s">
        <v>288</v>
      </c>
      <c r="O1202" t="s">
        <v>25</v>
      </c>
      <c r="P1202" t="e">
        <f t="shared" si="36"/>
        <v>#N/A</v>
      </c>
      <c r="Q1202" t="str">
        <f t="shared" si="37"/>
        <v/>
      </c>
    </row>
    <row r="1203" spans="1:17" x14ac:dyDescent="0.25">
      <c r="A1203">
        <v>0.12</v>
      </c>
      <c r="C1203">
        <v>17</v>
      </c>
      <c r="D1203">
        <v>91</v>
      </c>
      <c r="E1203">
        <v>93</v>
      </c>
      <c r="G1203" t="s">
        <v>160</v>
      </c>
      <c r="H1203" t="s">
        <v>160</v>
      </c>
      <c r="I1203" t="s">
        <v>257</v>
      </c>
      <c r="K1203" t="s">
        <v>18</v>
      </c>
      <c r="L1203" t="s">
        <v>18</v>
      </c>
      <c r="M1203" t="s">
        <v>288</v>
      </c>
      <c r="O1203" t="s">
        <v>25</v>
      </c>
      <c r="P1203" t="e">
        <f t="shared" si="36"/>
        <v>#N/A</v>
      </c>
      <c r="Q1203" t="str">
        <f t="shared" si="37"/>
        <v/>
      </c>
    </row>
    <row r="1204" spans="1:17" x14ac:dyDescent="0.25">
      <c r="A1204">
        <v>0.12</v>
      </c>
      <c r="C1204">
        <v>44</v>
      </c>
      <c r="D1204">
        <v>91</v>
      </c>
      <c r="E1204">
        <v>93</v>
      </c>
      <c r="G1204" t="s">
        <v>160</v>
      </c>
      <c r="H1204" t="s">
        <v>160</v>
      </c>
      <c r="I1204" t="s">
        <v>257</v>
      </c>
      <c r="K1204" t="s">
        <v>18</v>
      </c>
      <c r="L1204" t="s">
        <v>18</v>
      </c>
      <c r="M1204" t="s">
        <v>288</v>
      </c>
      <c r="O1204" t="s">
        <v>25</v>
      </c>
      <c r="P1204" t="e">
        <f t="shared" si="36"/>
        <v>#N/A</v>
      </c>
      <c r="Q1204" t="str">
        <f t="shared" si="37"/>
        <v/>
      </c>
    </row>
    <row r="1205" spans="1:17" x14ac:dyDescent="0.25">
      <c r="A1205">
        <v>0.12</v>
      </c>
      <c r="C1205">
        <v>22</v>
      </c>
      <c r="D1205">
        <v>91</v>
      </c>
      <c r="E1205">
        <v>93</v>
      </c>
      <c r="G1205" t="s">
        <v>160</v>
      </c>
      <c r="H1205" t="s">
        <v>160</v>
      </c>
      <c r="I1205" t="s">
        <v>257</v>
      </c>
      <c r="K1205" t="s">
        <v>18</v>
      </c>
      <c r="L1205" t="s">
        <v>18</v>
      </c>
      <c r="M1205" t="s">
        <v>288</v>
      </c>
      <c r="O1205" t="s">
        <v>25</v>
      </c>
      <c r="P1205" t="e">
        <f t="shared" si="36"/>
        <v>#N/A</v>
      </c>
      <c r="Q1205" t="str">
        <f t="shared" si="37"/>
        <v/>
      </c>
    </row>
    <row r="1206" spans="1:17" x14ac:dyDescent="0.25">
      <c r="A1206">
        <v>0.12</v>
      </c>
      <c r="C1206">
        <v>8</v>
      </c>
      <c r="D1206">
        <v>91</v>
      </c>
      <c r="E1206">
        <v>93</v>
      </c>
      <c r="G1206" t="s">
        <v>160</v>
      </c>
      <c r="H1206" t="s">
        <v>160</v>
      </c>
      <c r="I1206" t="s">
        <v>257</v>
      </c>
      <c r="K1206" t="s">
        <v>18</v>
      </c>
      <c r="L1206" t="s">
        <v>18</v>
      </c>
      <c r="M1206" t="s">
        <v>288</v>
      </c>
      <c r="O1206" t="s">
        <v>25</v>
      </c>
      <c r="P1206" t="e">
        <f t="shared" si="36"/>
        <v>#N/A</v>
      </c>
      <c r="Q1206" t="str">
        <f t="shared" si="37"/>
        <v/>
      </c>
    </row>
    <row r="1207" spans="1:17" x14ac:dyDescent="0.25">
      <c r="A1207">
        <v>0.12</v>
      </c>
      <c r="C1207">
        <v>8</v>
      </c>
      <c r="D1207">
        <v>91</v>
      </c>
      <c r="E1207">
        <v>47</v>
      </c>
      <c r="G1207" t="s">
        <v>160</v>
      </c>
      <c r="H1207" t="s">
        <v>160</v>
      </c>
      <c r="I1207" t="s">
        <v>257</v>
      </c>
      <c r="K1207" t="s">
        <v>18</v>
      </c>
      <c r="L1207" t="s">
        <v>18</v>
      </c>
      <c r="M1207" t="s">
        <v>288</v>
      </c>
      <c r="O1207" t="s">
        <v>25</v>
      </c>
      <c r="P1207" t="e">
        <f t="shared" si="36"/>
        <v>#N/A</v>
      </c>
      <c r="Q1207" t="str">
        <f t="shared" si="37"/>
        <v/>
      </c>
    </row>
    <row r="1208" spans="1:17" x14ac:dyDescent="0.25">
      <c r="A1208">
        <v>0.12</v>
      </c>
      <c r="C1208">
        <v>83</v>
      </c>
      <c r="D1208">
        <v>91</v>
      </c>
      <c r="E1208">
        <v>47</v>
      </c>
      <c r="G1208" t="s">
        <v>160</v>
      </c>
      <c r="H1208" t="s">
        <v>160</v>
      </c>
      <c r="I1208" t="s">
        <v>257</v>
      </c>
      <c r="K1208" t="s">
        <v>18</v>
      </c>
      <c r="L1208" t="s">
        <v>18</v>
      </c>
      <c r="M1208" t="s">
        <v>288</v>
      </c>
      <c r="O1208" t="s">
        <v>25</v>
      </c>
      <c r="P1208" t="e">
        <f t="shared" si="36"/>
        <v>#N/A</v>
      </c>
      <c r="Q1208" t="str">
        <f t="shared" si="37"/>
        <v/>
      </c>
    </row>
    <row r="1209" spans="1:17" x14ac:dyDescent="0.25">
      <c r="A1209">
        <v>0.12</v>
      </c>
      <c r="C1209">
        <v>83</v>
      </c>
      <c r="D1209">
        <v>56</v>
      </c>
      <c r="E1209">
        <v>47</v>
      </c>
      <c r="G1209" t="s">
        <v>160</v>
      </c>
      <c r="H1209" t="s">
        <v>160</v>
      </c>
      <c r="I1209" t="s">
        <v>257</v>
      </c>
      <c r="K1209" t="s">
        <v>18</v>
      </c>
      <c r="L1209" t="s">
        <v>18</v>
      </c>
      <c r="M1209" t="s">
        <v>288</v>
      </c>
      <c r="O1209" t="s">
        <v>25</v>
      </c>
      <c r="P1209" t="e">
        <f t="shared" si="36"/>
        <v>#N/A</v>
      </c>
      <c r="Q1209" t="str">
        <f t="shared" si="37"/>
        <v/>
      </c>
    </row>
    <row r="1210" spans="1:17" x14ac:dyDescent="0.25">
      <c r="A1210">
        <v>0.12</v>
      </c>
      <c r="C1210">
        <v>83</v>
      </c>
      <c r="D1210">
        <v>45</v>
      </c>
      <c r="E1210">
        <v>47</v>
      </c>
      <c r="G1210" t="s">
        <v>160</v>
      </c>
      <c r="H1210" t="s">
        <v>160</v>
      </c>
      <c r="I1210" t="s">
        <v>257</v>
      </c>
      <c r="K1210" t="s">
        <v>18</v>
      </c>
      <c r="L1210" t="s">
        <v>18</v>
      </c>
      <c r="M1210" t="s">
        <v>288</v>
      </c>
      <c r="O1210" t="s">
        <v>25</v>
      </c>
      <c r="P1210" t="e">
        <f t="shared" si="36"/>
        <v>#N/A</v>
      </c>
      <c r="Q1210" t="str">
        <f t="shared" si="37"/>
        <v/>
      </c>
    </row>
    <row r="1211" spans="1:17" x14ac:dyDescent="0.25">
      <c r="A1211">
        <v>0.12</v>
      </c>
      <c r="C1211">
        <v>83</v>
      </c>
      <c r="D1211">
        <v>50</v>
      </c>
      <c r="E1211">
        <v>47</v>
      </c>
      <c r="G1211" t="s">
        <v>160</v>
      </c>
      <c r="H1211" t="s">
        <v>160</v>
      </c>
      <c r="I1211" t="s">
        <v>257</v>
      </c>
      <c r="K1211" t="s">
        <v>18</v>
      </c>
      <c r="L1211" t="s">
        <v>18</v>
      </c>
      <c r="M1211" t="s">
        <v>288</v>
      </c>
      <c r="O1211" t="s">
        <v>25</v>
      </c>
      <c r="P1211" t="e">
        <f t="shared" si="36"/>
        <v>#N/A</v>
      </c>
      <c r="Q1211" t="str">
        <f t="shared" si="37"/>
        <v/>
      </c>
    </row>
    <row r="1212" spans="1:17" x14ac:dyDescent="0.25">
      <c r="A1212">
        <v>0.12</v>
      </c>
      <c r="C1212">
        <v>83</v>
      </c>
      <c r="D1212">
        <v>50</v>
      </c>
      <c r="E1212">
        <v>26</v>
      </c>
      <c r="G1212" t="s">
        <v>160</v>
      </c>
      <c r="H1212" t="s">
        <v>160</v>
      </c>
      <c r="I1212" t="s">
        <v>257</v>
      </c>
      <c r="K1212" t="s">
        <v>18</v>
      </c>
      <c r="L1212" t="s">
        <v>18</v>
      </c>
      <c r="M1212" t="s">
        <v>288</v>
      </c>
      <c r="O1212" t="s">
        <v>25</v>
      </c>
      <c r="P1212" t="e">
        <f t="shared" si="36"/>
        <v>#N/A</v>
      </c>
      <c r="Q1212" t="str">
        <f t="shared" si="37"/>
        <v/>
      </c>
    </row>
    <row r="1213" spans="1:17" x14ac:dyDescent="0.25">
      <c r="A1213">
        <v>0.12</v>
      </c>
      <c r="C1213">
        <v>83</v>
      </c>
      <c r="D1213">
        <v>50</v>
      </c>
      <c r="E1213">
        <v>48</v>
      </c>
      <c r="G1213" t="s">
        <v>160</v>
      </c>
      <c r="H1213" t="s">
        <v>160</v>
      </c>
      <c r="I1213" t="s">
        <v>257</v>
      </c>
      <c r="K1213" t="s">
        <v>18</v>
      </c>
      <c r="L1213" t="s">
        <v>18</v>
      </c>
      <c r="M1213" t="s">
        <v>288</v>
      </c>
      <c r="O1213" t="s">
        <v>25</v>
      </c>
      <c r="P1213" t="e">
        <f t="shared" si="36"/>
        <v>#N/A</v>
      </c>
      <c r="Q1213" t="str">
        <f t="shared" si="37"/>
        <v/>
      </c>
    </row>
    <row r="1214" spans="1:17" x14ac:dyDescent="0.25">
      <c r="A1214">
        <v>0.12</v>
      </c>
      <c r="C1214">
        <v>83</v>
      </c>
      <c r="D1214">
        <v>92</v>
      </c>
      <c r="E1214">
        <v>48</v>
      </c>
      <c r="G1214" t="s">
        <v>160</v>
      </c>
      <c r="H1214" t="s">
        <v>160</v>
      </c>
      <c r="I1214" t="s">
        <v>257</v>
      </c>
      <c r="K1214" t="s">
        <v>18</v>
      </c>
      <c r="L1214" t="s">
        <v>18</v>
      </c>
      <c r="M1214" t="s">
        <v>288</v>
      </c>
      <c r="O1214" t="s">
        <v>25</v>
      </c>
      <c r="P1214" t="e">
        <f t="shared" si="36"/>
        <v>#N/A</v>
      </c>
      <c r="Q1214" t="str">
        <f t="shared" si="37"/>
        <v/>
      </c>
    </row>
    <row r="1215" spans="1:17" x14ac:dyDescent="0.25">
      <c r="A1215">
        <v>0.12</v>
      </c>
      <c r="C1215">
        <v>5</v>
      </c>
      <c r="D1215">
        <v>92</v>
      </c>
      <c r="E1215">
        <v>48</v>
      </c>
      <c r="G1215" t="s">
        <v>160</v>
      </c>
      <c r="H1215" t="s">
        <v>160</v>
      </c>
      <c r="I1215" t="s">
        <v>257</v>
      </c>
      <c r="K1215" t="s">
        <v>18</v>
      </c>
      <c r="L1215" t="s">
        <v>18</v>
      </c>
      <c r="M1215" t="s">
        <v>288</v>
      </c>
      <c r="O1215" t="s">
        <v>25</v>
      </c>
      <c r="P1215" t="e">
        <f t="shared" si="36"/>
        <v>#N/A</v>
      </c>
      <c r="Q1215" t="str">
        <f t="shared" si="37"/>
        <v/>
      </c>
    </row>
    <row r="1216" spans="1:17" x14ac:dyDescent="0.25">
      <c r="A1216">
        <v>0.12</v>
      </c>
      <c r="C1216">
        <v>5</v>
      </c>
      <c r="D1216">
        <v>68</v>
      </c>
      <c r="E1216">
        <v>48</v>
      </c>
      <c r="G1216" t="s">
        <v>160</v>
      </c>
      <c r="H1216" t="s">
        <v>160</v>
      </c>
      <c r="I1216" t="s">
        <v>257</v>
      </c>
      <c r="K1216" t="s">
        <v>18</v>
      </c>
      <c r="L1216" t="s">
        <v>18</v>
      </c>
      <c r="M1216" t="s">
        <v>288</v>
      </c>
      <c r="O1216" t="s">
        <v>25</v>
      </c>
      <c r="P1216" t="e">
        <f t="shared" si="36"/>
        <v>#N/A</v>
      </c>
      <c r="Q1216" t="str">
        <f t="shared" si="37"/>
        <v/>
      </c>
    </row>
    <row r="1217" spans="1:17" x14ac:dyDescent="0.25">
      <c r="A1217">
        <v>0.12</v>
      </c>
      <c r="C1217">
        <v>5</v>
      </c>
      <c r="D1217">
        <v>68</v>
      </c>
      <c r="E1217">
        <v>28</v>
      </c>
      <c r="G1217" t="s">
        <v>160</v>
      </c>
      <c r="H1217" t="s">
        <v>160</v>
      </c>
      <c r="I1217" t="s">
        <v>257</v>
      </c>
      <c r="K1217" t="s">
        <v>18</v>
      </c>
      <c r="L1217" t="s">
        <v>18</v>
      </c>
      <c r="M1217" t="s">
        <v>288</v>
      </c>
      <c r="O1217" t="s">
        <v>25</v>
      </c>
      <c r="P1217" t="e">
        <f t="shared" si="36"/>
        <v>#N/A</v>
      </c>
      <c r="Q1217" t="str">
        <f t="shared" si="37"/>
        <v/>
      </c>
    </row>
    <row r="1218" spans="1:17" x14ac:dyDescent="0.25">
      <c r="A1218">
        <v>0.12</v>
      </c>
      <c r="C1218">
        <v>5</v>
      </c>
      <c r="D1218">
        <v>68</v>
      </c>
      <c r="E1218">
        <v>41</v>
      </c>
      <c r="G1218" t="s">
        <v>160</v>
      </c>
      <c r="H1218" t="s">
        <v>160</v>
      </c>
      <c r="I1218" t="s">
        <v>257</v>
      </c>
      <c r="K1218" t="s">
        <v>18</v>
      </c>
      <c r="L1218" t="s">
        <v>18</v>
      </c>
      <c r="M1218" t="s">
        <v>288</v>
      </c>
      <c r="O1218" t="s">
        <v>25</v>
      </c>
      <c r="P1218" t="e">
        <f t="shared" si="36"/>
        <v>#N/A</v>
      </c>
      <c r="Q1218" t="str">
        <f t="shared" si="37"/>
        <v/>
      </c>
    </row>
    <row r="1219" spans="1:17" x14ac:dyDescent="0.25">
      <c r="A1219">
        <v>0.12</v>
      </c>
      <c r="C1219">
        <v>5</v>
      </c>
      <c r="D1219">
        <v>26</v>
      </c>
      <c r="E1219">
        <v>41</v>
      </c>
      <c r="G1219" t="s">
        <v>160</v>
      </c>
      <c r="H1219" t="s">
        <v>160</v>
      </c>
      <c r="I1219" t="s">
        <v>257</v>
      </c>
      <c r="K1219" t="s">
        <v>18</v>
      </c>
      <c r="L1219" t="s">
        <v>18</v>
      </c>
      <c r="M1219" t="s">
        <v>288</v>
      </c>
      <c r="O1219" t="s">
        <v>25</v>
      </c>
      <c r="P1219" t="e">
        <f t="shared" ref="P1219:P1282" si="38">IF(O1219="S",A1219,#N/A)</f>
        <v>#N/A</v>
      </c>
      <c r="Q1219" t="str">
        <f t="shared" si="37"/>
        <v/>
      </c>
    </row>
    <row r="1220" spans="1:17" x14ac:dyDescent="0.25">
      <c r="A1220">
        <v>0.12</v>
      </c>
      <c r="C1220">
        <v>5</v>
      </c>
      <c r="D1220">
        <v>26</v>
      </c>
      <c r="E1220">
        <v>22</v>
      </c>
      <c r="G1220" t="s">
        <v>160</v>
      </c>
      <c r="H1220" t="s">
        <v>160</v>
      </c>
      <c r="I1220" t="s">
        <v>257</v>
      </c>
      <c r="K1220" t="s">
        <v>18</v>
      </c>
      <c r="L1220" t="s">
        <v>18</v>
      </c>
      <c r="M1220" t="s">
        <v>288</v>
      </c>
      <c r="O1220" t="s">
        <v>25</v>
      </c>
      <c r="P1220" t="e">
        <f t="shared" si="38"/>
        <v>#N/A</v>
      </c>
      <c r="Q1220" t="str">
        <f t="shared" si="37"/>
        <v/>
      </c>
    </row>
    <row r="1221" spans="1:17" x14ac:dyDescent="0.25">
      <c r="A1221">
        <v>0.12</v>
      </c>
      <c r="C1221">
        <v>5</v>
      </c>
      <c r="D1221">
        <v>42</v>
      </c>
      <c r="E1221">
        <v>22</v>
      </c>
      <c r="G1221" t="s">
        <v>160</v>
      </c>
      <c r="H1221" t="s">
        <v>160</v>
      </c>
      <c r="I1221" t="s">
        <v>257</v>
      </c>
      <c r="K1221" t="s">
        <v>18</v>
      </c>
      <c r="L1221" t="s">
        <v>18</v>
      </c>
      <c r="M1221" t="s">
        <v>288</v>
      </c>
      <c r="O1221" t="s">
        <v>25</v>
      </c>
      <c r="P1221" t="e">
        <f t="shared" si="38"/>
        <v>#N/A</v>
      </c>
      <c r="Q1221" t="str">
        <f t="shared" si="37"/>
        <v/>
      </c>
    </row>
    <row r="1222" spans="1:17" x14ac:dyDescent="0.25">
      <c r="A1222">
        <v>0.12</v>
      </c>
      <c r="C1222">
        <v>5</v>
      </c>
      <c r="D1222">
        <v>42</v>
      </c>
      <c r="E1222">
        <v>60</v>
      </c>
      <c r="G1222" t="s">
        <v>160</v>
      </c>
      <c r="H1222" t="s">
        <v>160</v>
      </c>
      <c r="I1222" t="s">
        <v>257</v>
      </c>
      <c r="K1222" t="s">
        <v>18</v>
      </c>
      <c r="L1222" t="s">
        <v>18</v>
      </c>
      <c r="M1222" t="s">
        <v>288</v>
      </c>
      <c r="O1222" t="s">
        <v>25</v>
      </c>
      <c r="P1222" t="e">
        <f t="shared" si="38"/>
        <v>#N/A</v>
      </c>
      <c r="Q1222" t="str">
        <f t="shared" si="37"/>
        <v/>
      </c>
    </row>
    <row r="1223" spans="1:17" x14ac:dyDescent="0.25">
      <c r="A1223">
        <v>0.12</v>
      </c>
      <c r="C1223">
        <v>5</v>
      </c>
      <c r="D1223">
        <v>42</v>
      </c>
      <c r="E1223">
        <v>37</v>
      </c>
      <c r="G1223" t="s">
        <v>160</v>
      </c>
      <c r="H1223" t="s">
        <v>160</v>
      </c>
      <c r="I1223" t="s">
        <v>257</v>
      </c>
      <c r="K1223" t="s">
        <v>18</v>
      </c>
      <c r="L1223" t="s">
        <v>18</v>
      </c>
      <c r="M1223" t="s">
        <v>288</v>
      </c>
      <c r="O1223" t="s">
        <v>25</v>
      </c>
      <c r="P1223" t="e">
        <f t="shared" si="38"/>
        <v>#N/A</v>
      </c>
      <c r="Q1223" t="str">
        <f t="shared" si="37"/>
        <v/>
      </c>
    </row>
    <row r="1224" spans="1:17" x14ac:dyDescent="0.25">
      <c r="A1224">
        <v>0.12</v>
      </c>
      <c r="C1224">
        <v>5</v>
      </c>
      <c r="D1224">
        <v>79</v>
      </c>
      <c r="E1224">
        <v>37</v>
      </c>
      <c r="G1224" t="s">
        <v>160</v>
      </c>
      <c r="H1224" t="s">
        <v>160</v>
      </c>
      <c r="I1224" t="s">
        <v>257</v>
      </c>
      <c r="K1224" t="s">
        <v>18</v>
      </c>
      <c r="L1224" t="s">
        <v>18</v>
      </c>
      <c r="M1224" t="s">
        <v>288</v>
      </c>
      <c r="O1224" t="s">
        <v>25</v>
      </c>
      <c r="P1224" t="e">
        <f t="shared" si="38"/>
        <v>#N/A</v>
      </c>
      <c r="Q1224" t="str">
        <f t="shared" si="37"/>
        <v/>
      </c>
    </row>
    <row r="1225" spans="1:17" x14ac:dyDescent="0.25">
      <c r="A1225">
        <v>0.12</v>
      </c>
      <c r="C1225">
        <v>10</v>
      </c>
      <c r="D1225">
        <v>79</v>
      </c>
      <c r="E1225">
        <v>37</v>
      </c>
      <c r="G1225" t="s">
        <v>160</v>
      </c>
      <c r="H1225" t="s">
        <v>160</v>
      </c>
      <c r="I1225" t="s">
        <v>257</v>
      </c>
      <c r="K1225" t="s">
        <v>18</v>
      </c>
      <c r="L1225" t="s">
        <v>18</v>
      </c>
      <c r="M1225" t="s">
        <v>288</v>
      </c>
      <c r="O1225" t="s">
        <v>25</v>
      </c>
      <c r="P1225" t="e">
        <f t="shared" si="38"/>
        <v>#N/A</v>
      </c>
      <c r="Q1225" t="str">
        <f t="shared" si="37"/>
        <v/>
      </c>
    </row>
    <row r="1226" spans="1:17" x14ac:dyDescent="0.25">
      <c r="A1226">
        <v>0.12</v>
      </c>
      <c r="C1226">
        <v>62</v>
      </c>
      <c r="D1226">
        <v>79</v>
      </c>
      <c r="E1226">
        <v>37</v>
      </c>
      <c r="G1226" t="s">
        <v>160</v>
      </c>
      <c r="H1226" t="s">
        <v>160</v>
      </c>
      <c r="I1226" t="s">
        <v>257</v>
      </c>
      <c r="K1226" t="s">
        <v>18</v>
      </c>
      <c r="L1226" t="s">
        <v>18</v>
      </c>
      <c r="M1226" t="s">
        <v>288</v>
      </c>
      <c r="O1226" t="s">
        <v>25</v>
      </c>
      <c r="P1226" t="e">
        <f t="shared" si="38"/>
        <v>#N/A</v>
      </c>
      <c r="Q1226" t="str">
        <f t="shared" si="37"/>
        <v/>
      </c>
    </row>
    <row r="1227" spans="1:17" x14ac:dyDescent="0.25">
      <c r="A1227">
        <v>0.12</v>
      </c>
      <c r="C1227">
        <v>62</v>
      </c>
      <c r="D1227">
        <v>29</v>
      </c>
      <c r="E1227">
        <v>37</v>
      </c>
      <c r="G1227" t="s">
        <v>160</v>
      </c>
      <c r="H1227" t="s">
        <v>160</v>
      </c>
      <c r="I1227" t="s">
        <v>257</v>
      </c>
      <c r="K1227" t="s">
        <v>18</v>
      </c>
      <c r="L1227" t="s">
        <v>18</v>
      </c>
      <c r="M1227" t="s">
        <v>288</v>
      </c>
      <c r="O1227" t="s">
        <v>25</v>
      </c>
      <c r="P1227" t="e">
        <f t="shared" si="38"/>
        <v>#N/A</v>
      </c>
      <c r="Q1227" t="str">
        <f t="shared" si="37"/>
        <v/>
      </c>
    </row>
    <row r="1228" spans="1:17" x14ac:dyDescent="0.25">
      <c r="A1228">
        <v>0.12</v>
      </c>
      <c r="C1228">
        <v>62</v>
      </c>
      <c r="D1228">
        <v>29</v>
      </c>
      <c r="E1228">
        <v>6</v>
      </c>
      <c r="G1228" t="s">
        <v>160</v>
      </c>
      <c r="H1228" t="s">
        <v>160</v>
      </c>
      <c r="I1228" t="s">
        <v>257</v>
      </c>
      <c r="K1228" t="s">
        <v>18</v>
      </c>
      <c r="L1228" t="s">
        <v>18</v>
      </c>
      <c r="M1228" t="s">
        <v>288</v>
      </c>
      <c r="O1228" t="s">
        <v>25</v>
      </c>
      <c r="P1228" t="e">
        <f t="shared" si="38"/>
        <v>#N/A</v>
      </c>
      <c r="Q1228" t="str">
        <f t="shared" si="37"/>
        <v/>
      </c>
    </row>
    <row r="1229" spans="1:17" x14ac:dyDescent="0.25">
      <c r="A1229">
        <v>0.12</v>
      </c>
      <c r="C1229">
        <v>62</v>
      </c>
      <c r="D1229">
        <v>29</v>
      </c>
      <c r="E1229">
        <v>64</v>
      </c>
      <c r="G1229" t="s">
        <v>160</v>
      </c>
      <c r="H1229" t="s">
        <v>160</v>
      </c>
      <c r="I1229" t="s">
        <v>257</v>
      </c>
      <c r="K1229" t="s">
        <v>18</v>
      </c>
      <c r="L1229" t="s">
        <v>18</v>
      </c>
      <c r="M1229" t="s">
        <v>288</v>
      </c>
      <c r="O1229" t="s">
        <v>25</v>
      </c>
      <c r="P1229" t="e">
        <f t="shared" si="38"/>
        <v>#N/A</v>
      </c>
      <c r="Q1229" t="str">
        <f t="shared" si="37"/>
        <v/>
      </c>
    </row>
    <row r="1230" spans="1:17" x14ac:dyDescent="0.25">
      <c r="A1230">
        <v>0.12</v>
      </c>
      <c r="C1230">
        <v>62</v>
      </c>
      <c r="D1230">
        <v>29</v>
      </c>
      <c r="E1230">
        <v>70</v>
      </c>
      <c r="G1230" t="s">
        <v>160</v>
      </c>
      <c r="H1230" t="s">
        <v>160</v>
      </c>
      <c r="I1230" t="s">
        <v>257</v>
      </c>
      <c r="K1230" t="s">
        <v>18</v>
      </c>
      <c r="L1230" t="s">
        <v>18</v>
      </c>
      <c r="M1230" t="s">
        <v>288</v>
      </c>
      <c r="O1230" t="s">
        <v>25</v>
      </c>
      <c r="P1230" t="e">
        <f t="shared" si="38"/>
        <v>#N/A</v>
      </c>
      <c r="Q1230" t="str">
        <f t="shared" si="37"/>
        <v/>
      </c>
    </row>
    <row r="1231" spans="1:17" x14ac:dyDescent="0.25">
      <c r="A1231">
        <v>0.12</v>
      </c>
      <c r="C1231">
        <v>62</v>
      </c>
      <c r="D1231">
        <v>86</v>
      </c>
      <c r="E1231">
        <v>70</v>
      </c>
      <c r="G1231" t="s">
        <v>160</v>
      </c>
      <c r="H1231" t="s">
        <v>160</v>
      </c>
      <c r="I1231" t="s">
        <v>257</v>
      </c>
      <c r="K1231" t="s">
        <v>18</v>
      </c>
      <c r="L1231" t="s">
        <v>18</v>
      </c>
      <c r="M1231" t="s">
        <v>288</v>
      </c>
      <c r="O1231" t="s">
        <v>25</v>
      </c>
      <c r="P1231" t="e">
        <f t="shared" si="38"/>
        <v>#N/A</v>
      </c>
      <c r="Q1231" t="str">
        <f t="shared" si="37"/>
        <v/>
      </c>
    </row>
    <row r="1232" spans="1:17" x14ac:dyDescent="0.25">
      <c r="A1232">
        <v>0.12</v>
      </c>
      <c r="C1232">
        <v>62</v>
      </c>
      <c r="D1232">
        <v>10</v>
      </c>
      <c r="E1232">
        <v>70</v>
      </c>
      <c r="G1232" t="s">
        <v>160</v>
      </c>
      <c r="H1232" t="s">
        <v>160</v>
      </c>
      <c r="I1232" t="s">
        <v>257</v>
      </c>
      <c r="K1232" t="s">
        <v>18</v>
      </c>
      <c r="L1232" t="s">
        <v>18</v>
      </c>
      <c r="M1232" t="s">
        <v>288</v>
      </c>
      <c r="O1232" t="s">
        <v>25</v>
      </c>
      <c r="P1232" t="e">
        <f t="shared" si="38"/>
        <v>#N/A</v>
      </c>
      <c r="Q1232" t="str">
        <f t="shared" si="37"/>
        <v/>
      </c>
    </row>
    <row r="1233" spans="1:17" x14ac:dyDescent="0.25">
      <c r="A1233">
        <v>0.12</v>
      </c>
      <c r="C1233">
        <v>62</v>
      </c>
      <c r="D1233">
        <v>32</v>
      </c>
      <c r="E1233">
        <v>70</v>
      </c>
      <c r="G1233" t="s">
        <v>160</v>
      </c>
      <c r="H1233" t="s">
        <v>160</v>
      </c>
      <c r="I1233" t="s">
        <v>257</v>
      </c>
      <c r="K1233" t="s">
        <v>18</v>
      </c>
      <c r="L1233" t="s">
        <v>18</v>
      </c>
      <c r="M1233" t="s">
        <v>288</v>
      </c>
      <c r="O1233" t="s">
        <v>25</v>
      </c>
      <c r="P1233" t="e">
        <f t="shared" si="38"/>
        <v>#N/A</v>
      </c>
      <c r="Q1233" t="str">
        <f t="shared" si="37"/>
        <v/>
      </c>
    </row>
    <row r="1234" spans="1:17" x14ac:dyDescent="0.25">
      <c r="A1234">
        <v>0.12</v>
      </c>
      <c r="C1234">
        <v>62</v>
      </c>
      <c r="D1234">
        <v>33</v>
      </c>
      <c r="E1234">
        <v>70</v>
      </c>
      <c r="G1234" t="s">
        <v>160</v>
      </c>
      <c r="H1234" t="s">
        <v>160</v>
      </c>
      <c r="I1234" t="s">
        <v>257</v>
      </c>
      <c r="K1234" t="s">
        <v>18</v>
      </c>
      <c r="L1234" t="s">
        <v>18</v>
      </c>
      <c r="M1234" t="s">
        <v>288</v>
      </c>
      <c r="O1234" t="s">
        <v>25</v>
      </c>
      <c r="P1234" t="e">
        <f t="shared" si="38"/>
        <v>#N/A</v>
      </c>
      <c r="Q1234" t="str">
        <f t="shared" si="37"/>
        <v/>
      </c>
    </row>
    <row r="1235" spans="1:17" x14ac:dyDescent="0.25">
      <c r="A1235">
        <v>0.12</v>
      </c>
      <c r="C1235">
        <v>62</v>
      </c>
      <c r="D1235">
        <v>33</v>
      </c>
      <c r="E1235">
        <v>3</v>
      </c>
      <c r="G1235" t="s">
        <v>160</v>
      </c>
      <c r="H1235" t="s">
        <v>160</v>
      </c>
      <c r="I1235" t="s">
        <v>257</v>
      </c>
      <c r="K1235" t="s">
        <v>18</v>
      </c>
      <c r="L1235" t="s">
        <v>18</v>
      </c>
      <c r="M1235" t="s">
        <v>288</v>
      </c>
      <c r="O1235" t="s">
        <v>25</v>
      </c>
      <c r="P1235" t="e">
        <f t="shared" si="38"/>
        <v>#N/A</v>
      </c>
      <c r="Q1235" t="str">
        <f t="shared" si="37"/>
        <v/>
      </c>
    </row>
    <row r="1236" spans="1:17" x14ac:dyDescent="0.25">
      <c r="A1236">
        <v>0.12</v>
      </c>
      <c r="C1236">
        <v>93</v>
      </c>
      <c r="D1236">
        <v>33</v>
      </c>
      <c r="E1236">
        <v>3</v>
      </c>
      <c r="G1236" t="s">
        <v>160</v>
      </c>
      <c r="H1236" t="s">
        <v>160</v>
      </c>
      <c r="I1236" t="s">
        <v>257</v>
      </c>
      <c r="K1236" t="s">
        <v>18</v>
      </c>
      <c r="L1236" t="s">
        <v>18</v>
      </c>
      <c r="M1236" t="s">
        <v>288</v>
      </c>
      <c r="O1236" t="s">
        <v>25</v>
      </c>
      <c r="P1236" t="e">
        <f t="shared" si="38"/>
        <v>#N/A</v>
      </c>
      <c r="Q1236" t="str">
        <f t="shared" si="37"/>
        <v/>
      </c>
    </row>
    <row r="1237" spans="1:17" x14ac:dyDescent="0.25">
      <c r="A1237">
        <v>0.12</v>
      </c>
      <c r="C1237">
        <v>93</v>
      </c>
      <c r="D1237">
        <v>39</v>
      </c>
      <c r="E1237">
        <v>3</v>
      </c>
      <c r="G1237" t="s">
        <v>160</v>
      </c>
      <c r="H1237" t="s">
        <v>160</v>
      </c>
      <c r="I1237" t="s">
        <v>257</v>
      </c>
      <c r="K1237" t="s">
        <v>18</v>
      </c>
      <c r="L1237" t="s">
        <v>18</v>
      </c>
      <c r="M1237" t="s">
        <v>288</v>
      </c>
      <c r="O1237" t="s">
        <v>25</v>
      </c>
      <c r="P1237" t="e">
        <f t="shared" si="38"/>
        <v>#N/A</v>
      </c>
      <c r="Q1237" t="str">
        <f t="shared" si="37"/>
        <v/>
      </c>
    </row>
    <row r="1238" spans="1:17" x14ac:dyDescent="0.25">
      <c r="A1238">
        <v>0.12</v>
      </c>
      <c r="C1238">
        <v>93</v>
      </c>
      <c r="D1238">
        <v>39</v>
      </c>
      <c r="E1238">
        <v>9</v>
      </c>
      <c r="G1238" t="s">
        <v>160</v>
      </c>
      <c r="H1238" t="s">
        <v>160</v>
      </c>
      <c r="I1238" t="s">
        <v>257</v>
      </c>
      <c r="K1238" t="s">
        <v>18</v>
      </c>
      <c r="L1238" t="s">
        <v>18</v>
      </c>
      <c r="M1238" t="s">
        <v>288</v>
      </c>
      <c r="O1238" t="s">
        <v>25</v>
      </c>
      <c r="P1238" t="e">
        <f t="shared" si="38"/>
        <v>#N/A</v>
      </c>
      <c r="Q1238" t="str">
        <f t="shared" si="37"/>
        <v/>
      </c>
    </row>
    <row r="1239" spans="1:17" x14ac:dyDescent="0.25">
      <c r="A1239">
        <v>0.12</v>
      </c>
      <c r="C1239">
        <v>93</v>
      </c>
      <c r="D1239">
        <v>35</v>
      </c>
      <c r="E1239">
        <v>9</v>
      </c>
      <c r="G1239" t="s">
        <v>160</v>
      </c>
      <c r="H1239" t="s">
        <v>160</v>
      </c>
      <c r="I1239" t="s">
        <v>257</v>
      </c>
      <c r="K1239" t="s">
        <v>18</v>
      </c>
      <c r="L1239" t="s">
        <v>18</v>
      </c>
      <c r="M1239" t="s">
        <v>288</v>
      </c>
      <c r="O1239" t="s">
        <v>25</v>
      </c>
      <c r="P1239" t="e">
        <f t="shared" si="38"/>
        <v>#N/A</v>
      </c>
      <c r="Q1239" t="str">
        <f t="shared" si="37"/>
        <v/>
      </c>
    </row>
    <row r="1240" spans="1:17" x14ac:dyDescent="0.25">
      <c r="A1240">
        <v>0.12</v>
      </c>
      <c r="C1240">
        <v>93</v>
      </c>
      <c r="D1240">
        <v>35</v>
      </c>
      <c r="E1240">
        <v>74</v>
      </c>
      <c r="G1240" t="s">
        <v>160</v>
      </c>
      <c r="H1240" t="s">
        <v>160</v>
      </c>
      <c r="I1240" t="s">
        <v>257</v>
      </c>
      <c r="K1240" t="s">
        <v>18</v>
      </c>
      <c r="L1240" t="s">
        <v>18</v>
      </c>
      <c r="M1240" t="s">
        <v>288</v>
      </c>
      <c r="O1240" t="s">
        <v>25</v>
      </c>
      <c r="P1240" t="e">
        <f t="shared" si="38"/>
        <v>#N/A</v>
      </c>
      <c r="Q1240" t="str">
        <f t="shared" si="37"/>
        <v/>
      </c>
    </row>
    <row r="1241" spans="1:17" x14ac:dyDescent="0.25">
      <c r="A1241">
        <v>0.12</v>
      </c>
      <c r="C1241">
        <v>51</v>
      </c>
      <c r="D1241">
        <v>35</v>
      </c>
      <c r="E1241">
        <v>74</v>
      </c>
      <c r="G1241" t="s">
        <v>160</v>
      </c>
      <c r="H1241" t="s">
        <v>160</v>
      </c>
      <c r="I1241" t="s">
        <v>257</v>
      </c>
      <c r="K1241" t="s">
        <v>18</v>
      </c>
      <c r="L1241" t="s">
        <v>18</v>
      </c>
      <c r="M1241" t="s">
        <v>288</v>
      </c>
      <c r="O1241" t="s">
        <v>25</v>
      </c>
      <c r="P1241" t="e">
        <f t="shared" si="38"/>
        <v>#N/A</v>
      </c>
      <c r="Q1241" t="str">
        <f t="shared" si="37"/>
        <v/>
      </c>
    </row>
    <row r="1242" spans="1:17" x14ac:dyDescent="0.25">
      <c r="A1242">
        <v>0.12</v>
      </c>
      <c r="C1242">
        <v>51</v>
      </c>
      <c r="D1242">
        <v>35</v>
      </c>
      <c r="E1242">
        <v>8</v>
      </c>
      <c r="G1242" t="s">
        <v>160</v>
      </c>
      <c r="H1242" t="s">
        <v>160</v>
      </c>
      <c r="I1242" t="s">
        <v>257</v>
      </c>
      <c r="K1242" t="s">
        <v>18</v>
      </c>
      <c r="L1242" t="s">
        <v>18</v>
      </c>
      <c r="M1242" t="s">
        <v>288</v>
      </c>
      <c r="O1242" t="s">
        <v>25</v>
      </c>
      <c r="P1242" t="e">
        <f t="shared" si="38"/>
        <v>#N/A</v>
      </c>
      <c r="Q1242" t="str">
        <f t="shared" si="37"/>
        <v/>
      </c>
    </row>
    <row r="1243" spans="1:17" x14ac:dyDescent="0.25">
      <c r="A1243">
        <v>0.12</v>
      </c>
      <c r="C1243">
        <v>81</v>
      </c>
      <c r="D1243">
        <v>35</v>
      </c>
      <c r="E1243">
        <v>8</v>
      </c>
      <c r="G1243" t="s">
        <v>160</v>
      </c>
      <c r="H1243" t="s">
        <v>160</v>
      </c>
      <c r="I1243" t="s">
        <v>257</v>
      </c>
      <c r="K1243" t="s">
        <v>18</v>
      </c>
      <c r="L1243" t="s">
        <v>18</v>
      </c>
      <c r="M1243" t="s">
        <v>288</v>
      </c>
      <c r="O1243" t="s">
        <v>25</v>
      </c>
      <c r="P1243" t="e">
        <f t="shared" si="38"/>
        <v>#N/A</v>
      </c>
      <c r="Q1243" t="str">
        <f t="shared" si="37"/>
        <v/>
      </c>
    </row>
    <row r="1244" spans="1:17" x14ac:dyDescent="0.25">
      <c r="A1244">
        <v>0.12</v>
      </c>
      <c r="C1244">
        <v>53</v>
      </c>
      <c r="D1244">
        <v>35</v>
      </c>
      <c r="E1244">
        <v>8</v>
      </c>
      <c r="G1244" t="s">
        <v>160</v>
      </c>
      <c r="H1244" t="s">
        <v>160</v>
      </c>
      <c r="I1244" t="s">
        <v>257</v>
      </c>
      <c r="K1244" t="s">
        <v>18</v>
      </c>
      <c r="L1244" t="s">
        <v>18</v>
      </c>
      <c r="M1244" t="s">
        <v>288</v>
      </c>
      <c r="O1244" t="s">
        <v>25</v>
      </c>
      <c r="P1244" t="e">
        <f t="shared" si="38"/>
        <v>#N/A</v>
      </c>
      <c r="Q1244" t="str">
        <f t="shared" si="37"/>
        <v/>
      </c>
    </row>
    <row r="1245" spans="1:17" x14ac:dyDescent="0.25">
      <c r="A1245">
        <v>0.12</v>
      </c>
      <c r="C1245">
        <v>53</v>
      </c>
      <c r="D1245">
        <v>92</v>
      </c>
      <c r="E1245">
        <v>8</v>
      </c>
      <c r="G1245" t="s">
        <v>160</v>
      </c>
      <c r="H1245" t="s">
        <v>160</v>
      </c>
      <c r="I1245" t="s">
        <v>257</v>
      </c>
      <c r="K1245" t="s">
        <v>18</v>
      </c>
      <c r="L1245" t="s">
        <v>18</v>
      </c>
      <c r="M1245" t="s">
        <v>288</v>
      </c>
      <c r="O1245" t="s">
        <v>25</v>
      </c>
      <c r="P1245" t="e">
        <f t="shared" si="38"/>
        <v>#N/A</v>
      </c>
      <c r="Q1245" t="str">
        <f t="shared" si="37"/>
        <v/>
      </c>
    </row>
    <row r="1246" spans="1:17" x14ac:dyDescent="0.25">
      <c r="A1246">
        <v>0.12</v>
      </c>
      <c r="C1246">
        <v>53</v>
      </c>
      <c r="D1246">
        <v>92</v>
      </c>
      <c r="E1246">
        <v>33</v>
      </c>
      <c r="G1246" t="s">
        <v>160</v>
      </c>
      <c r="H1246" t="s">
        <v>160</v>
      </c>
      <c r="I1246" t="s">
        <v>257</v>
      </c>
      <c r="K1246" t="s">
        <v>18</v>
      </c>
      <c r="L1246" t="s">
        <v>18</v>
      </c>
      <c r="M1246" t="s">
        <v>288</v>
      </c>
      <c r="O1246" t="s">
        <v>25</v>
      </c>
      <c r="P1246" t="e">
        <f t="shared" si="38"/>
        <v>#N/A</v>
      </c>
      <c r="Q1246" t="str">
        <f t="shared" si="37"/>
        <v/>
      </c>
    </row>
    <row r="1247" spans="1:17" x14ac:dyDescent="0.25">
      <c r="A1247">
        <v>0.12</v>
      </c>
      <c r="C1247">
        <v>53</v>
      </c>
      <c r="D1247">
        <v>4</v>
      </c>
      <c r="E1247">
        <v>33</v>
      </c>
      <c r="G1247" t="s">
        <v>160</v>
      </c>
      <c r="H1247" t="s">
        <v>160</v>
      </c>
      <c r="I1247" t="s">
        <v>257</v>
      </c>
      <c r="K1247" t="s">
        <v>18</v>
      </c>
      <c r="L1247" t="s">
        <v>18</v>
      </c>
      <c r="M1247" t="s">
        <v>288</v>
      </c>
      <c r="O1247" t="s">
        <v>25</v>
      </c>
      <c r="P1247" t="e">
        <f t="shared" si="38"/>
        <v>#N/A</v>
      </c>
      <c r="Q1247" t="str">
        <f t="shared" si="37"/>
        <v/>
      </c>
    </row>
    <row r="1248" spans="1:17" x14ac:dyDescent="0.25">
      <c r="A1248">
        <v>0.12</v>
      </c>
      <c r="C1248">
        <v>66</v>
      </c>
      <c r="D1248">
        <v>4</v>
      </c>
      <c r="E1248">
        <v>33</v>
      </c>
      <c r="G1248" t="s">
        <v>160</v>
      </c>
      <c r="H1248" t="s">
        <v>160</v>
      </c>
      <c r="I1248" t="s">
        <v>257</v>
      </c>
      <c r="K1248" t="s">
        <v>18</v>
      </c>
      <c r="L1248" t="s">
        <v>18</v>
      </c>
      <c r="M1248" t="s">
        <v>288</v>
      </c>
      <c r="O1248" t="s">
        <v>25</v>
      </c>
      <c r="P1248" t="e">
        <f t="shared" si="38"/>
        <v>#N/A</v>
      </c>
      <c r="Q1248" t="str">
        <f t="shared" si="37"/>
        <v/>
      </c>
    </row>
    <row r="1249" spans="1:17" x14ac:dyDescent="0.25">
      <c r="A1249">
        <v>0.12</v>
      </c>
      <c r="C1249">
        <v>66</v>
      </c>
      <c r="D1249">
        <v>4</v>
      </c>
      <c r="E1249">
        <v>83</v>
      </c>
      <c r="G1249" t="s">
        <v>160</v>
      </c>
      <c r="H1249" t="s">
        <v>160</v>
      </c>
      <c r="I1249" t="s">
        <v>257</v>
      </c>
      <c r="K1249" t="s">
        <v>18</v>
      </c>
      <c r="L1249" t="s">
        <v>18</v>
      </c>
      <c r="M1249" t="s">
        <v>288</v>
      </c>
      <c r="O1249" t="s">
        <v>25</v>
      </c>
      <c r="P1249" t="e">
        <f t="shared" si="38"/>
        <v>#N/A</v>
      </c>
      <c r="Q1249" t="str">
        <f t="shared" si="37"/>
        <v/>
      </c>
    </row>
    <row r="1250" spans="1:17" x14ac:dyDescent="0.25">
      <c r="A1250">
        <v>0.12</v>
      </c>
      <c r="C1250">
        <v>66</v>
      </c>
      <c r="D1250">
        <v>58</v>
      </c>
      <c r="E1250">
        <v>83</v>
      </c>
      <c r="G1250" t="s">
        <v>160</v>
      </c>
      <c r="H1250" t="s">
        <v>160</v>
      </c>
      <c r="I1250" t="s">
        <v>257</v>
      </c>
      <c r="K1250" t="s">
        <v>18</v>
      </c>
      <c r="L1250" t="s">
        <v>18</v>
      </c>
      <c r="M1250" t="s">
        <v>288</v>
      </c>
      <c r="O1250" t="s">
        <v>25</v>
      </c>
      <c r="P1250" t="e">
        <f t="shared" si="38"/>
        <v>#N/A</v>
      </c>
      <c r="Q1250" t="str">
        <f t="shared" si="37"/>
        <v/>
      </c>
    </row>
    <row r="1251" spans="1:17" x14ac:dyDescent="0.25">
      <c r="A1251">
        <v>0.12</v>
      </c>
      <c r="C1251">
        <v>66</v>
      </c>
      <c r="D1251">
        <v>88</v>
      </c>
      <c r="E1251">
        <v>83</v>
      </c>
      <c r="G1251" t="s">
        <v>160</v>
      </c>
      <c r="H1251" t="s">
        <v>160</v>
      </c>
      <c r="I1251" t="s">
        <v>257</v>
      </c>
      <c r="K1251" t="s">
        <v>18</v>
      </c>
      <c r="L1251" t="s">
        <v>18</v>
      </c>
      <c r="M1251" t="s">
        <v>288</v>
      </c>
      <c r="O1251" t="s">
        <v>25</v>
      </c>
      <c r="P1251" t="e">
        <f t="shared" si="38"/>
        <v>#N/A</v>
      </c>
      <c r="Q1251" t="str">
        <f t="shared" ref="Q1251:Q1314" si="39">IF(O1251="S",A1251,"")</f>
        <v/>
      </c>
    </row>
    <row r="1252" spans="1:17" x14ac:dyDescent="0.25">
      <c r="A1252">
        <v>0.12</v>
      </c>
      <c r="C1252">
        <v>63</v>
      </c>
      <c r="D1252">
        <v>88</v>
      </c>
      <c r="E1252">
        <v>83</v>
      </c>
      <c r="G1252" t="s">
        <v>160</v>
      </c>
      <c r="H1252" t="s">
        <v>160</v>
      </c>
      <c r="I1252" t="s">
        <v>257</v>
      </c>
      <c r="K1252" t="s">
        <v>18</v>
      </c>
      <c r="L1252" t="s">
        <v>18</v>
      </c>
      <c r="M1252" t="s">
        <v>288</v>
      </c>
      <c r="O1252" t="s">
        <v>25</v>
      </c>
      <c r="P1252" t="e">
        <f t="shared" si="38"/>
        <v>#N/A</v>
      </c>
      <c r="Q1252" t="str">
        <f t="shared" si="39"/>
        <v/>
      </c>
    </row>
    <row r="1253" spans="1:17" x14ac:dyDescent="0.25">
      <c r="A1253">
        <v>0.12</v>
      </c>
      <c r="C1253">
        <v>1</v>
      </c>
      <c r="D1253">
        <v>88</v>
      </c>
      <c r="E1253">
        <v>83</v>
      </c>
      <c r="G1253" t="s">
        <v>160</v>
      </c>
      <c r="H1253" t="s">
        <v>160</v>
      </c>
      <c r="I1253" t="s">
        <v>257</v>
      </c>
      <c r="K1253" t="s">
        <v>18</v>
      </c>
      <c r="L1253" t="s">
        <v>18</v>
      </c>
      <c r="M1253" t="s">
        <v>288</v>
      </c>
      <c r="O1253" t="s">
        <v>25</v>
      </c>
      <c r="P1253" t="e">
        <f t="shared" si="38"/>
        <v>#N/A</v>
      </c>
      <c r="Q1253" t="str">
        <f t="shared" si="39"/>
        <v/>
      </c>
    </row>
    <row r="1254" spans="1:17" x14ac:dyDescent="0.25">
      <c r="A1254">
        <v>0.12</v>
      </c>
      <c r="C1254">
        <v>1</v>
      </c>
      <c r="D1254">
        <v>88</v>
      </c>
      <c r="E1254">
        <v>13</v>
      </c>
      <c r="G1254" t="s">
        <v>160</v>
      </c>
      <c r="H1254" t="s">
        <v>160</v>
      </c>
      <c r="I1254" t="s">
        <v>257</v>
      </c>
      <c r="K1254" t="s">
        <v>18</v>
      </c>
      <c r="L1254" t="s">
        <v>18</v>
      </c>
      <c r="M1254" t="s">
        <v>288</v>
      </c>
      <c r="O1254" t="s">
        <v>25</v>
      </c>
      <c r="P1254" t="e">
        <f t="shared" si="38"/>
        <v>#N/A</v>
      </c>
      <c r="Q1254" t="str">
        <f t="shared" si="39"/>
        <v/>
      </c>
    </row>
    <row r="1255" spans="1:17" x14ac:dyDescent="0.25">
      <c r="A1255">
        <v>0.12</v>
      </c>
      <c r="C1255">
        <v>1</v>
      </c>
      <c r="D1255">
        <v>75</v>
      </c>
      <c r="E1255">
        <v>13</v>
      </c>
      <c r="G1255" t="s">
        <v>160</v>
      </c>
      <c r="H1255" t="s">
        <v>160</v>
      </c>
      <c r="I1255" t="s">
        <v>257</v>
      </c>
      <c r="K1255" t="s">
        <v>18</v>
      </c>
      <c r="L1255" t="s">
        <v>18</v>
      </c>
      <c r="M1255" t="s">
        <v>288</v>
      </c>
      <c r="O1255" t="s">
        <v>25</v>
      </c>
      <c r="P1255" t="e">
        <f t="shared" si="38"/>
        <v>#N/A</v>
      </c>
      <c r="Q1255" t="str">
        <f t="shared" si="39"/>
        <v/>
      </c>
    </row>
    <row r="1256" spans="1:17" x14ac:dyDescent="0.25">
      <c r="A1256">
        <v>0.12</v>
      </c>
      <c r="C1256">
        <v>1</v>
      </c>
      <c r="D1256">
        <v>38</v>
      </c>
      <c r="E1256">
        <v>13</v>
      </c>
      <c r="G1256" t="s">
        <v>160</v>
      </c>
      <c r="H1256" t="s">
        <v>160</v>
      </c>
      <c r="I1256" t="s">
        <v>257</v>
      </c>
      <c r="K1256" t="s">
        <v>18</v>
      </c>
      <c r="L1256" t="s">
        <v>18</v>
      </c>
      <c r="M1256" t="s">
        <v>288</v>
      </c>
      <c r="O1256" t="s">
        <v>25</v>
      </c>
      <c r="P1256" t="e">
        <f t="shared" si="38"/>
        <v>#N/A</v>
      </c>
      <c r="Q1256" t="str">
        <f t="shared" si="39"/>
        <v/>
      </c>
    </row>
    <row r="1257" spans="1:17" x14ac:dyDescent="0.25">
      <c r="A1257">
        <v>0.12</v>
      </c>
      <c r="C1257">
        <v>12</v>
      </c>
      <c r="D1257">
        <v>38</v>
      </c>
      <c r="E1257">
        <v>13</v>
      </c>
      <c r="G1257" t="s">
        <v>160</v>
      </c>
      <c r="H1257" t="s">
        <v>160</v>
      </c>
      <c r="I1257" t="s">
        <v>257</v>
      </c>
      <c r="K1257" t="s">
        <v>18</v>
      </c>
      <c r="L1257" t="s">
        <v>18</v>
      </c>
      <c r="M1257" t="s">
        <v>288</v>
      </c>
      <c r="O1257" t="s">
        <v>25</v>
      </c>
      <c r="P1257" t="e">
        <f t="shared" si="38"/>
        <v>#N/A</v>
      </c>
      <c r="Q1257" t="str">
        <f t="shared" si="39"/>
        <v/>
      </c>
    </row>
    <row r="1258" spans="1:17" x14ac:dyDescent="0.25">
      <c r="A1258">
        <v>0.12</v>
      </c>
      <c r="C1258">
        <v>12</v>
      </c>
      <c r="D1258">
        <v>38</v>
      </c>
      <c r="E1258">
        <v>17</v>
      </c>
      <c r="G1258" t="s">
        <v>160</v>
      </c>
      <c r="H1258" t="s">
        <v>160</v>
      </c>
      <c r="I1258" t="s">
        <v>257</v>
      </c>
      <c r="K1258" t="s">
        <v>18</v>
      </c>
      <c r="L1258" t="s">
        <v>18</v>
      </c>
      <c r="M1258" t="s">
        <v>288</v>
      </c>
      <c r="O1258" t="s">
        <v>25</v>
      </c>
      <c r="P1258" t="e">
        <f t="shared" si="38"/>
        <v>#N/A</v>
      </c>
      <c r="Q1258" t="str">
        <f t="shared" si="39"/>
        <v/>
      </c>
    </row>
    <row r="1259" spans="1:17" x14ac:dyDescent="0.25">
      <c r="A1259">
        <v>0.12</v>
      </c>
      <c r="C1259">
        <v>40</v>
      </c>
      <c r="D1259">
        <v>38</v>
      </c>
      <c r="E1259">
        <v>17</v>
      </c>
      <c r="G1259" t="s">
        <v>160</v>
      </c>
      <c r="H1259" t="s">
        <v>160</v>
      </c>
      <c r="I1259" t="s">
        <v>257</v>
      </c>
      <c r="K1259" t="s">
        <v>18</v>
      </c>
      <c r="L1259" t="s">
        <v>18</v>
      </c>
      <c r="M1259" t="s">
        <v>288</v>
      </c>
      <c r="O1259" t="s">
        <v>25</v>
      </c>
      <c r="P1259" t="e">
        <f t="shared" si="38"/>
        <v>#N/A</v>
      </c>
      <c r="Q1259" t="str">
        <f t="shared" si="39"/>
        <v/>
      </c>
    </row>
    <row r="1260" spans="1:17" x14ac:dyDescent="0.25">
      <c r="A1260">
        <v>0.12</v>
      </c>
      <c r="C1260">
        <v>69</v>
      </c>
      <c r="D1260">
        <v>38</v>
      </c>
      <c r="E1260">
        <v>17</v>
      </c>
      <c r="G1260" t="s">
        <v>160</v>
      </c>
      <c r="H1260" t="s">
        <v>160</v>
      </c>
      <c r="I1260" t="s">
        <v>257</v>
      </c>
      <c r="K1260" t="s">
        <v>18</v>
      </c>
      <c r="L1260" t="s">
        <v>18</v>
      </c>
      <c r="M1260" t="s">
        <v>288</v>
      </c>
      <c r="O1260" t="s">
        <v>25</v>
      </c>
      <c r="P1260" t="e">
        <f t="shared" si="38"/>
        <v>#N/A</v>
      </c>
      <c r="Q1260" t="str">
        <f t="shared" si="39"/>
        <v/>
      </c>
    </row>
    <row r="1261" spans="1:17" x14ac:dyDescent="0.25">
      <c r="A1261">
        <v>0.12</v>
      </c>
      <c r="C1261">
        <v>1</v>
      </c>
      <c r="D1261">
        <v>38</v>
      </c>
      <c r="E1261">
        <v>17</v>
      </c>
      <c r="G1261" t="s">
        <v>160</v>
      </c>
      <c r="H1261" t="s">
        <v>160</v>
      </c>
      <c r="I1261" t="s">
        <v>257</v>
      </c>
      <c r="K1261" t="s">
        <v>18</v>
      </c>
      <c r="L1261" t="s">
        <v>18</v>
      </c>
      <c r="M1261" t="s">
        <v>288</v>
      </c>
      <c r="O1261" t="s">
        <v>25</v>
      </c>
      <c r="P1261" t="e">
        <f t="shared" si="38"/>
        <v>#N/A</v>
      </c>
      <c r="Q1261" t="str">
        <f t="shared" si="39"/>
        <v/>
      </c>
    </row>
    <row r="1262" spans="1:17" x14ac:dyDescent="0.25">
      <c r="A1262">
        <v>0.12</v>
      </c>
      <c r="C1262">
        <v>1</v>
      </c>
      <c r="D1262">
        <v>92</v>
      </c>
      <c r="E1262">
        <v>17</v>
      </c>
      <c r="G1262" t="s">
        <v>160</v>
      </c>
      <c r="H1262" t="s">
        <v>160</v>
      </c>
      <c r="I1262" t="s">
        <v>257</v>
      </c>
      <c r="K1262" t="s">
        <v>18</v>
      </c>
      <c r="L1262" t="s">
        <v>18</v>
      </c>
      <c r="M1262" t="s">
        <v>288</v>
      </c>
      <c r="O1262" t="s">
        <v>25</v>
      </c>
      <c r="P1262" t="e">
        <f t="shared" si="38"/>
        <v>#N/A</v>
      </c>
      <c r="Q1262" t="str">
        <f t="shared" si="39"/>
        <v/>
      </c>
    </row>
    <row r="1263" spans="1:17" x14ac:dyDescent="0.25">
      <c r="A1263">
        <v>0.12</v>
      </c>
      <c r="C1263">
        <v>1</v>
      </c>
      <c r="D1263">
        <v>34</v>
      </c>
      <c r="E1263">
        <v>17</v>
      </c>
      <c r="G1263" t="s">
        <v>160</v>
      </c>
      <c r="H1263" t="s">
        <v>160</v>
      </c>
      <c r="I1263" t="s">
        <v>257</v>
      </c>
      <c r="K1263" t="s">
        <v>18</v>
      </c>
      <c r="L1263" t="s">
        <v>18</v>
      </c>
      <c r="M1263" t="s">
        <v>288</v>
      </c>
      <c r="O1263" t="s">
        <v>25</v>
      </c>
      <c r="P1263" t="e">
        <f t="shared" si="38"/>
        <v>#N/A</v>
      </c>
      <c r="Q1263" t="str">
        <f t="shared" si="39"/>
        <v/>
      </c>
    </row>
    <row r="1264" spans="1:17" x14ac:dyDescent="0.25">
      <c r="A1264">
        <v>0.12</v>
      </c>
      <c r="C1264">
        <v>21</v>
      </c>
      <c r="D1264">
        <v>34</v>
      </c>
      <c r="E1264">
        <v>17</v>
      </c>
      <c r="G1264" t="s">
        <v>160</v>
      </c>
      <c r="H1264" t="s">
        <v>160</v>
      </c>
      <c r="I1264" t="s">
        <v>257</v>
      </c>
      <c r="K1264" t="s">
        <v>18</v>
      </c>
      <c r="L1264" t="s">
        <v>18</v>
      </c>
      <c r="M1264" t="s">
        <v>288</v>
      </c>
      <c r="O1264" t="s">
        <v>25</v>
      </c>
      <c r="P1264" t="e">
        <f t="shared" si="38"/>
        <v>#N/A</v>
      </c>
      <c r="Q1264" t="str">
        <f t="shared" si="39"/>
        <v/>
      </c>
    </row>
    <row r="1265" spans="1:17" x14ac:dyDescent="0.25">
      <c r="A1265">
        <v>0.12</v>
      </c>
      <c r="C1265">
        <v>21</v>
      </c>
      <c r="D1265">
        <v>34</v>
      </c>
      <c r="E1265">
        <v>33</v>
      </c>
      <c r="G1265" t="s">
        <v>160</v>
      </c>
      <c r="H1265" t="s">
        <v>160</v>
      </c>
      <c r="I1265" t="s">
        <v>257</v>
      </c>
      <c r="K1265" t="s">
        <v>18</v>
      </c>
      <c r="L1265" t="s">
        <v>18</v>
      </c>
      <c r="M1265" t="s">
        <v>288</v>
      </c>
      <c r="O1265" t="s">
        <v>25</v>
      </c>
      <c r="P1265" t="e">
        <f t="shared" si="38"/>
        <v>#N/A</v>
      </c>
      <c r="Q1265" t="str">
        <f t="shared" si="39"/>
        <v/>
      </c>
    </row>
    <row r="1266" spans="1:17" x14ac:dyDescent="0.25">
      <c r="A1266">
        <v>0.12</v>
      </c>
      <c r="C1266">
        <v>21</v>
      </c>
      <c r="D1266">
        <v>82</v>
      </c>
      <c r="E1266">
        <v>33</v>
      </c>
      <c r="G1266" t="s">
        <v>160</v>
      </c>
      <c r="H1266" t="s">
        <v>160</v>
      </c>
      <c r="I1266" t="s">
        <v>257</v>
      </c>
      <c r="K1266" t="s">
        <v>18</v>
      </c>
      <c r="L1266" t="s">
        <v>18</v>
      </c>
      <c r="M1266" t="s">
        <v>288</v>
      </c>
      <c r="O1266" t="s">
        <v>25</v>
      </c>
      <c r="P1266" t="e">
        <f t="shared" si="38"/>
        <v>#N/A</v>
      </c>
      <c r="Q1266" t="str">
        <f t="shared" si="39"/>
        <v/>
      </c>
    </row>
    <row r="1267" spans="1:17" x14ac:dyDescent="0.25">
      <c r="A1267">
        <v>0.12</v>
      </c>
      <c r="C1267">
        <v>21</v>
      </c>
      <c r="D1267">
        <v>26</v>
      </c>
      <c r="E1267">
        <v>33</v>
      </c>
      <c r="G1267" t="s">
        <v>160</v>
      </c>
      <c r="H1267" t="s">
        <v>160</v>
      </c>
      <c r="I1267" t="s">
        <v>257</v>
      </c>
      <c r="K1267" t="s">
        <v>18</v>
      </c>
      <c r="L1267" t="s">
        <v>18</v>
      </c>
      <c r="M1267" t="s">
        <v>288</v>
      </c>
      <c r="O1267" t="s">
        <v>25</v>
      </c>
      <c r="P1267" t="e">
        <f t="shared" si="38"/>
        <v>#N/A</v>
      </c>
      <c r="Q1267" t="str">
        <f t="shared" si="39"/>
        <v/>
      </c>
    </row>
    <row r="1268" spans="1:17" x14ac:dyDescent="0.25">
      <c r="A1268">
        <v>0.12</v>
      </c>
      <c r="C1268">
        <v>82</v>
      </c>
      <c r="D1268">
        <v>26</v>
      </c>
      <c r="E1268">
        <v>33</v>
      </c>
      <c r="G1268" t="s">
        <v>160</v>
      </c>
      <c r="H1268" t="s">
        <v>160</v>
      </c>
      <c r="I1268" t="s">
        <v>257</v>
      </c>
      <c r="K1268" t="s">
        <v>18</v>
      </c>
      <c r="L1268" t="s">
        <v>18</v>
      </c>
      <c r="M1268" t="s">
        <v>288</v>
      </c>
      <c r="O1268" t="s">
        <v>25</v>
      </c>
      <c r="P1268" t="e">
        <f t="shared" si="38"/>
        <v>#N/A</v>
      </c>
      <c r="Q1268" t="str">
        <f t="shared" si="39"/>
        <v/>
      </c>
    </row>
    <row r="1269" spans="1:17" x14ac:dyDescent="0.25">
      <c r="A1269">
        <v>0.12</v>
      </c>
      <c r="C1269">
        <v>82</v>
      </c>
      <c r="D1269">
        <v>26</v>
      </c>
      <c r="E1269">
        <v>71</v>
      </c>
      <c r="G1269" t="s">
        <v>160</v>
      </c>
      <c r="H1269" t="s">
        <v>160</v>
      </c>
      <c r="I1269" t="s">
        <v>257</v>
      </c>
      <c r="K1269" t="s">
        <v>18</v>
      </c>
      <c r="L1269" t="s">
        <v>18</v>
      </c>
      <c r="M1269" t="s">
        <v>288</v>
      </c>
      <c r="O1269" t="s">
        <v>25</v>
      </c>
      <c r="P1269" t="e">
        <f t="shared" si="38"/>
        <v>#N/A</v>
      </c>
      <c r="Q1269" t="str">
        <f t="shared" si="39"/>
        <v/>
      </c>
    </row>
    <row r="1270" spans="1:17" x14ac:dyDescent="0.25">
      <c r="A1270">
        <v>0.12</v>
      </c>
      <c r="C1270">
        <v>82</v>
      </c>
      <c r="D1270">
        <v>26</v>
      </c>
      <c r="E1270">
        <v>24</v>
      </c>
      <c r="G1270" t="s">
        <v>160</v>
      </c>
      <c r="H1270" t="s">
        <v>160</v>
      </c>
      <c r="I1270" t="s">
        <v>257</v>
      </c>
      <c r="K1270" t="s">
        <v>18</v>
      </c>
      <c r="L1270" t="s">
        <v>18</v>
      </c>
      <c r="M1270" t="s">
        <v>288</v>
      </c>
      <c r="O1270" t="s">
        <v>25</v>
      </c>
      <c r="P1270" t="e">
        <f t="shared" si="38"/>
        <v>#N/A</v>
      </c>
      <c r="Q1270" t="str">
        <f t="shared" si="39"/>
        <v/>
      </c>
    </row>
    <row r="1271" spans="1:17" x14ac:dyDescent="0.25">
      <c r="A1271">
        <v>0.12</v>
      </c>
      <c r="C1271">
        <v>82</v>
      </c>
      <c r="D1271">
        <v>26</v>
      </c>
      <c r="E1271">
        <v>43</v>
      </c>
      <c r="G1271" t="s">
        <v>160</v>
      </c>
      <c r="H1271" t="s">
        <v>160</v>
      </c>
      <c r="I1271" t="s">
        <v>257</v>
      </c>
      <c r="K1271" t="s">
        <v>18</v>
      </c>
      <c r="L1271" t="s">
        <v>18</v>
      </c>
      <c r="M1271" t="s">
        <v>288</v>
      </c>
      <c r="O1271" t="s">
        <v>25</v>
      </c>
      <c r="P1271" t="e">
        <f t="shared" si="38"/>
        <v>#N/A</v>
      </c>
      <c r="Q1271" t="str">
        <f t="shared" si="39"/>
        <v/>
      </c>
    </row>
    <row r="1272" spans="1:17" x14ac:dyDescent="0.25">
      <c r="A1272">
        <v>0.12</v>
      </c>
      <c r="C1272">
        <v>21</v>
      </c>
      <c r="D1272">
        <v>26</v>
      </c>
      <c r="E1272">
        <v>43</v>
      </c>
      <c r="G1272" t="s">
        <v>160</v>
      </c>
      <c r="H1272" t="s">
        <v>160</v>
      </c>
      <c r="I1272" t="s">
        <v>257</v>
      </c>
      <c r="K1272" t="s">
        <v>18</v>
      </c>
      <c r="L1272" t="s">
        <v>18</v>
      </c>
      <c r="M1272" t="s">
        <v>288</v>
      </c>
      <c r="O1272" t="s">
        <v>25</v>
      </c>
      <c r="P1272" t="e">
        <f t="shared" si="38"/>
        <v>#N/A</v>
      </c>
      <c r="Q1272" t="str">
        <f t="shared" si="39"/>
        <v/>
      </c>
    </row>
    <row r="1273" spans="1:17" x14ac:dyDescent="0.25">
      <c r="A1273">
        <v>0.12</v>
      </c>
      <c r="C1273">
        <v>21</v>
      </c>
      <c r="D1273">
        <v>69</v>
      </c>
      <c r="E1273">
        <v>43</v>
      </c>
      <c r="G1273" t="s">
        <v>160</v>
      </c>
      <c r="H1273" t="s">
        <v>160</v>
      </c>
      <c r="I1273" t="s">
        <v>257</v>
      </c>
      <c r="K1273" t="s">
        <v>18</v>
      </c>
      <c r="L1273" t="s">
        <v>18</v>
      </c>
      <c r="M1273" t="s">
        <v>288</v>
      </c>
      <c r="O1273" t="s">
        <v>25</v>
      </c>
      <c r="P1273" t="e">
        <f t="shared" si="38"/>
        <v>#N/A</v>
      </c>
      <c r="Q1273" t="str">
        <f t="shared" si="39"/>
        <v/>
      </c>
    </row>
    <row r="1274" spans="1:17" x14ac:dyDescent="0.25">
      <c r="A1274">
        <v>0.12</v>
      </c>
      <c r="C1274">
        <v>21</v>
      </c>
      <c r="D1274">
        <v>39</v>
      </c>
      <c r="E1274">
        <v>43</v>
      </c>
      <c r="G1274" t="s">
        <v>160</v>
      </c>
      <c r="H1274" t="s">
        <v>160</v>
      </c>
      <c r="I1274" t="s">
        <v>257</v>
      </c>
      <c r="K1274" t="s">
        <v>18</v>
      </c>
      <c r="L1274" t="s">
        <v>18</v>
      </c>
      <c r="M1274" t="s">
        <v>288</v>
      </c>
      <c r="O1274" t="s">
        <v>25</v>
      </c>
      <c r="P1274" t="e">
        <f t="shared" si="38"/>
        <v>#N/A</v>
      </c>
      <c r="Q1274" t="str">
        <f t="shared" si="39"/>
        <v/>
      </c>
    </row>
    <row r="1275" spans="1:17" x14ac:dyDescent="0.25">
      <c r="A1275">
        <v>0.12</v>
      </c>
      <c r="C1275">
        <v>21</v>
      </c>
      <c r="D1275">
        <v>39</v>
      </c>
      <c r="E1275">
        <v>74</v>
      </c>
      <c r="G1275" t="s">
        <v>160</v>
      </c>
      <c r="H1275" t="s">
        <v>160</v>
      </c>
      <c r="I1275" t="s">
        <v>257</v>
      </c>
      <c r="K1275" t="s">
        <v>18</v>
      </c>
      <c r="L1275" t="s">
        <v>18</v>
      </c>
      <c r="M1275" t="s">
        <v>288</v>
      </c>
      <c r="O1275" t="s">
        <v>25</v>
      </c>
      <c r="P1275" t="e">
        <f t="shared" si="38"/>
        <v>#N/A</v>
      </c>
      <c r="Q1275" t="str">
        <f t="shared" si="39"/>
        <v/>
      </c>
    </row>
    <row r="1276" spans="1:17" x14ac:dyDescent="0.25">
      <c r="A1276">
        <v>0.12</v>
      </c>
      <c r="C1276">
        <v>7</v>
      </c>
      <c r="D1276">
        <v>39</v>
      </c>
      <c r="E1276">
        <v>74</v>
      </c>
      <c r="G1276" t="s">
        <v>160</v>
      </c>
      <c r="H1276" t="s">
        <v>160</v>
      </c>
      <c r="I1276" t="s">
        <v>257</v>
      </c>
      <c r="K1276" t="s">
        <v>18</v>
      </c>
      <c r="L1276" t="s">
        <v>18</v>
      </c>
      <c r="M1276" t="s">
        <v>288</v>
      </c>
      <c r="O1276" t="s">
        <v>25</v>
      </c>
      <c r="P1276" t="e">
        <f t="shared" si="38"/>
        <v>#N/A</v>
      </c>
      <c r="Q1276" t="str">
        <f t="shared" si="39"/>
        <v/>
      </c>
    </row>
    <row r="1277" spans="1:17" x14ac:dyDescent="0.25">
      <c r="A1277">
        <v>0.12</v>
      </c>
      <c r="C1277">
        <v>7</v>
      </c>
      <c r="D1277">
        <v>93</v>
      </c>
      <c r="E1277">
        <v>74</v>
      </c>
      <c r="G1277" t="s">
        <v>160</v>
      </c>
      <c r="H1277" t="s">
        <v>160</v>
      </c>
      <c r="I1277" t="s">
        <v>257</v>
      </c>
      <c r="K1277" t="s">
        <v>18</v>
      </c>
      <c r="L1277" t="s">
        <v>18</v>
      </c>
      <c r="M1277" t="s">
        <v>288</v>
      </c>
      <c r="O1277" t="s">
        <v>25</v>
      </c>
      <c r="P1277" t="e">
        <f t="shared" si="38"/>
        <v>#N/A</v>
      </c>
      <c r="Q1277" t="str">
        <f t="shared" si="39"/>
        <v/>
      </c>
    </row>
    <row r="1278" spans="1:17" x14ac:dyDescent="0.25">
      <c r="A1278">
        <v>0.12</v>
      </c>
      <c r="C1278">
        <v>7</v>
      </c>
      <c r="D1278">
        <v>5</v>
      </c>
      <c r="E1278">
        <v>74</v>
      </c>
      <c r="G1278" t="s">
        <v>160</v>
      </c>
      <c r="H1278" t="s">
        <v>160</v>
      </c>
      <c r="I1278" t="s">
        <v>257</v>
      </c>
      <c r="K1278" t="s">
        <v>18</v>
      </c>
      <c r="L1278" t="s">
        <v>18</v>
      </c>
      <c r="M1278" t="s">
        <v>288</v>
      </c>
      <c r="O1278" t="s">
        <v>25</v>
      </c>
      <c r="P1278" t="e">
        <f t="shared" si="38"/>
        <v>#N/A</v>
      </c>
      <c r="Q1278" t="str">
        <f t="shared" si="39"/>
        <v/>
      </c>
    </row>
    <row r="1279" spans="1:17" x14ac:dyDescent="0.25">
      <c r="A1279">
        <v>0.12</v>
      </c>
      <c r="C1279">
        <v>21</v>
      </c>
      <c r="D1279">
        <v>5</v>
      </c>
      <c r="E1279">
        <v>74</v>
      </c>
      <c r="G1279" t="s">
        <v>160</v>
      </c>
      <c r="H1279" t="s">
        <v>160</v>
      </c>
      <c r="I1279" t="s">
        <v>257</v>
      </c>
      <c r="K1279" t="s">
        <v>18</v>
      </c>
      <c r="L1279" t="s">
        <v>18</v>
      </c>
      <c r="M1279" t="s">
        <v>288</v>
      </c>
      <c r="O1279" t="s">
        <v>25</v>
      </c>
      <c r="P1279" t="e">
        <f t="shared" si="38"/>
        <v>#N/A</v>
      </c>
      <c r="Q1279" t="str">
        <f t="shared" si="39"/>
        <v/>
      </c>
    </row>
    <row r="1280" spans="1:17" x14ac:dyDescent="0.25">
      <c r="A1280">
        <v>0.12</v>
      </c>
      <c r="C1280">
        <v>21</v>
      </c>
      <c r="D1280">
        <v>5</v>
      </c>
      <c r="E1280">
        <v>51</v>
      </c>
      <c r="G1280" t="s">
        <v>160</v>
      </c>
      <c r="H1280" t="s">
        <v>160</v>
      </c>
      <c r="I1280" t="s">
        <v>257</v>
      </c>
      <c r="K1280" t="s">
        <v>18</v>
      </c>
      <c r="L1280" t="s">
        <v>18</v>
      </c>
      <c r="M1280" t="s">
        <v>288</v>
      </c>
      <c r="O1280" t="s">
        <v>25</v>
      </c>
      <c r="P1280" t="e">
        <f t="shared" si="38"/>
        <v>#N/A</v>
      </c>
      <c r="Q1280" t="str">
        <f t="shared" si="39"/>
        <v/>
      </c>
    </row>
    <row r="1281" spans="1:17" x14ac:dyDescent="0.25">
      <c r="A1281">
        <v>0.12</v>
      </c>
      <c r="C1281">
        <v>21</v>
      </c>
      <c r="D1281">
        <v>32</v>
      </c>
      <c r="E1281">
        <v>51</v>
      </c>
      <c r="G1281" t="s">
        <v>160</v>
      </c>
      <c r="H1281" t="s">
        <v>160</v>
      </c>
      <c r="I1281" t="s">
        <v>257</v>
      </c>
      <c r="K1281" t="s">
        <v>18</v>
      </c>
      <c r="L1281" t="s">
        <v>18</v>
      </c>
      <c r="M1281" t="s">
        <v>288</v>
      </c>
      <c r="O1281" t="s">
        <v>25</v>
      </c>
      <c r="P1281" t="e">
        <f t="shared" si="38"/>
        <v>#N/A</v>
      </c>
      <c r="Q1281" t="str">
        <f t="shared" si="39"/>
        <v/>
      </c>
    </row>
    <row r="1282" spans="1:17" x14ac:dyDescent="0.25">
      <c r="A1282">
        <v>0.12</v>
      </c>
      <c r="C1282">
        <v>21</v>
      </c>
      <c r="D1282">
        <v>32</v>
      </c>
      <c r="E1282">
        <v>65</v>
      </c>
      <c r="G1282" t="s">
        <v>160</v>
      </c>
      <c r="H1282" t="s">
        <v>160</v>
      </c>
      <c r="I1282" t="s">
        <v>257</v>
      </c>
      <c r="K1282" t="s">
        <v>18</v>
      </c>
      <c r="L1282" t="s">
        <v>18</v>
      </c>
      <c r="M1282" t="s">
        <v>288</v>
      </c>
      <c r="O1282" t="s">
        <v>25</v>
      </c>
      <c r="P1282" t="e">
        <f t="shared" si="38"/>
        <v>#N/A</v>
      </c>
      <c r="Q1282" t="str">
        <f t="shared" si="39"/>
        <v/>
      </c>
    </row>
    <row r="1283" spans="1:17" x14ac:dyDescent="0.25">
      <c r="A1283">
        <v>0.12</v>
      </c>
      <c r="C1283">
        <v>21</v>
      </c>
      <c r="D1283">
        <v>32</v>
      </c>
      <c r="E1283">
        <v>92</v>
      </c>
      <c r="G1283" t="s">
        <v>160</v>
      </c>
      <c r="H1283" t="s">
        <v>160</v>
      </c>
      <c r="I1283" t="s">
        <v>257</v>
      </c>
      <c r="K1283" t="s">
        <v>18</v>
      </c>
      <c r="L1283" t="s">
        <v>18</v>
      </c>
      <c r="M1283" t="s">
        <v>288</v>
      </c>
      <c r="O1283" t="s">
        <v>25</v>
      </c>
      <c r="P1283" t="e">
        <f t="shared" ref="P1283:P1337" si="40">IF(O1283="S",A1283,#N/A)</f>
        <v>#N/A</v>
      </c>
      <c r="Q1283" t="str">
        <f t="shared" si="39"/>
        <v/>
      </c>
    </row>
    <row r="1284" spans="1:17" x14ac:dyDescent="0.25">
      <c r="A1284">
        <v>0.12</v>
      </c>
      <c r="C1284">
        <v>11</v>
      </c>
      <c r="D1284">
        <v>32</v>
      </c>
      <c r="E1284">
        <v>92</v>
      </c>
      <c r="G1284" t="s">
        <v>160</v>
      </c>
      <c r="H1284" t="s">
        <v>160</v>
      </c>
      <c r="I1284" t="s">
        <v>257</v>
      </c>
      <c r="K1284" t="s">
        <v>18</v>
      </c>
      <c r="L1284" t="s">
        <v>18</v>
      </c>
      <c r="M1284" t="s">
        <v>288</v>
      </c>
      <c r="O1284" t="s">
        <v>25</v>
      </c>
      <c r="P1284" t="e">
        <f t="shared" si="40"/>
        <v>#N/A</v>
      </c>
      <c r="Q1284" t="str">
        <f t="shared" si="39"/>
        <v/>
      </c>
    </row>
    <row r="1285" spans="1:17" x14ac:dyDescent="0.25">
      <c r="A1285">
        <v>0.12</v>
      </c>
      <c r="C1285">
        <v>47</v>
      </c>
      <c r="D1285">
        <v>32</v>
      </c>
      <c r="E1285">
        <v>92</v>
      </c>
      <c r="G1285" t="s">
        <v>160</v>
      </c>
      <c r="H1285" t="s">
        <v>160</v>
      </c>
      <c r="I1285" t="s">
        <v>257</v>
      </c>
      <c r="K1285" t="s">
        <v>18</v>
      </c>
      <c r="L1285" t="s">
        <v>18</v>
      </c>
      <c r="M1285" t="s">
        <v>288</v>
      </c>
      <c r="O1285" t="s">
        <v>25</v>
      </c>
      <c r="P1285" t="e">
        <f t="shared" si="40"/>
        <v>#N/A</v>
      </c>
      <c r="Q1285" t="str">
        <f t="shared" si="39"/>
        <v/>
      </c>
    </row>
    <row r="1286" spans="1:17" x14ac:dyDescent="0.25">
      <c r="A1286">
        <v>0.12</v>
      </c>
      <c r="C1286">
        <v>47</v>
      </c>
      <c r="D1286">
        <v>21</v>
      </c>
      <c r="E1286">
        <v>92</v>
      </c>
      <c r="G1286" t="s">
        <v>160</v>
      </c>
      <c r="H1286" t="s">
        <v>160</v>
      </c>
      <c r="I1286" t="s">
        <v>257</v>
      </c>
      <c r="K1286" t="s">
        <v>18</v>
      </c>
      <c r="L1286" t="s">
        <v>18</v>
      </c>
      <c r="M1286" t="s">
        <v>288</v>
      </c>
      <c r="O1286" t="s">
        <v>25</v>
      </c>
      <c r="P1286" t="e">
        <f t="shared" si="40"/>
        <v>#N/A</v>
      </c>
      <c r="Q1286" t="str">
        <f t="shared" si="39"/>
        <v/>
      </c>
    </row>
    <row r="1287" spans="1:17" x14ac:dyDescent="0.25">
      <c r="A1287">
        <v>0.12</v>
      </c>
      <c r="C1287">
        <v>8</v>
      </c>
      <c r="D1287">
        <v>21</v>
      </c>
      <c r="E1287">
        <v>92</v>
      </c>
      <c r="G1287" t="s">
        <v>160</v>
      </c>
      <c r="H1287" t="s">
        <v>160</v>
      </c>
      <c r="I1287" t="s">
        <v>257</v>
      </c>
      <c r="K1287" t="s">
        <v>18</v>
      </c>
      <c r="L1287" t="s">
        <v>18</v>
      </c>
      <c r="M1287" t="s">
        <v>288</v>
      </c>
      <c r="O1287" t="s">
        <v>25</v>
      </c>
      <c r="P1287" t="e">
        <f t="shared" si="40"/>
        <v>#N/A</v>
      </c>
      <c r="Q1287" t="str">
        <f t="shared" si="39"/>
        <v/>
      </c>
    </row>
    <row r="1288" spans="1:17" x14ac:dyDescent="0.25">
      <c r="A1288">
        <v>0.12</v>
      </c>
      <c r="C1288">
        <v>56</v>
      </c>
      <c r="D1288">
        <v>21</v>
      </c>
      <c r="E1288">
        <v>92</v>
      </c>
      <c r="G1288" t="s">
        <v>160</v>
      </c>
      <c r="H1288" t="s">
        <v>160</v>
      </c>
      <c r="I1288" t="s">
        <v>257</v>
      </c>
      <c r="K1288" t="s">
        <v>18</v>
      </c>
      <c r="L1288" t="s">
        <v>18</v>
      </c>
      <c r="M1288" t="s">
        <v>288</v>
      </c>
      <c r="O1288" t="s">
        <v>25</v>
      </c>
      <c r="P1288" t="e">
        <f t="shared" si="40"/>
        <v>#N/A</v>
      </c>
      <c r="Q1288" t="str">
        <f t="shared" si="39"/>
        <v/>
      </c>
    </row>
    <row r="1289" spans="1:17" x14ac:dyDescent="0.25">
      <c r="A1289">
        <v>0.12</v>
      </c>
      <c r="C1289">
        <v>56</v>
      </c>
      <c r="D1289">
        <v>41</v>
      </c>
      <c r="E1289">
        <v>92</v>
      </c>
      <c r="G1289" t="s">
        <v>160</v>
      </c>
      <c r="H1289" t="s">
        <v>160</v>
      </c>
      <c r="I1289" t="s">
        <v>257</v>
      </c>
      <c r="K1289" t="s">
        <v>18</v>
      </c>
      <c r="L1289" t="s">
        <v>18</v>
      </c>
      <c r="M1289" t="s">
        <v>288</v>
      </c>
      <c r="O1289" t="s">
        <v>25</v>
      </c>
      <c r="P1289" t="e">
        <f t="shared" si="40"/>
        <v>#N/A</v>
      </c>
      <c r="Q1289" t="str">
        <f t="shared" si="39"/>
        <v/>
      </c>
    </row>
    <row r="1290" spans="1:17" x14ac:dyDescent="0.25">
      <c r="A1290">
        <v>0.12</v>
      </c>
      <c r="C1290">
        <v>76</v>
      </c>
      <c r="D1290">
        <v>41</v>
      </c>
      <c r="E1290">
        <v>92</v>
      </c>
      <c r="G1290" t="s">
        <v>160</v>
      </c>
      <c r="H1290" t="s">
        <v>160</v>
      </c>
      <c r="I1290" t="s">
        <v>257</v>
      </c>
      <c r="K1290" t="s">
        <v>18</v>
      </c>
      <c r="L1290" t="s">
        <v>18</v>
      </c>
      <c r="M1290" t="s">
        <v>288</v>
      </c>
      <c r="O1290" t="s">
        <v>25</v>
      </c>
      <c r="P1290" t="e">
        <f t="shared" si="40"/>
        <v>#N/A</v>
      </c>
      <c r="Q1290" t="str">
        <f t="shared" si="39"/>
        <v/>
      </c>
    </row>
    <row r="1291" spans="1:17" x14ac:dyDescent="0.25">
      <c r="A1291">
        <v>0.12</v>
      </c>
      <c r="C1291">
        <v>76</v>
      </c>
      <c r="D1291">
        <v>30</v>
      </c>
      <c r="E1291">
        <v>92</v>
      </c>
      <c r="G1291" t="s">
        <v>160</v>
      </c>
      <c r="H1291" t="s">
        <v>160</v>
      </c>
      <c r="I1291" t="s">
        <v>257</v>
      </c>
      <c r="K1291" t="s">
        <v>18</v>
      </c>
      <c r="L1291" t="s">
        <v>18</v>
      </c>
      <c r="M1291" t="s">
        <v>288</v>
      </c>
      <c r="O1291" t="s">
        <v>25</v>
      </c>
      <c r="P1291" t="e">
        <f t="shared" si="40"/>
        <v>#N/A</v>
      </c>
      <c r="Q1291" t="str">
        <f t="shared" si="39"/>
        <v/>
      </c>
    </row>
    <row r="1292" spans="1:17" x14ac:dyDescent="0.25">
      <c r="A1292">
        <v>0.12</v>
      </c>
      <c r="C1292">
        <v>1</v>
      </c>
      <c r="D1292">
        <v>30</v>
      </c>
      <c r="E1292">
        <v>92</v>
      </c>
      <c r="G1292" t="s">
        <v>160</v>
      </c>
      <c r="H1292" t="s">
        <v>160</v>
      </c>
      <c r="I1292" t="s">
        <v>257</v>
      </c>
      <c r="K1292" t="s">
        <v>18</v>
      </c>
      <c r="L1292" t="s">
        <v>18</v>
      </c>
      <c r="M1292" t="s">
        <v>288</v>
      </c>
      <c r="O1292" t="s">
        <v>25</v>
      </c>
      <c r="P1292" t="e">
        <f t="shared" si="40"/>
        <v>#N/A</v>
      </c>
      <c r="Q1292" t="str">
        <f t="shared" si="39"/>
        <v/>
      </c>
    </row>
    <row r="1293" spans="1:17" x14ac:dyDescent="0.25">
      <c r="A1293">
        <v>0.12</v>
      </c>
      <c r="C1293">
        <v>1</v>
      </c>
      <c r="D1293">
        <v>23</v>
      </c>
      <c r="E1293">
        <v>92</v>
      </c>
      <c r="G1293" t="s">
        <v>160</v>
      </c>
      <c r="H1293" t="s">
        <v>160</v>
      </c>
      <c r="I1293" t="s">
        <v>257</v>
      </c>
      <c r="K1293" t="s">
        <v>18</v>
      </c>
      <c r="L1293" t="s">
        <v>18</v>
      </c>
      <c r="M1293" t="s">
        <v>288</v>
      </c>
      <c r="O1293" t="s">
        <v>25</v>
      </c>
      <c r="P1293" t="e">
        <f t="shared" si="40"/>
        <v>#N/A</v>
      </c>
      <c r="Q1293" t="str">
        <f t="shared" si="39"/>
        <v/>
      </c>
    </row>
    <row r="1294" spans="1:17" x14ac:dyDescent="0.25">
      <c r="A1294">
        <v>0.12</v>
      </c>
      <c r="C1294">
        <v>64</v>
      </c>
      <c r="D1294">
        <v>23</v>
      </c>
      <c r="E1294">
        <v>92</v>
      </c>
      <c r="G1294" t="s">
        <v>160</v>
      </c>
      <c r="H1294" t="s">
        <v>160</v>
      </c>
      <c r="I1294" t="s">
        <v>257</v>
      </c>
      <c r="K1294" t="s">
        <v>18</v>
      </c>
      <c r="L1294" t="s">
        <v>18</v>
      </c>
      <c r="M1294" t="s">
        <v>288</v>
      </c>
      <c r="O1294" t="s">
        <v>25</v>
      </c>
      <c r="P1294" t="e">
        <f t="shared" si="40"/>
        <v>#N/A</v>
      </c>
      <c r="Q1294" t="str">
        <f t="shared" si="39"/>
        <v/>
      </c>
    </row>
    <row r="1295" spans="1:17" x14ac:dyDescent="0.25">
      <c r="A1295">
        <v>0.12</v>
      </c>
      <c r="C1295">
        <v>75</v>
      </c>
      <c r="D1295">
        <v>23</v>
      </c>
      <c r="E1295">
        <v>92</v>
      </c>
      <c r="G1295" t="s">
        <v>160</v>
      </c>
      <c r="H1295" t="s">
        <v>160</v>
      </c>
      <c r="I1295" t="s">
        <v>257</v>
      </c>
      <c r="K1295" t="s">
        <v>18</v>
      </c>
      <c r="L1295" t="s">
        <v>18</v>
      </c>
      <c r="M1295" t="s">
        <v>288</v>
      </c>
      <c r="O1295" t="s">
        <v>25</v>
      </c>
      <c r="P1295" t="e">
        <f t="shared" si="40"/>
        <v>#N/A</v>
      </c>
      <c r="Q1295" t="str">
        <f t="shared" si="39"/>
        <v/>
      </c>
    </row>
    <row r="1296" spans="1:17" x14ac:dyDescent="0.25">
      <c r="A1296">
        <v>0.12</v>
      </c>
      <c r="C1296">
        <v>62</v>
      </c>
      <c r="D1296">
        <v>23</v>
      </c>
      <c r="E1296">
        <v>92</v>
      </c>
      <c r="G1296" t="s">
        <v>160</v>
      </c>
      <c r="H1296" t="s">
        <v>160</v>
      </c>
      <c r="I1296" t="s">
        <v>257</v>
      </c>
      <c r="K1296" t="s">
        <v>18</v>
      </c>
      <c r="L1296" t="s">
        <v>18</v>
      </c>
      <c r="M1296" t="s">
        <v>288</v>
      </c>
      <c r="O1296" t="s">
        <v>25</v>
      </c>
      <c r="P1296" t="e">
        <f t="shared" si="40"/>
        <v>#N/A</v>
      </c>
      <c r="Q1296" t="str">
        <f t="shared" si="39"/>
        <v/>
      </c>
    </row>
    <row r="1297" spans="1:17" x14ac:dyDescent="0.25">
      <c r="A1297">
        <v>0.12</v>
      </c>
      <c r="C1297">
        <v>33</v>
      </c>
      <c r="D1297">
        <v>23</v>
      </c>
      <c r="E1297">
        <v>92</v>
      </c>
      <c r="G1297" t="s">
        <v>160</v>
      </c>
      <c r="H1297" t="s">
        <v>160</v>
      </c>
      <c r="I1297" t="s">
        <v>257</v>
      </c>
      <c r="K1297" t="s">
        <v>18</v>
      </c>
      <c r="L1297" t="s">
        <v>18</v>
      </c>
      <c r="M1297" t="s">
        <v>288</v>
      </c>
      <c r="O1297" t="s">
        <v>25</v>
      </c>
      <c r="P1297" t="e">
        <f t="shared" si="40"/>
        <v>#N/A</v>
      </c>
      <c r="Q1297" t="str">
        <f t="shared" si="39"/>
        <v/>
      </c>
    </row>
    <row r="1298" spans="1:17" x14ac:dyDescent="0.25">
      <c r="A1298">
        <v>0.12</v>
      </c>
      <c r="C1298">
        <v>33</v>
      </c>
      <c r="D1298">
        <v>73</v>
      </c>
      <c r="E1298">
        <v>92</v>
      </c>
      <c r="G1298" t="s">
        <v>160</v>
      </c>
      <c r="H1298" t="s">
        <v>160</v>
      </c>
      <c r="I1298" t="s">
        <v>257</v>
      </c>
      <c r="K1298" t="s">
        <v>18</v>
      </c>
      <c r="L1298" t="s">
        <v>18</v>
      </c>
      <c r="M1298" t="s">
        <v>288</v>
      </c>
      <c r="O1298" t="s">
        <v>25</v>
      </c>
      <c r="P1298" t="e">
        <f t="shared" si="40"/>
        <v>#N/A</v>
      </c>
      <c r="Q1298" t="str">
        <f t="shared" si="39"/>
        <v/>
      </c>
    </row>
    <row r="1299" spans="1:17" x14ac:dyDescent="0.25">
      <c r="A1299">
        <v>0.12</v>
      </c>
      <c r="C1299">
        <v>71</v>
      </c>
      <c r="D1299">
        <v>73</v>
      </c>
      <c r="E1299">
        <v>92</v>
      </c>
      <c r="G1299" t="s">
        <v>160</v>
      </c>
      <c r="H1299" t="s">
        <v>160</v>
      </c>
      <c r="I1299" t="s">
        <v>257</v>
      </c>
      <c r="K1299" t="s">
        <v>18</v>
      </c>
      <c r="L1299" t="s">
        <v>18</v>
      </c>
      <c r="M1299" t="s">
        <v>288</v>
      </c>
      <c r="O1299" t="s">
        <v>25</v>
      </c>
      <c r="P1299" t="e">
        <f t="shared" si="40"/>
        <v>#N/A</v>
      </c>
      <c r="Q1299" t="str">
        <f t="shared" si="39"/>
        <v/>
      </c>
    </row>
    <row r="1300" spans="1:17" x14ac:dyDescent="0.25">
      <c r="A1300">
        <v>0.12</v>
      </c>
      <c r="C1300">
        <v>71</v>
      </c>
      <c r="D1300">
        <v>32</v>
      </c>
      <c r="E1300">
        <v>92</v>
      </c>
      <c r="G1300" t="s">
        <v>160</v>
      </c>
      <c r="H1300" t="s">
        <v>160</v>
      </c>
      <c r="I1300" t="s">
        <v>257</v>
      </c>
      <c r="K1300" t="s">
        <v>18</v>
      </c>
      <c r="L1300" t="s">
        <v>18</v>
      </c>
      <c r="M1300" t="s">
        <v>288</v>
      </c>
      <c r="O1300" t="s">
        <v>25</v>
      </c>
      <c r="P1300" t="e">
        <f t="shared" si="40"/>
        <v>#N/A</v>
      </c>
      <c r="Q1300" t="str">
        <f t="shared" si="39"/>
        <v/>
      </c>
    </row>
    <row r="1301" spans="1:17" x14ac:dyDescent="0.25">
      <c r="A1301">
        <v>0.12</v>
      </c>
      <c r="C1301">
        <v>71</v>
      </c>
      <c r="D1301">
        <v>14</v>
      </c>
      <c r="E1301">
        <v>92</v>
      </c>
      <c r="G1301" t="s">
        <v>160</v>
      </c>
      <c r="H1301" t="s">
        <v>160</v>
      </c>
      <c r="I1301" t="s">
        <v>257</v>
      </c>
      <c r="K1301" t="s">
        <v>18</v>
      </c>
      <c r="L1301" t="s">
        <v>18</v>
      </c>
      <c r="M1301" t="s">
        <v>288</v>
      </c>
      <c r="O1301" t="s">
        <v>25</v>
      </c>
      <c r="P1301" t="e">
        <f t="shared" si="40"/>
        <v>#N/A</v>
      </c>
      <c r="Q1301" t="str">
        <f t="shared" si="39"/>
        <v/>
      </c>
    </row>
    <row r="1302" spans="1:17" x14ac:dyDescent="0.25">
      <c r="A1302">
        <v>0.12</v>
      </c>
      <c r="C1302">
        <v>71</v>
      </c>
      <c r="D1302">
        <v>5</v>
      </c>
      <c r="E1302">
        <v>92</v>
      </c>
      <c r="G1302" t="s">
        <v>160</v>
      </c>
      <c r="H1302" t="s">
        <v>160</v>
      </c>
      <c r="I1302" t="s">
        <v>257</v>
      </c>
      <c r="K1302" t="s">
        <v>18</v>
      </c>
      <c r="L1302" t="s">
        <v>18</v>
      </c>
      <c r="M1302" t="s">
        <v>288</v>
      </c>
      <c r="O1302" t="s">
        <v>25</v>
      </c>
      <c r="P1302" t="e">
        <f t="shared" si="40"/>
        <v>#N/A</v>
      </c>
      <c r="Q1302" t="str">
        <f t="shared" si="39"/>
        <v/>
      </c>
    </row>
    <row r="1303" spans="1:17" x14ac:dyDescent="0.25">
      <c r="A1303">
        <v>0.12</v>
      </c>
      <c r="C1303">
        <v>71</v>
      </c>
      <c r="D1303">
        <v>5</v>
      </c>
      <c r="E1303">
        <v>75</v>
      </c>
      <c r="G1303" t="s">
        <v>160</v>
      </c>
      <c r="H1303" t="s">
        <v>160</v>
      </c>
      <c r="I1303" t="s">
        <v>257</v>
      </c>
      <c r="K1303" t="s">
        <v>18</v>
      </c>
      <c r="L1303" t="s">
        <v>18</v>
      </c>
      <c r="M1303" t="s">
        <v>288</v>
      </c>
      <c r="O1303" t="s">
        <v>25</v>
      </c>
      <c r="P1303" t="e">
        <f t="shared" si="40"/>
        <v>#N/A</v>
      </c>
      <c r="Q1303" t="str">
        <f t="shared" si="39"/>
        <v/>
      </c>
    </row>
    <row r="1304" spans="1:17" x14ac:dyDescent="0.25">
      <c r="A1304">
        <v>0.12</v>
      </c>
      <c r="C1304">
        <v>71</v>
      </c>
      <c r="D1304">
        <v>84</v>
      </c>
      <c r="E1304">
        <v>75</v>
      </c>
      <c r="G1304" t="s">
        <v>160</v>
      </c>
      <c r="H1304" t="s">
        <v>160</v>
      </c>
      <c r="I1304" t="s">
        <v>257</v>
      </c>
      <c r="K1304" t="s">
        <v>18</v>
      </c>
      <c r="L1304" t="s">
        <v>18</v>
      </c>
      <c r="M1304" t="s">
        <v>288</v>
      </c>
      <c r="O1304" t="s">
        <v>25</v>
      </c>
      <c r="P1304" t="e">
        <f t="shared" si="40"/>
        <v>#N/A</v>
      </c>
      <c r="Q1304" t="str">
        <f t="shared" si="39"/>
        <v/>
      </c>
    </row>
    <row r="1305" spans="1:17" x14ac:dyDescent="0.25">
      <c r="A1305">
        <v>0.12</v>
      </c>
      <c r="C1305">
        <v>50</v>
      </c>
      <c r="D1305">
        <v>84</v>
      </c>
      <c r="E1305">
        <v>75</v>
      </c>
      <c r="G1305" t="s">
        <v>160</v>
      </c>
      <c r="H1305" t="s">
        <v>160</v>
      </c>
      <c r="I1305" t="s">
        <v>257</v>
      </c>
      <c r="K1305" t="s">
        <v>18</v>
      </c>
      <c r="L1305" t="s">
        <v>18</v>
      </c>
      <c r="M1305" t="s">
        <v>288</v>
      </c>
      <c r="O1305" t="s">
        <v>25</v>
      </c>
      <c r="P1305" t="e">
        <f t="shared" si="40"/>
        <v>#N/A</v>
      </c>
      <c r="Q1305" t="str">
        <f t="shared" si="39"/>
        <v/>
      </c>
    </row>
    <row r="1306" spans="1:17" x14ac:dyDescent="0.25">
      <c r="A1306">
        <v>0.12</v>
      </c>
      <c r="C1306">
        <v>31</v>
      </c>
      <c r="D1306">
        <v>84</v>
      </c>
      <c r="E1306">
        <v>75</v>
      </c>
      <c r="G1306" t="s">
        <v>160</v>
      </c>
      <c r="H1306" t="s">
        <v>160</v>
      </c>
      <c r="I1306" t="s">
        <v>257</v>
      </c>
      <c r="K1306" t="s">
        <v>18</v>
      </c>
      <c r="L1306" t="s">
        <v>18</v>
      </c>
      <c r="M1306" t="s">
        <v>288</v>
      </c>
      <c r="O1306" t="s">
        <v>25</v>
      </c>
      <c r="P1306" t="e">
        <f t="shared" si="40"/>
        <v>#N/A</v>
      </c>
      <c r="Q1306" t="str">
        <f t="shared" si="39"/>
        <v/>
      </c>
    </row>
    <row r="1307" spans="1:17" x14ac:dyDescent="0.25">
      <c r="A1307">
        <v>0.12</v>
      </c>
      <c r="C1307">
        <v>9</v>
      </c>
      <c r="D1307">
        <v>84</v>
      </c>
      <c r="E1307">
        <v>75</v>
      </c>
      <c r="G1307" t="s">
        <v>160</v>
      </c>
      <c r="H1307" t="s">
        <v>160</v>
      </c>
      <c r="I1307" t="s">
        <v>257</v>
      </c>
      <c r="K1307" t="s">
        <v>18</v>
      </c>
      <c r="L1307" t="s">
        <v>18</v>
      </c>
      <c r="M1307" t="s">
        <v>288</v>
      </c>
      <c r="O1307" t="s">
        <v>25</v>
      </c>
      <c r="P1307" t="e">
        <f t="shared" si="40"/>
        <v>#N/A</v>
      </c>
      <c r="Q1307" t="str">
        <f t="shared" si="39"/>
        <v/>
      </c>
    </row>
    <row r="1308" spans="1:17" x14ac:dyDescent="0.25">
      <c r="A1308">
        <v>0.12</v>
      </c>
      <c r="C1308">
        <v>55</v>
      </c>
      <c r="D1308">
        <v>84</v>
      </c>
      <c r="E1308">
        <v>75</v>
      </c>
      <c r="G1308" t="s">
        <v>160</v>
      </c>
      <c r="H1308" t="s">
        <v>160</v>
      </c>
      <c r="I1308" t="s">
        <v>257</v>
      </c>
      <c r="K1308" t="s">
        <v>18</v>
      </c>
      <c r="L1308" t="s">
        <v>18</v>
      </c>
      <c r="M1308" t="s">
        <v>288</v>
      </c>
      <c r="O1308" t="s">
        <v>25</v>
      </c>
      <c r="P1308" t="e">
        <f t="shared" si="40"/>
        <v>#N/A</v>
      </c>
      <c r="Q1308" t="str">
        <f t="shared" si="39"/>
        <v/>
      </c>
    </row>
    <row r="1309" spans="1:17" x14ac:dyDescent="0.25">
      <c r="A1309">
        <v>0.12</v>
      </c>
      <c r="C1309">
        <v>55</v>
      </c>
      <c r="D1309">
        <v>84</v>
      </c>
      <c r="E1309">
        <v>90</v>
      </c>
      <c r="G1309" t="s">
        <v>160</v>
      </c>
      <c r="H1309" t="s">
        <v>160</v>
      </c>
      <c r="I1309" t="s">
        <v>257</v>
      </c>
      <c r="K1309" t="s">
        <v>18</v>
      </c>
      <c r="L1309" t="s">
        <v>18</v>
      </c>
      <c r="M1309" t="s">
        <v>288</v>
      </c>
      <c r="O1309" t="s">
        <v>25</v>
      </c>
      <c r="P1309" t="e">
        <f t="shared" si="40"/>
        <v>#N/A</v>
      </c>
      <c r="Q1309" t="str">
        <f t="shared" si="39"/>
        <v/>
      </c>
    </row>
    <row r="1310" spans="1:17" x14ac:dyDescent="0.25">
      <c r="A1310">
        <v>0.12</v>
      </c>
      <c r="C1310">
        <v>19</v>
      </c>
      <c r="D1310">
        <v>84</v>
      </c>
      <c r="E1310">
        <v>90</v>
      </c>
      <c r="G1310" t="s">
        <v>160</v>
      </c>
      <c r="H1310" t="s">
        <v>160</v>
      </c>
      <c r="I1310" t="s">
        <v>257</v>
      </c>
      <c r="K1310" t="s">
        <v>18</v>
      </c>
      <c r="L1310" t="s">
        <v>18</v>
      </c>
      <c r="M1310" t="s">
        <v>288</v>
      </c>
      <c r="O1310" t="s">
        <v>25</v>
      </c>
      <c r="P1310" t="e">
        <f t="shared" si="40"/>
        <v>#N/A</v>
      </c>
      <c r="Q1310" t="str">
        <f t="shared" si="39"/>
        <v/>
      </c>
    </row>
    <row r="1311" spans="1:17" x14ac:dyDescent="0.25">
      <c r="A1311">
        <v>0.12</v>
      </c>
      <c r="C1311">
        <v>33</v>
      </c>
      <c r="D1311">
        <v>84</v>
      </c>
      <c r="E1311">
        <v>90</v>
      </c>
      <c r="G1311" t="s">
        <v>160</v>
      </c>
      <c r="H1311" t="s">
        <v>160</v>
      </c>
      <c r="I1311" t="s">
        <v>257</v>
      </c>
      <c r="K1311" t="s">
        <v>18</v>
      </c>
      <c r="L1311" t="s">
        <v>18</v>
      </c>
      <c r="M1311" t="s">
        <v>288</v>
      </c>
      <c r="O1311" t="s">
        <v>25</v>
      </c>
      <c r="P1311" t="e">
        <f t="shared" si="40"/>
        <v>#N/A</v>
      </c>
      <c r="Q1311" t="str">
        <f t="shared" si="39"/>
        <v/>
      </c>
    </row>
    <row r="1312" spans="1:17" x14ac:dyDescent="0.25">
      <c r="A1312">
        <v>0.12</v>
      </c>
      <c r="C1312">
        <v>33</v>
      </c>
      <c r="D1312">
        <v>84</v>
      </c>
      <c r="E1312">
        <v>38</v>
      </c>
      <c r="G1312" t="s">
        <v>160</v>
      </c>
      <c r="H1312" t="s">
        <v>160</v>
      </c>
      <c r="I1312" t="s">
        <v>257</v>
      </c>
      <c r="K1312" t="s">
        <v>18</v>
      </c>
      <c r="L1312" t="s">
        <v>18</v>
      </c>
      <c r="M1312" t="s">
        <v>288</v>
      </c>
      <c r="O1312" t="s">
        <v>25</v>
      </c>
      <c r="P1312" t="e">
        <f t="shared" si="40"/>
        <v>#N/A</v>
      </c>
      <c r="Q1312" t="str">
        <f t="shared" si="39"/>
        <v/>
      </c>
    </row>
    <row r="1313" spans="1:17" x14ac:dyDescent="0.25">
      <c r="A1313">
        <v>0.12</v>
      </c>
      <c r="C1313">
        <v>33</v>
      </c>
      <c r="D1313">
        <v>36</v>
      </c>
      <c r="E1313">
        <v>38</v>
      </c>
      <c r="G1313" t="s">
        <v>160</v>
      </c>
      <c r="H1313" t="s">
        <v>160</v>
      </c>
      <c r="I1313" t="s">
        <v>257</v>
      </c>
      <c r="K1313" t="s">
        <v>18</v>
      </c>
      <c r="L1313" t="s">
        <v>18</v>
      </c>
      <c r="M1313" t="s">
        <v>288</v>
      </c>
      <c r="O1313" t="s">
        <v>25</v>
      </c>
      <c r="P1313" t="e">
        <f t="shared" si="40"/>
        <v>#N/A</v>
      </c>
      <c r="Q1313" t="str">
        <f t="shared" si="39"/>
        <v/>
      </c>
    </row>
    <row r="1314" spans="1:17" x14ac:dyDescent="0.25">
      <c r="A1314">
        <v>0.12</v>
      </c>
      <c r="C1314">
        <v>33</v>
      </c>
      <c r="D1314">
        <v>36</v>
      </c>
      <c r="E1314">
        <v>83</v>
      </c>
      <c r="G1314" t="s">
        <v>160</v>
      </c>
      <c r="H1314" t="s">
        <v>160</v>
      </c>
      <c r="I1314" t="s">
        <v>257</v>
      </c>
      <c r="K1314" t="s">
        <v>18</v>
      </c>
      <c r="L1314" t="s">
        <v>18</v>
      </c>
      <c r="M1314" t="s">
        <v>288</v>
      </c>
      <c r="O1314" t="s">
        <v>25</v>
      </c>
      <c r="P1314" t="e">
        <f t="shared" si="40"/>
        <v>#N/A</v>
      </c>
      <c r="Q1314" t="str">
        <f t="shared" si="39"/>
        <v/>
      </c>
    </row>
    <row r="1315" spans="1:17" x14ac:dyDescent="0.25">
      <c r="A1315">
        <v>0.12</v>
      </c>
      <c r="C1315">
        <v>33</v>
      </c>
      <c r="D1315">
        <v>36</v>
      </c>
      <c r="E1315">
        <v>52</v>
      </c>
      <c r="G1315" t="s">
        <v>160</v>
      </c>
      <c r="H1315" t="s">
        <v>160</v>
      </c>
      <c r="I1315" t="s">
        <v>257</v>
      </c>
      <c r="K1315" t="s">
        <v>18</v>
      </c>
      <c r="L1315" t="s">
        <v>18</v>
      </c>
      <c r="M1315" t="s">
        <v>288</v>
      </c>
      <c r="O1315" t="s">
        <v>25</v>
      </c>
      <c r="P1315" t="e">
        <f t="shared" si="40"/>
        <v>#N/A</v>
      </c>
      <c r="Q1315" t="str">
        <f t="shared" ref="Q1315:Q1337" si="41">IF(O1315="S",A1315,"")</f>
        <v/>
      </c>
    </row>
    <row r="1316" spans="1:17" x14ac:dyDescent="0.25">
      <c r="A1316">
        <v>0.12</v>
      </c>
      <c r="C1316">
        <v>33</v>
      </c>
      <c r="D1316">
        <v>23</v>
      </c>
      <c r="E1316">
        <v>52</v>
      </c>
      <c r="G1316" t="s">
        <v>160</v>
      </c>
      <c r="H1316" t="s">
        <v>160</v>
      </c>
      <c r="I1316" t="s">
        <v>257</v>
      </c>
      <c r="K1316" t="s">
        <v>18</v>
      </c>
      <c r="L1316" t="s">
        <v>18</v>
      </c>
      <c r="M1316" t="s">
        <v>288</v>
      </c>
      <c r="O1316" t="s">
        <v>25</v>
      </c>
      <c r="P1316" t="e">
        <f t="shared" si="40"/>
        <v>#N/A</v>
      </c>
      <c r="Q1316" t="str">
        <f t="shared" si="41"/>
        <v/>
      </c>
    </row>
    <row r="1317" spans="1:17" x14ac:dyDescent="0.25">
      <c r="A1317">
        <v>0.12</v>
      </c>
      <c r="C1317">
        <v>33</v>
      </c>
      <c r="D1317">
        <v>27</v>
      </c>
      <c r="E1317">
        <v>52</v>
      </c>
      <c r="G1317" t="s">
        <v>160</v>
      </c>
      <c r="H1317" t="s">
        <v>160</v>
      </c>
      <c r="I1317" t="s">
        <v>257</v>
      </c>
      <c r="K1317" t="s">
        <v>18</v>
      </c>
      <c r="L1317" t="s">
        <v>18</v>
      </c>
      <c r="M1317" t="s">
        <v>288</v>
      </c>
      <c r="O1317" t="s">
        <v>25</v>
      </c>
      <c r="P1317" t="e">
        <f t="shared" si="40"/>
        <v>#N/A</v>
      </c>
      <c r="Q1317" t="str">
        <f t="shared" si="41"/>
        <v/>
      </c>
    </row>
    <row r="1318" spans="1:17" x14ac:dyDescent="0.25">
      <c r="A1318">
        <v>0.12</v>
      </c>
      <c r="C1318">
        <v>33</v>
      </c>
      <c r="D1318">
        <v>27</v>
      </c>
      <c r="E1318">
        <v>12</v>
      </c>
      <c r="G1318" t="s">
        <v>160</v>
      </c>
      <c r="H1318" t="s">
        <v>160</v>
      </c>
      <c r="I1318" t="s">
        <v>257</v>
      </c>
      <c r="K1318" t="s">
        <v>18</v>
      </c>
      <c r="L1318" t="s">
        <v>18</v>
      </c>
      <c r="M1318" t="s">
        <v>288</v>
      </c>
      <c r="O1318" t="s">
        <v>25</v>
      </c>
      <c r="P1318" t="e">
        <f t="shared" si="40"/>
        <v>#N/A</v>
      </c>
      <c r="Q1318" t="str">
        <f t="shared" si="41"/>
        <v/>
      </c>
    </row>
    <row r="1319" spans="1:17" x14ac:dyDescent="0.25">
      <c r="A1319">
        <v>0.12</v>
      </c>
      <c r="C1319">
        <v>33</v>
      </c>
      <c r="D1319">
        <v>52</v>
      </c>
      <c r="E1319">
        <v>12</v>
      </c>
      <c r="G1319" t="s">
        <v>160</v>
      </c>
      <c r="H1319" t="s">
        <v>160</v>
      </c>
      <c r="I1319" t="s">
        <v>257</v>
      </c>
      <c r="K1319" t="s">
        <v>18</v>
      </c>
      <c r="L1319" t="s">
        <v>18</v>
      </c>
      <c r="M1319" t="s">
        <v>288</v>
      </c>
      <c r="O1319" t="s">
        <v>25</v>
      </c>
      <c r="P1319" t="e">
        <f t="shared" si="40"/>
        <v>#N/A</v>
      </c>
      <c r="Q1319" t="str">
        <f t="shared" si="41"/>
        <v/>
      </c>
    </row>
    <row r="1320" spans="1:17" x14ac:dyDescent="0.25">
      <c r="A1320">
        <v>0.12</v>
      </c>
      <c r="C1320">
        <v>33</v>
      </c>
      <c r="D1320">
        <v>73</v>
      </c>
      <c r="E1320">
        <v>12</v>
      </c>
      <c r="G1320" t="s">
        <v>160</v>
      </c>
      <c r="H1320" t="s">
        <v>160</v>
      </c>
      <c r="I1320" t="s">
        <v>257</v>
      </c>
      <c r="K1320" t="s">
        <v>18</v>
      </c>
      <c r="L1320" t="s">
        <v>18</v>
      </c>
      <c r="M1320" t="s">
        <v>288</v>
      </c>
      <c r="O1320" t="s">
        <v>25</v>
      </c>
      <c r="P1320" t="e">
        <f t="shared" si="40"/>
        <v>#N/A</v>
      </c>
      <c r="Q1320" t="str">
        <f t="shared" si="41"/>
        <v/>
      </c>
    </row>
    <row r="1321" spans="1:17" x14ac:dyDescent="0.25">
      <c r="A1321">
        <v>0.12</v>
      </c>
      <c r="C1321">
        <v>33</v>
      </c>
      <c r="D1321">
        <v>14</v>
      </c>
      <c r="E1321">
        <v>12</v>
      </c>
      <c r="G1321" t="s">
        <v>160</v>
      </c>
      <c r="H1321" t="s">
        <v>160</v>
      </c>
      <c r="I1321" t="s">
        <v>257</v>
      </c>
      <c r="K1321" t="s">
        <v>18</v>
      </c>
      <c r="L1321" t="s">
        <v>18</v>
      </c>
      <c r="M1321" t="s">
        <v>288</v>
      </c>
      <c r="O1321" t="s">
        <v>25</v>
      </c>
      <c r="P1321" t="e">
        <f t="shared" si="40"/>
        <v>#N/A</v>
      </c>
      <c r="Q1321" t="str">
        <f t="shared" si="41"/>
        <v/>
      </c>
    </row>
    <row r="1322" spans="1:17" x14ac:dyDescent="0.25">
      <c r="A1322">
        <v>0.12</v>
      </c>
      <c r="C1322">
        <v>33</v>
      </c>
      <c r="D1322">
        <v>46</v>
      </c>
      <c r="E1322">
        <v>12</v>
      </c>
      <c r="G1322" t="s">
        <v>160</v>
      </c>
      <c r="H1322" t="s">
        <v>160</v>
      </c>
      <c r="I1322" t="s">
        <v>257</v>
      </c>
      <c r="K1322" t="s">
        <v>18</v>
      </c>
      <c r="L1322" t="s">
        <v>18</v>
      </c>
      <c r="M1322" t="s">
        <v>288</v>
      </c>
      <c r="O1322" t="s">
        <v>25</v>
      </c>
      <c r="P1322" t="e">
        <f t="shared" si="40"/>
        <v>#N/A</v>
      </c>
      <c r="Q1322" t="str">
        <f t="shared" si="41"/>
        <v/>
      </c>
    </row>
    <row r="1323" spans="1:17" x14ac:dyDescent="0.25">
      <c r="A1323">
        <v>0.12</v>
      </c>
      <c r="C1323">
        <v>33</v>
      </c>
      <c r="D1323">
        <v>29</v>
      </c>
      <c r="E1323">
        <v>12</v>
      </c>
      <c r="G1323" t="s">
        <v>160</v>
      </c>
      <c r="H1323" t="s">
        <v>160</v>
      </c>
      <c r="I1323" t="s">
        <v>257</v>
      </c>
      <c r="K1323" t="s">
        <v>18</v>
      </c>
      <c r="L1323" t="s">
        <v>18</v>
      </c>
      <c r="M1323" t="s">
        <v>288</v>
      </c>
      <c r="O1323" t="s">
        <v>25</v>
      </c>
      <c r="P1323" t="e">
        <f t="shared" si="40"/>
        <v>#N/A</v>
      </c>
      <c r="Q1323" t="str">
        <f t="shared" si="41"/>
        <v/>
      </c>
    </row>
    <row r="1324" spans="1:17" x14ac:dyDescent="0.25">
      <c r="A1324">
        <v>0.12</v>
      </c>
      <c r="C1324">
        <v>33</v>
      </c>
      <c r="D1324">
        <v>29</v>
      </c>
      <c r="E1324">
        <v>5</v>
      </c>
      <c r="G1324" t="s">
        <v>160</v>
      </c>
      <c r="H1324" t="s">
        <v>160</v>
      </c>
      <c r="I1324" t="s">
        <v>257</v>
      </c>
      <c r="K1324" t="s">
        <v>18</v>
      </c>
      <c r="L1324" t="s">
        <v>18</v>
      </c>
      <c r="M1324" t="s">
        <v>288</v>
      </c>
      <c r="O1324" t="s">
        <v>25</v>
      </c>
      <c r="P1324" t="e">
        <f t="shared" si="40"/>
        <v>#N/A</v>
      </c>
      <c r="Q1324" t="str">
        <f t="shared" si="41"/>
        <v/>
      </c>
    </row>
    <row r="1325" spans="1:17" x14ac:dyDescent="0.25">
      <c r="A1325">
        <v>0.12</v>
      </c>
      <c r="C1325">
        <v>33</v>
      </c>
      <c r="D1325">
        <v>29</v>
      </c>
      <c r="E1325">
        <v>16</v>
      </c>
      <c r="G1325" t="s">
        <v>160</v>
      </c>
      <c r="H1325" t="s">
        <v>160</v>
      </c>
      <c r="I1325" t="s">
        <v>257</v>
      </c>
      <c r="K1325" t="s">
        <v>18</v>
      </c>
      <c r="L1325" t="s">
        <v>18</v>
      </c>
      <c r="M1325" t="s">
        <v>288</v>
      </c>
      <c r="O1325" t="s">
        <v>25</v>
      </c>
      <c r="P1325" t="e">
        <f t="shared" si="40"/>
        <v>#N/A</v>
      </c>
      <c r="Q1325" t="str">
        <f t="shared" si="41"/>
        <v/>
      </c>
    </row>
    <row r="1326" spans="1:17" x14ac:dyDescent="0.25">
      <c r="A1326">
        <v>0.12</v>
      </c>
      <c r="C1326">
        <v>86</v>
      </c>
      <c r="D1326">
        <v>29</v>
      </c>
      <c r="E1326">
        <v>16</v>
      </c>
      <c r="G1326" t="s">
        <v>160</v>
      </c>
      <c r="H1326" t="s">
        <v>160</v>
      </c>
      <c r="I1326" t="s">
        <v>257</v>
      </c>
      <c r="K1326" t="s">
        <v>18</v>
      </c>
      <c r="L1326" t="s">
        <v>18</v>
      </c>
      <c r="M1326" t="s">
        <v>288</v>
      </c>
      <c r="O1326" t="s">
        <v>25</v>
      </c>
      <c r="P1326" t="e">
        <f t="shared" si="40"/>
        <v>#N/A</v>
      </c>
      <c r="Q1326" t="str">
        <f t="shared" si="41"/>
        <v/>
      </c>
    </row>
    <row r="1327" spans="1:17" x14ac:dyDescent="0.25">
      <c r="A1327">
        <v>0.12</v>
      </c>
      <c r="C1327">
        <v>48</v>
      </c>
      <c r="D1327">
        <v>29</v>
      </c>
      <c r="E1327">
        <v>16</v>
      </c>
      <c r="G1327" t="s">
        <v>160</v>
      </c>
      <c r="H1327" t="s">
        <v>160</v>
      </c>
      <c r="I1327" t="s">
        <v>257</v>
      </c>
      <c r="K1327" t="s">
        <v>18</v>
      </c>
      <c r="L1327" t="s">
        <v>18</v>
      </c>
      <c r="M1327" t="s">
        <v>288</v>
      </c>
      <c r="O1327" t="s">
        <v>25</v>
      </c>
      <c r="P1327" t="e">
        <f t="shared" si="40"/>
        <v>#N/A</v>
      </c>
      <c r="Q1327" t="str">
        <f t="shared" si="41"/>
        <v/>
      </c>
    </row>
    <row r="1328" spans="1:17" x14ac:dyDescent="0.25">
      <c r="A1328">
        <v>0.12</v>
      </c>
      <c r="C1328">
        <v>48</v>
      </c>
      <c r="D1328">
        <v>28</v>
      </c>
      <c r="E1328">
        <v>16</v>
      </c>
      <c r="G1328" t="s">
        <v>160</v>
      </c>
      <c r="H1328" t="s">
        <v>160</v>
      </c>
      <c r="I1328" t="s">
        <v>257</v>
      </c>
      <c r="K1328" t="s">
        <v>18</v>
      </c>
      <c r="L1328" t="s">
        <v>18</v>
      </c>
      <c r="M1328" t="s">
        <v>288</v>
      </c>
      <c r="O1328" t="s">
        <v>25</v>
      </c>
      <c r="P1328" t="e">
        <f t="shared" si="40"/>
        <v>#N/A</v>
      </c>
      <c r="Q1328" t="str">
        <f t="shared" si="41"/>
        <v/>
      </c>
    </row>
    <row r="1329" spans="1:17" x14ac:dyDescent="0.25">
      <c r="A1329">
        <v>0.12</v>
      </c>
      <c r="C1329">
        <v>48</v>
      </c>
      <c r="D1329">
        <v>28</v>
      </c>
      <c r="E1329">
        <v>64</v>
      </c>
      <c r="G1329" t="s">
        <v>160</v>
      </c>
      <c r="H1329" t="s">
        <v>160</v>
      </c>
      <c r="I1329" t="s">
        <v>257</v>
      </c>
      <c r="K1329" t="s">
        <v>18</v>
      </c>
      <c r="L1329" t="s">
        <v>18</v>
      </c>
      <c r="M1329" t="s">
        <v>288</v>
      </c>
      <c r="O1329" t="s">
        <v>25</v>
      </c>
      <c r="P1329" t="e">
        <f t="shared" si="40"/>
        <v>#N/A</v>
      </c>
      <c r="Q1329" t="str">
        <f t="shared" si="41"/>
        <v/>
      </c>
    </row>
    <row r="1330" spans="1:17" x14ac:dyDescent="0.25">
      <c r="A1330">
        <v>0.12</v>
      </c>
      <c r="C1330">
        <v>4</v>
      </c>
      <c r="D1330">
        <v>28</v>
      </c>
      <c r="E1330">
        <v>64</v>
      </c>
      <c r="G1330" t="s">
        <v>160</v>
      </c>
      <c r="H1330" t="s">
        <v>160</v>
      </c>
      <c r="I1330" t="s">
        <v>257</v>
      </c>
      <c r="K1330" t="s">
        <v>18</v>
      </c>
      <c r="L1330" t="s">
        <v>18</v>
      </c>
      <c r="M1330" t="s">
        <v>288</v>
      </c>
      <c r="O1330" t="s">
        <v>25</v>
      </c>
      <c r="P1330" t="e">
        <f t="shared" si="40"/>
        <v>#N/A</v>
      </c>
      <c r="Q1330" t="str">
        <f t="shared" si="41"/>
        <v/>
      </c>
    </row>
    <row r="1331" spans="1:17" x14ac:dyDescent="0.25">
      <c r="A1331">
        <v>0.12</v>
      </c>
      <c r="C1331">
        <v>73</v>
      </c>
      <c r="D1331">
        <v>28</v>
      </c>
      <c r="E1331">
        <v>64</v>
      </c>
      <c r="G1331" t="s">
        <v>160</v>
      </c>
      <c r="H1331" t="s">
        <v>160</v>
      </c>
      <c r="I1331" t="s">
        <v>257</v>
      </c>
      <c r="K1331" t="s">
        <v>18</v>
      </c>
      <c r="L1331" t="s">
        <v>18</v>
      </c>
      <c r="M1331" t="s">
        <v>288</v>
      </c>
      <c r="O1331" t="s">
        <v>25</v>
      </c>
      <c r="P1331" t="e">
        <f t="shared" si="40"/>
        <v>#N/A</v>
      </c>
      <c r="Q1331" t="str">
        <f t="shared" si="41"/>
        <v/>
      </c>
    </row>
    <row r="1332" spans="1:17" x14ac:dyDescent="0.25">
      <c r="A1332">
        <v>0.12</v>
      </c>
      <c r="C1332">
        <v>60</v>
      </c>
      <c r="D1332">
        <v>28</v>
      </c>
      <c r="E1332">
        <v>64</v>
      </c>
      <c r="G1332" t="s">
        <v>160</v>
      </c>
      <c r="H1332" t="s">
        <v>160</v>
      </c>
      <c r="I1332" t="s">
        <v>257</v>
      </c>
      <c r="K1332" t="s">
        <v>18</v>
      </c>
      <c r="L1332" t="s">
        <v>18</v>
      </c>
      <c r="M1332" t="s">
        <v>288</v>
      </c>
      <c r="O1332" t="s">
        <v>25</v>
      </c>
      <c r="P1332" t="e">
        <f t="shared" si="40"/>
        <v>#N/A</v>
      </c>
      <c r="Q1332" t="str">
        <f t="shared" si="41"/>
        <v/>
      </c>
    </row>
    <row r="1333" spans="1:17" x14ac:dyDescent="0.25">
      <c r="A1333">
        <v>0.12</v>
      </c>
      <c r="C1333">
        <v>60</v>
      </c>
      <c r="D1333">
        <v>57</v>
      </c>
      <c r="E1333">
        <v>64</v>
      </c>
      <c r="G1333" t="s">
        <v>160</v>
      </c>
      <c r="H1333" t="s">
        <v>160</v>
      </c>
      <c r="I1333" t="s">
        <v>257</v>
      </c>
      <c r="K1333" t="s">
        <v>18</v>
      </c>
      <c r="L1333" t="s">
        <v>18</v>
      </c>
      <c r="M1333" t="s">
        <v>288</v>
      </c>
      <c r="O1333" t="s">
        <v>25</v>
      </c>
      <c r="P1333" t="e">
        <f t="shared" si="40"/>
        <v>#N/A</v>
      </c>
      <c r="Q1333" t="str">
        <f t="shared" si="41"/>
        <v/>
      </c>
    </row>
    <row r="1334" spans="1:17" x14ac:dyDescent="0.25">
      <c r="A1334">
        <v>0.12</v>
      </c>
      <c r="C1334">
        <v>60</v>
      </c>
      <c r="D1334">
        <v>57</v>
      </c>
      <c r="E1334">
        <v>33</v>
      </c>
      <c r="G1334" t="s">
        <v>160</v>
      </c>
      <c r="H1334" t="s">
        <v>160</v>
      </c>
      <c r="I1334" t="s">
        <v>257</v>
      </c>
      <c r="K1334" t="s">
        <v>18</v>
      </c>
      <c r="L1334" t="s">
        <v>18</v>
      </c>
      <c r="M1334" t="s">
        <v>288</v>
      </c>
      <c r="O1334" t="s">
        <v>25</v>
      </c>
      <c r="P1334" t="e">
        <f t="shared" si="40"/>
        <v>#N/A</v>
      </c>
      <c r="Q1334" t="str">
        <f t="shared" si="41"/>
        <v/>
      </c>
    </row>
    <row r="1335" spans="1:17" x14ac:dyDescent="0.25">
      <c r="A1335">
        <v>0.12</v>
      </c>
      <c r="C1335">
        <v>60</v>
      </c>
      <c r="D1335">
        <v>97</v>
      </c>
      <c r="E1335">
        <v>33</v>
      </c>
      <c r="G1335" t="s">
        <v>160</v>
      </c>
      <c r="H1335" t="s">
        <v>160</v>
      </c>
      <c r="I1335" t="s">
        <v>257</v>
      </c>
      <c r="K1335" t="s">
        <v>18</v>
      </c>
      <c r="L1335" t="s">
        <v>18</v>
      </c>
      <c r="M1335" t="s">
        <v>288</v>
      </c>
      <c r="O1335" t="s">
        <v>25</v>
      </c>
      <c r="P1335" t="e">
        <f t="shared" si="40"/>
        <v>#N/A</v>
      </c>
      <c r="Q1335" t="str">
        <f t="shared" si="41"/>
        <v/>
      </c>
    </row>
    <row r="1336" spans="1:17" x14ac:dyDescent="0.25">
      <c r="A1336">
        <v>0.12</v>
      </c>
      <c r="C1336">
        <v>71</v>
      </c>
      <c r="D1336">
        <v>97</v>
      </c>
      <c r="E1336">
        <v>33</v>
      </c>
      <c r="G1336" t="s">
        <v>160</v>
      </c>
      <c r="H1336" t="s">
        <v>160</v>
      </c>
      <c r="I1336" t="s">
        <v>257</v>
      </c>
      <c r="K1336" t="s">
        <v>18</v>
      </c>
      <c r="L1336" t="s">
        <v>18</v>
      </c>
      <c r="M1336" t="s">
        <v>288</v>
      </c>
      <c r="O1336" t="s">
        <v>25</v>
      </c>
      <c r="P1336" t="e">
        <f t="shared" si="40"/>
        <v>#N/A</v>
      </c>
      <c r="Q1336" t="str">
        <f t="shared" si="41"/>
        <v/>
      </c>
    </row>
    <row r="1337" spans="1:17" x14ac:dyDescent="0.25">
      <c r="A1337">
        <v>0.12</v>
      </c>
      <c r="C1337">
        <v>86</v>
      </c>
      <c r="D1337">
        <v>97</v>
      </c>
      <c r="E1337">
        <v>33</v>
      </c>
      <c r="G1337" t="s">
        <v>160</v>
      </c>
      <c r="H1337" t="s">
        <v>160</v>
      </c>
      <c r="I1337" t="s">
        <v>257</v>
      </c>
      <c r="K1337" t="s">
        <v>18</v>
      </c>
      <c r="L1337" t="s">
        <v>18</v>
      </c>
      <c r="M1337" t="s">
        <v>288</v>
      </c>
      <c r="O1337" t="s">
        <v>25</v>
      </c>
      <c r="P1337" t="e">
        <f t="shared" si="40"/>
        <v>#N/A</v>
      </c>
      <c r="Q1337" t="str">
        <f t="shared" si="41"/>
        <v/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6B7DD-1E4A-4F3F-95E6-6D6C9D86C1FA}">
  <dimension ref="A1:Y1814"/>
  <sheetViews>
    <sheetView workbookViewId="0">
      <selection activeCell="T14" sqref="T14"/>
    </sheetView>
  </sheetViews>
  <sheetFormatPr defaultRowHeight="15" x14ac:dyDescent="0.25"/>
  <cols>
    <col min="1" max="18" width="9.140625" customWidth="1"/>
    <col min="19" max="19" width="15.85546875" bestFit="1" customWidth="1"/>
    <col min="24" max="24" width="31" bestFit="1" customWidth="1"/>
  </cols>
  <sheetData>
    <row r="1" spans="1:25" x14ac:dyDescent="0.25">
      <c r="A1" s="2" t="s">
        <v>0</v>
      </c>
      <c r="B1" s="2"/>
      <c r="C1" s="2" t="s">
        <v>2</v>
      </c>
      <c r="D1" s="2" t="s">
        <v>3</v>
      </c>
      <c r="E1" s="2" t="s">
        <v>4</v>
      </c>
      <c r="F1" s="2"/>
      <c r="G1" s="2" t="s">
        <v>6</v>
      </c>
      <c r="H1" s="2" t="s">
        <v>7</v>
      </c>
      <c r="I1" s="2" t="s">
        <v>8</v>
      </c>
      <c r="J1" s="2"/>
      <c r="K1" s="2" t="s">
        <v>10</v>
      </c>
      <c r="L1" s="2" t="s">
        <v>11</v>
      </c>
      <c r="M1" s="2" t="s">
        <v>12</v>
      </c>
      <c r="N1" s="2"/>
      <c r="O1" s="2" t="s">
        <v>14</v>
      </c>
      <c r="X1" t="s">
        <v>326</v>
      </c>
      <c r="Y1">
        <v>32</v>
      </c>
    </row>
    <row r="2" spans="1:25" x14ac:dyDescent="0.25">
      <c r="A2">
        <v>0.98499999999999999</v>
      </c>
      <c r="C2">
        <v>50</v>
      </c>
      <c r="D2">
        <v>1</v>
      </c>
      <c r="E2">
        <v>66</v>
      </c>
      <c r="G2" t="s">
        <v>179</v>
      </c>
      <c r="H2" t="s">
        <v>179</v>
      </c>
      <c r="I2" t="s">
        <v>205</v>
      </c>
      <c r="K2" t="s">
        <v>146</v>
      </c>
      <c r="L2" t="s">
        <v>18</v>
      </c>
      <c r="M2" t="s">
        <v>146</v>
      </c>
      <c r="O2" t="s">
        <v>21</v>
      </c>
      <c r="P2">
        <f>IF(O2="S",A2,#N/A)</f>
        <v>0.98499999999999999</v>
      </c>
      <c r="Q2">
        <f>IF(O2="S",A2,"")</f>
        <v>0.98499999999999999</v>
      </c>
      <c r="S2" t="s">
        <v>305</v>
      </c>
      <c r="T2">
        <f>P2</f>
        <v>0.98499999999999999</v>
      </c>
    </row>
    <row r="3" spans="1:25" x14ac:dyDescent="0.25">
      <c r="A3">
        <v>0.98499999999999999</v>
      </c>
      <c r="C3">
        <v>50</v>
      </c>
      <c r="D3">
        <v>1</v>
      </c>
      <c r="E3">
        <v>34</v>
      </c>
      <c r="G3" t="s">
        <v>179</v>
      </c>
      <c r="H3" t="s">
        <v>179</v>
      </c>
      <c r="I3" t="s">
        <v>205</v>
      </c>
      <c r="K3" t="s">
        <v>146</v>
      </c>
      <c r="L3" t="s">
        <v>18</v>
      </c>
      <c r="M3" t="s">
        <v>146</v>
      </c>
      <c r="O3" t="s">
        <v>25</v>
      </c>
      <c r="P3" t="e">
        <f>IF(O3="S",A3,#N/A)</f>
        <v>#N/A</v>
      </c>
      <c r="Q3" t="str">
        <f t="shared" ref="Q3:Q66" si="0">IF(O3="S",A3,"")</f>
        <v/>
      </c>
      <c r="S3" t="s">
        <v>306</v>
      </c>
      <c r="T3">
        <f>MIN(Q2:Q201)</f>
        <v>0.98499999999999999</v>
      </c>
    </row>
    <row r="4" spans="1:25" x14ac:dyDescent="0.25">
      <c r="A4">
        <v>0.98499999999999999</v>
      </c>
      <c r="C4">
        <v>50</v>
      </c>
      <c r="D4">
        <v>88</v>
      </c>
      <c r="E4">
        <v>34</v>
      </c>
      <c r="G4" t="s">
        <v>179</v>
      </c>
      <c r="H4" t="s">
        <v>179</v>
      </c>
      <c r="I4" t="s">
        <v>205</v>
      </c>
      <c r="K4" t="s">
        <v>146</v>
      </c>
      <c r="L4" t="s">
        <v>18</v>
      </c>
      <c r="M4" t="s">
        <v>146</v>
      </c>
      <c r="O4" t="s">
        <v>25</v>
      </c>
      <c r="P4" t="e">
        <f>IF(O4="S",A4,#N/A)</f>
        <v>#N/A</v>
      </c>
      <c r="Q4" t="str">
        <f t="shared" si="0"/>
        <v/>
      </c>
      <c r="S4" t="s">
        <v>307</v>
      </c>
      <c r="T4">
        <f>T3/T2</f>
        <v>1</v>
      </c>
    </row>
    <row r="5" spans="1:25" x14ac:dyDescent="0.25">
      <c r="A5">
        <v>0.98499999999999999</v>
      </c>
      <c r="C5">
        <v>48</v>
      </c>
      <c r="D5">
        <v>88</v>
      </c>
      <c r="E5">
        <v>34</v>
      </c>
      <c r="G5" t="s">
        <v>179</v>
      </c>
      <c r="H5" t="s">
        <v>179</v>
      </c>
      <c r="I5" t="s">
        <v>205</v>
      </c>
      <c r="K5" t="s">
        <v>146</v>
      </c>
      <c r="L5" t="s">
        <v>18</v>
      </c>
      <c r="M5" t="s">
        <v>146</v>
      </c>
      <c r="O5" t="s">
        <v>25</v>
      </c>
      <c r="P5" t="e">
        <f>IF(O5="S",A5,#N/A)</f>
        <v>#N/A</v>
      </c>
      <c r="Q5" t="str">
        <f t="shared" si="0"/>
        <v/>
      </c>
      <c r="S5" t="s">
        <v>308</v>
      </c>
      <c r="T5">
        <f>COUNT(Q2:Q201)</f>
        <v>1</v>
      </c>
    </row>
    <row r="6" spans="1:25" x14ac:dyDescent="0.25">
      <c r="A6">
        <v>0.98499999999999999</v>
      </c>
      <c r="C6">
        <v>48</v>
      </c>
      <c r="D6">
        <v>88</v>
      </c>
      <c r="E6">
        <v>73</v>
      </c>
      <c r="G6" t="s">
        <v>179</v>
      </c>
      <c r="H6" t="s">
        <v>179</v>
      </c>
      <c r="I6" t="s">
        <v>205</v>
      </c>
      <c r="K6" t="s">
        <v>146</v>
      </c>
      <c r="L6" t="s">
        <v>18</v>
      </c>
      <c r="M6" t="s">
        <v>146</v>
      </c>
      <c r="O6" t="s">
        <v>25</v>
      </c>
      <c r="P6" t="e">
        <f>IF(O6="S",A6,#N/A)</f>
        <v>#N/A</v>
      </c>
      <c r="Q6" t="str">
        <f t="shared" si="0"/>
        <v/>
      </c>
    </row>
    <row r="7" spans="1:25" x14ac:dyDescent="0.25">
      <c r="A7">
        <v>0.98499999999999999</v>
      </c>
      <c r="C7">
        <v>77</v>
      </c>
      <c r="D7">
        <v>88</v>
      </c>
      <c r="E7">
        <v>73</v>
      </c>
      <c r="G7" t="s">
        <v>179</v>
      </c>
      <c r="H7" t="s">
        <v>179</v>
      </c>
      <c r="I7" t="s">
        <v>205</v>
      </c>
      <c r="K7" t="s">
        <v>146</v>
      </c>
      <c r="L7" t="s">
        <v>18</v>
      </c>
      <c r="M7" t="s">
        <v>146</v>
      </c>
      <c r="O7" t="s">
        <v>25</v>
      </c>
      <c r="P7" t="e">
        <f>IF(O7="S",A7,#N/A)</f>
        <v>#N/A</v>
      </c>
      <c r="Q7" t="str">
        <f t="shared" si="0"/>
        <v/>
      </c>
    </row>
    <row r="8" spans="1:25" x14ac:dyDescent="0.25">
      <c r="A8">
        <v>0.98499999999999999</v>
      </c>
      <c r="C8">
        <v>77</v>
      </c>
      <c r="D8">
        <v>16</v>
      </c>
      <c r="E8">
        <v>73</v>
      </c>
      <c r="G8" t="s">
        <v>179</v>
      </c>
      <c r="H8" t="s">
        <v>179</v>
      </c>
      <c r="I8" t="s">
        <v>205</v>
      </c>
      <c r="K8" t="s">
        <v>146</v>
      </c>
      <c r="L8" t="s">
        <v>18</v>
      </c>
      <c r="M8" t="s">
        <v>146</v>
      </c>
      <c r="O8" t="s">
        <v>25</v>
      </c>
      <c r="P8" t="e">
        <f>IF(O8="S",A8,#N/A)</f>
        <v>#N/A</v>
      </c>
      <c r="Q8" t="str">
        <f t="shared" si="0"/>
        <v/>
      </c>
    </row>
    <row r="9" spans="1:25" x14ac:dyDescent="0.25">
      <c r="A9">
        <v>0.98499999999999999</v>
      </c>
      <c r="C9">
        <v>77</v>
      </c>
      <c r="D9">
        <v>16</v>
      </c>
      <c r="E9">
        <v>63</v>
      </c>
      <c r="G9" t="s">
        <v>179</v>
      </c>
      <c r="H9" t="s">
        <v>179</v>
      </c>
      <c r="I9" t="s">
        <v>205</v>
      </c>
      <c r="K9" t="s">
        <v>146</v>
      </c>
      <c r="L9" t="s">
        <v>18</v>
      </c>
      <c r="M9" t="s">
        <v>146</v>
      </c>
      <c r="O9" t="s">
        <v>25</v>
      </c>
      <c r="P9" t="e">
        <f>IF(O9="S",A9,#N/A)</f>
        <v>#N/A</v>
      </c>
      <c r="Q9" t="str">
        <f t="shared" si="0"/>
        <v/>
      </c>
    </row>
    <row r="10" spans="1:25" x14ac:dyDescent="0.25">
      <c r="A10">
        <v>0.98499999999999999</v>
      </c>
      <c r="C10">
        <v>77</v>
      </c>
      <c r="D10">
        <v>16</v>
      </c>
      <c r="E10">
        <v>28</v>
      </c>
      <c r="G10" t="s">
        <v>179</v>
      </c>
      <c r="H10" t="s">
        <v>179</v>
      </c>
      <c r="I10" t="s">
        <v>205</v>
      </c>
      <c r="K10" t="s">
        <v>146</v>
      </c>
      <c r="L10" t="s">
        <v>18</v>
      </c>
      <c r="M10" t="s">
        <v>146</v>
      </c>
      <c r="O10" t="s">
        <v>25</v>
      </c>
      <c r="P10" t="e">
        <f>IF(O10="S",A10,#N/A)</f>
        <v>#N/A</v>
      </c>
      <c r="Q10" t="str">
        <f t="shared" si="0"/>
        <v/>
      </c>
    </row>
    <row r="11" spans="1:25" x14ac:dyDescent="0.25">
      <c r="A11">
        <v>0.98499999999999999</v>
      </c>
      <c r="C11">
        <v>77</v>
      </c>
      <c r="D11">
        <v>76</v>
      </c>
      <c r="E11">
        <v>28</v>
      </c>
      <c r="G11" t="s">
        <v>179</v>
      </c>
      <c r="H11" t="s">
        <v>179</v>
      </c>
      <c r="I11" t="s">
        <v>205</v>
      </c>
      <c r="K11" t="s">
        <v>146</v>
      </c>
      <c r="L11" t="s">
        <v>18</v>
      </c>
      <c r="M11" t="s">
        <v>146</v>
      </c>
      <c r="O11" t="s">
        <v>25</v>
      </c>
      <c r="P11" t="e">
        <f>IF(O11="S",A11,#N/A)</f>
        <v>#N/A</v>
      </c>
      <c r="Q11" t="str">
        <f t="shared" si="0"/>
        <v/>
      </c>
    </row>
    <row r="12" spans="1:25" x14ac:dyDescent="0.25">
      <c r="A12">
        <v>0.98499999999999999</v>
      </c>
      <c r="C12">
        <v>77</v>
      </c>
      <c r="D12">
        <v>76</v>
      </c>
      <c r="E12">
        <v>99</v>
      </c>
      <c r="G12" t="s">
        <v>179</v>
      </c>
      <c r="H12" t="s">
        <v>179</v>
      </c>
      <c r="I12" t="s">
        <v>205</v>
      </c>
      <c r="K12" t="s">
        <v>146</v>
      </c>
      <c r="L12" t="s">
        <v>18</v>
      </c>
      <c r="M12" t="s">
        <v>146</v>
      </c>
      <c r="O12" t="s">
        <v>25</v>
      </c>
      <c r="P12" t="e">
        <f>IF(O12="S",A12,#N/A)</f>
        <v>#N/A</v>
      </c>
      <c r="Q12" t="str">
        <f t="shared" si="0"/>
        <v/>
      </c>
    </row>
    <row r="13" spans="1:25" x14ac:dyDescent="0.25">
      <c r="A13">
        <v>0.98499999999999999</v>
      </c>
      <c r="C13">
        <v>77</v>
      </c>
      <c r="D13">
        <v>73</v>
      </c>
      <c r="E13">
        <v>99</v>
      </c>
      <c r="G13" t="s">
        <v>179</v>
      </c>
      <c r="H13" t="s">
        <v>179</v>
      </c>
      <c r="I13" t="s">
        <v>205</v>
      </c>
      <c r="K13" t="s">
        <v>146</v>
      </c>
      <c r="L13" t="s">
        <v>18</v>
      </c>
      <c r="M13" t="s">
        <v>146</v>
      </c>
      <c r="O13" t="s">
        <v>25</v>
      </c>
      <c r="P13" t="e">
        <f>IF(O13="S",A13,#N/A)</f>
        <v>#N/A</v>
      </c>
      <c r="Q13" t="str">
        <f t="shared" si="0"/>
        <v/>
      </c>
    </row>
    <row r="14" spans="1:25" x14ac:dyDescent="0.25">
      <c r="A14">
        <v>0.98499999999999999</v>
      </c>
      <c r="C14">
        <v>44</v>
      </c>
      <c r="D14">
        <v>73</v>
      </c>
      <c r="E14">
        <v>99</v>
      </c>
      <c r="G14" t="s">
        <v>179</v>
      </c>
      <c r="H14" t="s">
        <v>179</v>
      </c>
      <c r="I14" t="s">
        <v>205</v>
      </c>
      <c r="K14" t="s">
        <v>146</v>
      </c>
      <c r="L14" t="s">
        <v>18</v>
      </c>
      <c r="M14" t="s">
        <v>146</v>
      </c>
      <c r="O14" t="s">
        <v>25</v>
      </c>
      <c r="P14" t="e">
        <f>IF(O14="S",A14,#N/A)</f>
        <v>#N/A</v>
      </c>
      <c r="Q14" t="str">
        <f t="shared" si="0"/>
        <v/>
      </c>
    </row>
    <row r="15" spans="1:25" x14ac:dyDescent="0.25">
      <c r="A15">
        <v>0.98499999999999999</v>
      </c>
      <c r="C15">
        <v>16</v>
      </c>
      <c r="D15">
        <v>73</v>
      </c>
      <c r="E15">
        <v>99</v>
      </c>
      <c r="G15" t="s">
        <v>179</v>
      </c>
      <c r="H15" t="s">
        <v>179</v>
      </c>
      <c r="I15" t="s">
        <v>205</v>
      </c>
      <c r="K15" t="s">
        <v>146</v>
      </c>
      <c r="L15" t="s">
        <v>18</v>
      </c>
      <c r="M15" t="s">
        <v>146</v>
      </c>
      <c r="O15" t="s">
        <v>25</v>
      </c>
      <c r="P15" t="e">
        <f>IF(O15="S",A15,#N/A)</f>
        <v>#N/A</v>
      </c>
      <c r="Q15" t="str">
        <f t="shared" si="0"/>
        <v/>
      </c>
    </row>
    <row r="16" spans="1:25" x14ac:dyDescent="0.25">
      <c r="A16">
        <v>0.98499999999999999</v>
      </c>
      <c r="C16">
        <v>16</v>
      </c>
      <c r="D16">
        <v>30</v>
      </c>
      <c r="E16">
        <v>99</v>
      </c>
      <c r="G16" t="s">
        <v>179</v>
      </c>
      <c r="H16" t="s">
        <v>179</v>
      </c>
      <c r="I16" t="s">
        <v>205</v>
      </c>
      <c r="K16" t="s">
        <v>146</v>
      </c>
      <c r="L16" t="s">
        <v>18</v>
      </c>
      <c r="M16" t="s">
        <v>146</v>
      </c>
      <c r="O16" t="s">
        <v>25</v>
      </c>
      <c r="P16" t="e">
        <f>IF(O16="S",A16,#N/A)</f>
        <v>#N/A</v>
      </c>
      <c r="Q16" t="str">
        <f t="shared" si="0"/>
        <v/>
      </c>
    </row>
    <row r="17" spans="1:17" x14ac:dyDescent="0.25">
      <c r="A17">
        <v>0.98499999999999999</v>
      </c>
      <c r="C17">
        <v>16</v>
      </c>
      <c r="D17">
        <v>30</v>
      </c>
      <c r="E17">
        <v>83</v>
      </c>
      <c r="G17" t="s">
        <v>179</v>
      </c>
      <c r="H17" t="s">
        <v>179</v>
      </c>
      <c r="I17" t="s">
        <v>205</v>
      </c>
      <c r="K17" t="s">
        <v>146</v>
      </c>
      <c r="L17" t="s">
        <v>18</v>
      </c>
      <c r="M17" t="s">
        <v>146</v>
      </c>
      <c r="O17" t="s">
        <v>25</v>
      </c>
      <c r="P17" t="e">
        <f>IF(O17="S",A17,#N/A)</f>
        <v>#N/A</v>
      </c>
      <c r="Q17" t="str">
        <f t="shared" si="0"/>
        <v/>
      </c>
    </row>
    <row r="18" spans="1:17" x14ac:dyDescent="0.25">
      <c r="A18">
        <v>0.98499999999999999</v>
      </c>
      <c r="C18">
        <v>18</v>
      </c>
      <c r="D18">
        <v>30</v>
      </c>
      <c r="E18">
        <v>83</v>
      </c>
      <c r="G18" t="s">
        <v>179</v>
      </c>
      <c r="H18" t="s">
        <v>179</v>
      </c>
      <c r="I18" t="s">
        <v>205</v>
      </c>
      <c r="K18" t="s">
        <v>146</v>
      </c>
      <c r="L18" t="s">
        <v>18</v>
      </c>
      <c r="M18" t="s">
        <v>146</v>
      </c>
      <c r="O18" t="s">
        <v>25</v>
      </c>
      <c r="P18" t="e">
        <f>IF(O18="S",A18,#N/A)</f>
        <v>#N/A</v>
      </c>
      <c r="Q18" t="str">
        <f t="shared" si="0"/>
        <v/>
      </c>
    </row>
    <row r="19" spans="1:17" x14ac:dyDescent="0.25">
      <c r="A19">
        <v>0.98499999999999999</v>
      </c>
      <c r="C19">
        <v>93</v>
      </c>
      <c r="D19">
        <v>30</v>
      </c>
      <c r="E19">
        <v>83</v>
      </c>
      <c r="G19" t="s">
        <v>179</v>
      </c>
      <c r="H19" t="s">
        <v>179</v>
      </c>
      <c r="I19" t="s">
        <v>205</v>
      </c>
      <c r="K19" t="s">
        <v>146</v>
      </c>
      <c r="L19" t="s">
        <v>18</v>
      </c>
      <c r="M19" t="s">
        <v>146</v>
      </c>
      <c r="O19" t="s">
        <v>25</v>
      </c>
      <c r="P19" t="e">
        <f>IF(O19="S",A19,#N/A)</f>
        <v>#N/A</v>
      </c>
      <c r="Q19" t="str">
        <f t="shared" si="0"/>
        <v/>
      </c>
    </row>
    <row r="20" spans="1:17" x14ac:dyDescent="0.25">
      <c r="A20">
        <v>0.98499999999999999</v>
      </c>
      <c r="C20">
        <v>19</v>
      </c>
      <c r="D20">
        <v>30</v>
      </c>
      <c r="E20">
        <v>83</v>
      </c>
      <c r="G20" t="s">
        <v>179</v>
      </c>
      <c r="H20" t="s">
        <v>179</v>
      </c>
      <c r="I20" t="s">
        <v>205</v>
      </c>
      <c r="K20" t="s">
        <v>146</v>
      </c>
      <c r="L20" t="s">
        <v>18</v>
      </c>
      <c r="M20" t="s">
        <v>146</v>
      </c>
      <c r="O20" t="s">
        <v>25</v>
      </c>
      <c r="P20" t="e">
        <f>IF(O20="S",A20,#N/A)</f>
        <v>#N/A</v>
      </c>
      <c r="Q20" t="str">
        <f t="shared" si="0"/>
        <v/>
      </c>
    </row>
    <row r="21" spans="1:17" x14ac:dyDescent="0.25">
      <c r="A21">
        <v>0.98499999999999999</v>
      </c>
      <c r="C21">
        <v>19</v>
      </c>
      <c r="D21">
        <v>76</v>
      </c>
      <c r="E21">
        <v>83</v>
      </c>
      <c r="G21" t="s">
        <v>179</v>
      </c>
      <c r="H21" t="s">
        <v>179</v>
      </c>
      <c r="I21" t="s">
        <v>205</v>
      </c>
      <c r="K21" t="s">
        <v>146</v>
      </c>
      <c r="L21" t="s">
        <v>18</v>
      </c>
      <c r="M21" t="s">
        <v>146</v>
      </c>
      <c r="O21" t="s">
        <v>25</v>
      </c>
      <c r="P21" t="e">
        <f>IF(O21="S",A21,#N/A)</f>
        <v>#N/A</v>
      </c>
      <c r="Q21" t="str">
        <f t="shared" si="0"/>
        <v/>
      </c>
    </row>
    <row r="22" spans="1:17" x14ac:dyDescent="0.25">
      <c r="A22">
        <v>0.98499999999999999</v>
      </c>
      <c r="C22">
        <v>19</v>
      </c>
      <c r="D22">
        <v>68</v>
      </c>
      <c r="E22">
        <v>83</v>
      </c>
      <c r="G22" t="s">
        <v>179</v>
      </c>
      <c r="H22" t="s">
        <v>179</v>
      </c>
      <c r="I22" t="s">
        <v>205</v>
      </c>
      <c r="K22" t="s">
        <v>146</v>
      </c>
      <c r="L22" t="s">
        <v>18</v>
      </c>
      <c r="M22" t="s">
        <v>146</v>
      </c>
      <c r="O22" t="s">
        <v>25</v>
      </c>
      <c r="P22" t="e">
        <f>IF(O22="S",A22,#N/A)</f>
        <v>#N/A</v>
      </c>
      <c r="Q22" t="str">
        <f t="shared" si="0"/>
        <v/>
      </c>
    </row>
    <row r="23" spans="1:17" x14ac:dyDescent="0.25">
      <c r="A23">
        <v>0.98499999999999999</v>
      </c>
      <c r="C23">
        <v>19</v>
      </c>
      <c r="D23">
        <v>68</v>
      </c>
      <c r="E23">
        <v>89</v>
      </c>
      <c r="G23" t="s">
        <v>179</v>
      </c>
      <c r="H23" t="s">
        <v>179</v>
      </c>
      <c r="I23" t="s">
        <v>205</v>
      </c>
      <c r="K23" t="s">
        <v>146</v>
      </c>
      <c r="L23" t="s">
        <v>18</v>
      </c>
      <c r="M23" t="s">
        <v>146</v>
      </c>
      <c r="O23" t="s">
        <v>25</v>
      </c>
      <c r="P23" t="e">
        <f>IF(O23="S",A23,#N/A)</f>
        <v>#N/A</v>
      </c>
      <c r="Q23" t="str">
        <f t="shared" si="0"/>
        <v/>
      </c>
    </row>
    <row r="24" spans="1:17" x14ac:dyDescent="0.25">
      <c r="A24">
        <v>0.98499999999999999</v>
      </c>
      <c r="C24">
        <v>19</v>
      </c>
      <c r="D24">
        <v>6</v>
      </c>
      <c r="E24">
        <v>89</v>
      </c>
      <c r="G24" t="s">
        <v>179</v>
      </c>
      <c r="H24" t="s">
        <v>179</v>
      </c>
      <c r="I24" t="s">
        <v>205</v>
      </c>
      <c r="K24" t="s">
        <v>146</v>
      </c>
      <c r="L24" t="s">
        <v>18</v>
      </c>
      <c r="M24" t="s">
        <v>146</v>
      </c>
      <c r="O24" t="s">
        <v>25</v>
      </c>
      <c r="P24" t="e">
        <f>IF(O24="S",A24,#N/A)</f>
        <v>#N/A</v>
      </c>
      <c r="Q24" t="str">
        <f t="shared" si="0"/>
        <v/>
      </c>
    </row>
    <row r="25" spans="1:17" x14ac:dyDescent="0.25">
      <c r="A25">
        <v>0.98499999999999999</v>
      </c>
      <c r="C25">
        <v>42</v>
      </c>
      <c r="D25">
        <v>6</v>
      </c>
      <c r="E25">
        <v>89</v>
      </c>
      <c r="G25" t="s">
        <v>179</v>
      </c>
      <c r="H25" t="s">
        <v>179</v>
      </c>
      <c r="I25" t="s">
        <v>205</v>
      </c>
      <c r="K25" t="s">
        <v>146</v>
      </c>
      <c r="L25" t="s">
        <v>18</v>
      </c>
      <c r="M25" t="s">
        <v>146</v>
      </c>
      <c r="O25" t="s">
        <v>25</v>
      </c>
      <c r="P25" t="e">
        <f>IF(O25="S",A25,#N/A)</f>
        <v>#N/A</v>
      </c>
      <c r="Q25" t="str">
        <f t="shared" si="0"/>
        <v/>
      </c>
    </row>
    <row r="26" spans="1:17" x14ac:dyDescent="0.25">
      <c r="A26">
        <v>0.98499999999999999</v>
      </c>
      <c r="C26">
        <v>42</v>
      </c>
      <c r="D26">
        <v>6</v>
      </c>
      <c r="E26">
        <v>32</v>
      </c>
      <c r="G26" t="s">
        <v>179</v>
      </c>
      <c r="H26" t="s">
        <v>179</v>
      </c>
      <c r="I26" t="s">
        <v>205</v>
      </c>
      <c r="K26" t="s">
        <v>146</v>
      </c>
      <c r="L26" t="s">
        <v>18</v>
      </c>
      <c r="M26" t="s">
        <v>146</v>
      </c>
      <c r="O26" t="s">
        <v>25</v>
      </c>
      <c r="P26" t="e">
        <f>IF(O26="S",A26,#N/A)</f>
        <v>#N/A</v>
      </c>
      <c r="Q26" t="str">
        <f t="shared" si="0"/>
        <v/>
      </c>
    </row>
    <row r="27" spans="1:17" x14ac:dyDescent="0.25">
      <c r="A27">
        <v>0.98499999999999999</v>
      </c>
      <c r="C27">
        <v>42</v>
      </c>
      <c r="D27">
        <v>6</v>
      </c>
      <c r="E27">
        <v>84</v>
      </c>
      <c r="G27" t="s">
        <v>179</v>
      </c>
      <c r="H27" t="s">
        <v>179</v>
      </c>
      <c r="I27" t="s">
        <v>205</v>
      </c>
      <c r="K27" t="s">
        <v>146</v>
      </c>
      <c r="L27" t="s">
        <v>18</v>
      </c>
      <c r="M27" t="s">
        <v>146</v>
      </c>
      <c r="O27" t="s">
        <v>25</v>
      </c>
      <c r="P27" t="e">
        <f>IF(O27="S",A27,#N/A)</f>
        <v>#N/A</v>
      </c>
      <c r="Q27" t="str">
        <f t="shared" si="0"/>
        <v/>
      </c>
    </row>
    <row r="28" spans="1:17" x14ac:dyDescent="0.25">
      <c r="A28">
        <v>0.98499999999999999</v>
      </c>
      <c r="C28">
        <v>42</v>
      </c>
      <c r="D28">
        <v>6</v>
      </c>
      <c r="E28">
        <v>24</v>
      </c>
      <c r="G28" t="s">
        <v>179</v>
      </c>
      <c r="H28" t="s">
        <v>179</v>
      </c>
      <c r="I28" t="s">
        <v>205</v>
      </c>
      <c r="K28" t="s">
        <v>146</v>
      </c>
      <c r="L28" t="s">
        <v>18</v>
      </c>
      <c r="M28" t="s">
        <v>146</v>
      </c>
      <c r="O28" t="s">
        <v>25</v>
      </c>
      <c r="P28" t="e">
        <f>IF(O28="S",A28,#N/A)</f>
        <v>#N/A</v>
      </c>
      <c r="Q28" t="str">
        <f t="shared" si="0"/>
        <v/>
      </c>
    </row>
    <row r="29" spans="1:17" x14ac:dyDescent="0.25">
      <c r="A29">
        <v>0.98499999999999999</v>
      </c>
      <c r="C29">
        <v>42</v>
      </c>
      <c r="D29">
        <v>6</v>
      </c>
      <c r="E29">
        <v>3</v>
      </c>
      <c r="G29" t="s">
        <v>179</v>
      </c>
      <c r="H29" t="s">
        <v>179</v>
      </c>
      <c r="I29" t="s">
        <v>205</v>
      </c>
      <c r="K29" t="s">
        <v>146</v>
      </c>
      <c r="L29" t="s">
        <v>18</v>
      </c>
      <c r="M29" t="s">
        <v>146</v>
      </c>
      <c r="O29" t="s">
        <v>25</v>
      </c>
      <c r="P29" t="e">
        <f>IF(O29="S",A29,#N/A)</f>
        <v>#N/A</v>
      </c>
      <c r="Q29" t="str">
        <f t="shared" si="0"/>
        <v/>
      </c>
    </row>
    <row r="30" spans="1:17" x14ac:dyDescent="0.25">
      <c r="A30">
        <v>0.98499999999999999</v>
      </c>
      <c r="C30">
        <v>25</v>
      </c>
      <c r="D30">
        <v>6</v>
      </c>
      <c r="E30">
        <v>3</v>
      </c>
      <c r="G30" t="s">
        <v>179</v>
      </c>
      <c r="H30" t="s">
        <v>179</v>
      </c>
      <c r="I30" t="s">
        <v>205</v>
      </c>
      <c r="K30" t="s">
        <v>146</v>
      </c>
      <c r="L30" t="s">
        <v>18</v>
      </c>
      <c r="M30" t="s">
        <v>146</v>
      </c>
      <c r="O30" t="s">
        <v>25</v>
      </c>
      <c r="P30" t="e">
        <f>IF(O30="S",A30,#N/A)</f>
        <v>#N/A</v>
      </c>
      <c r="Q30" t="str">
        <f t="shared" si="0"/>
        <v/>
      </c>
    </row>
    <row r="31" spans="1:17" x14ac:dyDescent="0.25">
      <c r="A31">
        <v>0.98499999999999999</v>
      </c>
      <c r="C31">
        <v>54</v>
      </c>
      <c r="D31">
        <v>6</v>
      </c>
      <c r="E31">
        <v>3</v>
      </c>
      <c r="G31" t="s">
        <v>179</v>
      </c>
      <c r="H31" t="s">
        <v>179</v>
      </c>
      <c r="I31" t="s">
        <v>205</v>
      </c>
      <c r="K31" t="s">
        <v>146</v>
      </c>
      <c r="L31" t="s">
        <v>18</v>
      </c>
      <c r="M31" t="s">
        <v>146</v>
      </c>
      <c r="O31" t="s">
        <v>25</v>
      </c>
      <c r="P31" t="e">
        <f>IF(O31="S",A31,#N/A)</f>
        <v>#N/A</v>
      </c>
      <c r="Q31" t="str">
        <f t="shared" si="0"/>
        <v/>
      </c>
    </row>
    <row r="32" spans="1:17" x14ac:dyDescent="0.25">
      <c r="A32">
        <v>0.98499999999999999</v>
      </c>
      <c r="C32">
        <v>14</v>
      </c>
      <c r="D32">
        <v>6</v>
      </c>
      <c r="E32">
        <v>3</v>
      </c>
      <c r="G32" t="s">
        <v>179</v>
      </c>
      <c r="H32" t="s">
        <v>179</v>
      </c>
      <c r="I32" t="s">
        <v>205</v>
      </c>
      <c r="K32" t="s">
        <v>146</v>
      </c>
      <c r="L32" t="s">
        <v>18</v>
      </c>
      <c r="M32" t="s">
        <v>146</v>
      </c>
      <c r="O32" t="s">
        <v>25</v>
      </c>
      <c r="P32" t="e">
        <f>IF(O32="S",A32,#N/A)</f>
        <v>#N/A</v>
      </c>
      <c r="Q32" t="str">
        <f t="shared" si="0"/>
        <v/>
      </c>
    </row>
    <row r="33" spans="1:17" x14ac:dyDescent="0.25">
      <c r="A33">
        <v>0.98499999999999999</v>
      </c>
      <c r="C33">
        <v>14</v>
      </c>
      <c r="D33">
        <v>8</v>
      </c>
      <c r="E33">
        <v>3</v>
      </c>
      <c r="G33" t="s">
        <v>179</v>
      </c>
      <c r="H33" t="s">
        <v>179</v>
      </c>
      <c r="I33" t="s">
        <v>205</v>
      </c>
      <c r="K33" t="s">
        <v>146</v>
      </c>
      <c r="L33" t="s">
        <v>18</v>
      </c>
      <c r="M33" t="s">
        <v>146</v>
      </c>
      <c r="O33" t="s">
        <v>25</v>
      </c>
      <c r="P33" t="e">
        <f>IF(O33="S",A33,#N/A)</f>
        <v>#N/A</v>
      </c>
      <c r="Q33" t="str">
        <f t="shared" si="0"/>
        <v/>
      </c>
    </row>
    <row r="34" spans="1:17" x14ac:dyDescent="0.25">
      <c r="A34">
        <v>0.98499999999999999</v>
      </c>
      <c r="C34">
        <v>14</v>
      </c>
      <c r="D34">
        <v>62</v>
      </c>
      <c r="E34">
        <v>3</v>
      </c>
      <c r="G34" t="s">
        <v>179</v>
      </c>
      <c r="H34" t="s">
        <v>179</v>
      </c>
      <c r="I34" t="s">
        <v>205</v>
      </c>
      <c r="K34" t="s">
        <v>146</v>
      </c>
      <c r="L34" t="s">
        <v>18</v>
      </c>
      <c r="M34" t="s">
        <v>146</v>
      </c>
      <c r="O34" t="s">
        <v>25</v>
      </c>
      <c r="P34" t="e">
        <f>IF(O34="S",A34,#N/A)</f>
        <v>#N/A</v>
      </c>
      <c r="Q34" t="str">
        <f t="shared" si="0"/>
        <v/>
      </c>
    </row>
    <row r="35" spans="1:17" x14ac:dyDescent="0.25">
      <c r="A35">
        <v>0.98499999999999999</v>
      </c>
      <c r="C35">
        <v>71</v>
      </c>
      <c r="D35">
        <v>62</v>
      </c>
      <c r="E35">
        <v>3</v>
      </c>
      <c r="G35" t="s">
        <v>179</v>
      </c>
      <c r="H35" t="s">
        <v>179</v>
      </c>
      <c r="I35" t="s">
        <v>205</v>
      </c>
      <c r="K35" t="s">
        <v>146</v>
      </c>
      <c r="L35" t="s">
        <v>18</v>
      </c>
      <c r="M35" t="s">
        <v>146</v>
      </c>
      <c r="O35" t="s">
        <v>25</v>
      </c>
      <c r="P35" t="e">
        <f t="shared" ref="P35:P98" si="1">IF(O35="S",A35,#N/A)</f>
        <v>#N/A</v>
      </c>
      <c r="Q35" t="str">
        <f t="shared" si="0"/>
        <v/>
      </c>
    </row>
    <row r="36" spans="1:17" x14ac:dyDescent="0.25">
      <c r="A36">
        <v>0.98499999999999999</v>
      </c>
      <c r="C36">
        <v>71</v>
      </c>
      <c r="D36">
        <v>62</v>
      </c>
      <c r="E36">
        <v>78</v>
      </c>
      <c r="G36" t="s">
        <v>179</v>
      </c>
      <c r="H36" t="s">
        <v>179</v>
      </c>
      <c r="I36" t="s">
        <v>205</v>
      </c>
      <c r="K36" t="s">
        <v>146</v>
      </c>
      <c r="L36" t="s">
        <v>18</v>
      </c>
      <c r="M36" t="s">
        <v>146</v>
      </c>
      <c r="O36" t="s">
        <v>25</v>
      </c>
      <c r="P36" t="e">
        <f t="shared" si="1"/>
        <v>#N/A</v>
      </c>
      <c r="Q36" t="str">
        <f t="shared" si="0"/>
        <v/>
      </c>
    </row>
    <row r="37" spans="1:17" x14ac:dyDescent="0.25">
      <c r="A37">
        <v>0.98499999999999999</v>
      </c>
      <c r="C37">
        <v>54</v>
      </c>
      <c r="D37">
        <v>62</v>
      </c>
      <c r="E37">
        <v>78</v>
      </c>
      <c r="G37" t="s">
        <v>179</v>
      </c>
      <c r="H37" t="s">
        <v>179</v>
      </c>
      <c r="I37" t="s">
        <v>205</v>
      </c>
      <c r="K37" t="s">
        <v>146</v>
      </c>
      <c r="L37" t="s">
        <v>18</v>
      </c>
      <c r="M37" t="s">
        <v>146</v>
      </c>
      <c r="O37" t="s">
        <v>25</v>
      </c>
      <c r="P37" t="e">
        <f t="shared" si="1"/>
        <v>#N/A</v>
      </c>
      <c r="Q37" t="str">
        <f t="shared" si="0"/>
        <v/>
      </c>
    </row>
    <row r="38" spans="1:17" x14ac:dyDescent="0.25">
      <c r="A38">
        <v>0.98499999999999999</v>
      </c>
      <c r="C38">
        <v>54</v>
      </c>
      <c r="D38">
        <v>62</v>
      </c>
      <c r="E38">
        <v>39</v>
      </c>
      <c r="G38" t="s">
        <v>179</v>
      </c>
      <c r="H38" t="s">
        <v>179</v>
      </c>
      <c r="I38" t="s">
        <v>205</v>
      </c>
      <c r="K38" t="s">
        <v>146</v>
      </c>
      <c r="L38" t="s">
        <v>18</v>
      </c>
      <c r="M38" t="s">
        <v>146</v>
      </c>
      <c r="O38" t="s">
        <v>25</v>
      </c>
      <c r="P38" t="e">
        <f t="shared" si="1"/>
        <v>#N/A</v>
      </c>
      <c r="Q38" t="str">
        <f t="shared" si="0"/>
        <v/>
      </c>
    </row>
    <row r="39" spans="1:17" x14ac:dyDescent="0.25">
      <c r="A39">
        <v>0.98499999999999999</v>
      </c>
      <c r="C39">
        <v>54</v>
      </c>
      <c r="D39">
        <v>18</v>
      </c>
      <c r="E39">
        <v>39</v>
      </c>
      <c r="G39" t="s">
        <v>179</v>
      </c>
      <c r="H39" t="s">
        <v>179</v>
      </c>
      <c r="I39" t="s">
        <v>205</v>
      </c>
      <c r="K39" t="s">
        <v>146</v>
      </c>
      <c r="L39" t="s">
        <v>18</v>
      </c>
      <c r="M39" t="s">
        <v>146</v>
      </c>
      <c r="O39" t="s">
        <v>25</v>
      </c>
      <c r="P39" t="e">
        <f t="shared" si="1"/>
        <v>#N/A</v>
      </c>
      <c r="Q39" t="str">
        <f t="shared" si="0"/>
        <v/>
      </c>
    </row>
    <row r="40" spans="1:17" x14ac:dyDescent="0.25">
      <c r="A40">
        <v>0.98499999999999999</v>
      </c>
      <c r="C40">
        <v>54</v>
      </c>
      <c r="D40">
        <v>74</v>
      </c>
      <c r="E40">
        <v>39</v>
      </c>
      <c r="G40" t="s">
        <v>179</v>
      </c>
      <c r="H40" t="s">
        <v>179</v>
      </c>
      <c r="I40" t="s">
        <v>205</v>
      </c>
      <c r="K40" t="s">
        <v>146</v>
      </c>
      <c r="L40" t="s">
        <v>18</v>
      </c>
      <c r="M40" t="s">
        <v>146</v>
      </c>
      <c r="O40" t="s">
        <v>25</v>
      </c>
      <c r="P40" t="e">
        <f t="shared" si="1"/>
        <v>#N/A</v>
      </c>
      <c r="Q40" t="str">
        <f t="shared" si="0"/>
        <v/>
      </c>
    </row>
    <row r="41" spans="1:17" x14ac:dyDescent="0.25">
      <c r="A41">
        <v>0.98499999999999999</v>
      </c>
      <c r="C41">
        <v>54</v>
      </c>
      <c r="D41">
        <v>23</v>
      </c>
      <c r="E41">
        <v>39</v>
      </c>
      <c r="G41" t="s">
        <v>179</v>
      </c>
      <c r="H41" t="s">
        <v>179</v>
      </c>
      <c r="I41" t="s">
        <v>205</v>
      </c>
      <c r="K41" t="s">
        <v>146</v>
      </c>
      <c r="L41" t="s">
        <v>18</v>
      </c>
      <c r="M41" t="s">
        <v>146</v>
      </c>
      <c r="O41" t="s">
        <v>25</v>
      </c>
      <c r="P41" t="e">
        <f t="shared" si="1"/>
        <v>#N/A</v>
      </c>
      <c r="Q41" t="str">
        <f t="shared" si="0"/>
        <v/>
      </c>
    </row>
    <row r="42" spans="1:17" x14ac:dyDescent="0.25">
      <c r="A42">
        <v>0.98499999999999999</v>
      </c>
      <c r="C42">
        <v>41</v>
      </c>
      <c r="D42">
        <v>23</v>
      </c>
      <c r="E42">
        <v>39</v>
      </c>
      <c r="G42" t="s">
        <v>179</v>
      </c>
      <c r="H42" t="s">
        <v>179</v>
      </c>
      <c r="I42" t="s">
        <v>205</v>
      </c>
      <c r="K42" t="s">
        <v>146</v>
      </c>
      <c r="L42" t="s">
        <v>18</v>
      </c>
      <c r="M42" t="s">
        <v>146</v>
      </c>
      <c r="O42" t="s">
        <v>25</v>
      </c>
      <c r="P42" t="e">
        <f t="shared" si="1"/>
        <v>#N/A</v>
      </c>
      <c r="Q42" t="str">
        <f t="shared" si="0"/>
        <v/>
      </c>
    </row>
    <row r="43" spans="1:17" x14ac:dyDescent="0.25">
      <c r="A43">
        <v>0.98499999999999999</v>
      </c>
      <c r="C43">
        <v>41</v>
      </c>
      <c r="D43">
        <v>55</v>
      </c>
      <c r="E43">
        <v>39</v>
      </c>
      <c r="G43" t="s">
        <v>179</v>
      </c>
      <c r="H43" t="s">
        <v>179</v>
      </c>
      <c r="I43" t="s">
        <v>205</v>
      </c>
      <c r="K43" t="s">
        <v>146</v>
      </c>
      <c r="L43" t="s">
        <v>18</v>
      </c>
      <c r="M43" t="s">
        <v>146</v>
      </c>
      <c r="O43" t="s">
        <v>25</v>
      </c>
      <c r="P43" t="e">
        <f t="shared" si="1"/>
        <v>#N/A</v>
      </c>
      <c r="Q43" t="str">
        <f t="shared" si="0"/>
        <v/>
      </c>
    </row>
    <row r="44" spans="1:17" x14ac:dyDescent="0.25">
      <c r="A44">
        <v>0.98499999999999999</v>
      </c>
      <c r="C44">
        <v>41</v>
      </c>
      <c r="D44">
        <v>55</v>
      </c>
      <c r="E44">
        <v>3</v>
      </c>
      <c r="G44" t="s">
        <v>179</v>
      </c>
      <c r="H44" t="s">
        <v>179</v>
      </c>
      <c r="I44" t="s">
        <v>205</v>
      </c>
      <c r="K44" t="s">
        <v>146</v>
      </c>
      <c r="L44" t="s">
        <v>18</v>
      </c>
      <c r="M44" t="s">
        <v>146</v>
      </c>
      <c r="O44" t="s">
        <v>25</v>
      </c>
      <c r="P44" t="e">
        <f t="shared" si="1"/>
        <v>#N/A</v>
      </c>
      <c r="Q44" t="str">
        <f t="shared" si="0"/>
        <v/>
      </c>
    </row>
    <row r="45" spans="1:17" x14ac:dyDescent="0.25">
      <c r="A45">
        <v>0.98499999999999999</v>
      </c>
      <c r="C45">
        <v>87</v>
      </c>
      <c r="D45">
        <v>55</v>
      </c>
      <c r="E45">
        <v>3</v>
      </c>
      <c r="G45" t="s">
        <v>179</v>
      </c>
      <c r="H45" t="s">
        <v>179</v>
      </c>
      <c r="I45" t="s">
        <v>205</v>
      </c>
      <c r="K45" t="s">
        <v>146</v>
      </c>
      <c r="L45" t="s">
        <v>18</v>
      </c>
      <c r="M45" t="s">
        <v>146</v>
      </c>
      <c r="O45" t="s">
        <v>25</v>
      </c>
      <c r="P45" t="e">
        <f t="shared" si="1"/>
        <v>#N/A</v>
      </c>
      <c r="Q45" t="str">
        <f t="shared" si="0"/>
        <v/>
      </c>
    </row>
    <row r="46" spans="1:17" x14ac:dyDescent="0.25">
      <c r="A46">
        <v>0.98499999999999999</v>
      </c>
      <c r="C46">
        <v>87</v>
      </c>
      <c r="D46">
        <v>55</v>
      </c>
      <c r="E46">
        <v>43</v>
      </c>
      <c r="G46" t="s">
        <v>179</v>
      </c>
      <c r="H46" t="s">
        <v>179</v>
      </c>
      <c r="I46" t="s">
        <v>205</v>
      </c>
      <c r="K46" t="s">
        <v>146</v>
      </c>
      <c r="L46" t="s">
        <v>18</v>
      </c>
      <c r="M46" t="s">
        <v>146</v>
      </c>
      <c r="O46" t="s">
        <v>25</v>
      </c>
      <c r="P46" t="e">
        <f t="shared" si="1"/>
        <v>#N/A</v>
      </c>
      <c r="Q46" t="str">
        <f t="shared" si="0"/>
        <v/>
      </c>
    </row>
    <row r="47" spans="1:17" x14ac:dyDescent="0.25">
      <c r="A47">
        <v>0.98499999999999999</v>
      </c>
      <c r="C47">
        <v>56</v>
      </c>
      <c r="D47">
        <v>55</v>
      </c>
      <c r="E47">
        <v>43</v>
      </c>
      <c r="G47" t="s">
        <v>179</v>
      </c>
      <c r="H47" t="s">
        <v>179</v>
      </c>
      <c r="I47" t="s">
        <v>205</v>
      </c>
      <c r="K47" t="s">
        <v>146</v>
      </c>
      <c r="L47" t="s">
        <v>18</v>
      </c>
      <c r="M47" t="s">
        <v>146</v>
      </c>
      <c r="O47" t="s">
        <v>25</v>
      </c>
      <c r="P47" t="e">
        <f t="shared" si="1"/>
        <v>#N/A</v>
      </c>
      <c r="Q47" t="str">
        <f t="shared" si="0"/>
        <v/>
      </c>
    </row>
    <row r="48" spans="1:17" x14ac:dyDescent="0.25">
      <c r="A48">
        <v>0.98499999999999999</v>
      </c>
      <c r="C48">
        <v>56</v>
      </c>
      <c r="D48">
        <v>87</v>
      </c>
      <c r="E48">
        <v>43</v>
      </c>
      <c r="G48" t="s">
        <v>179</v>
      </c>
      <c r="H48" t="s">
        <v>179</v>
      </c>
      <c r="I48" t="s">
        <v>205</v>
      </c>
      <c r="K48" t="s">
        <v>146</v>
      </c>
      <c r="L48" t="s">
        <v>18</v>
      </c>
      <c r="M48" t="s">
        <v>146</v>
      </c>
      <c r="O48" t="s">
        <v>25</v>
      </c>
      <c r="P48" t="e">
        <f t="shared" si="1"/>
        <v>#N/A</v>
      </c>
      <c r="Q48" t="str">
        <f t="shared" si="0"/>
        <v/>
      </c>
    </row>
    <row r="49" spans="1:17" x14ac:dyDescent="0.25">
      <c r="A49">
        <v>0.98499999999999999</v>
      </c>
      <c r="C49">
        <v>56</v>
      </c>
      <c r="D49">
        <v>20</v>
      </c>
      <c r="E49">
        <v>43</v>
      </c>
      <c r="G49" t="s">
        <v>179</v>
      </c>
      <c r="H49" t="s">
        <v>179</v>
      </c>
      <c r="I49" t="s">
        <v>205</v>
      </c>
      <c r="K49" t="s">
        <v>146</v>
      </c>
      <c r="L49" t="s">
        <v>18</v>
      </c>
      <c r="M49" t="s">
        <v>146</v>
      </c>
      <c r="O49" t="s">
        <v>25</v>
      </c>
      <c r="P49" t="e">
        <f t="shared" si="1"/>
        <v>#N/A</v>
      </c>
      <c r="Q49" t="str">
        <f t="shared" si="0"/>
        <v/>
      </c>
    </row>
    <row r="50" spans="1:17" x14ac:dyDescent="0.25">
      <c r="A50">
        <v>0.98499999999999999</v>
      </c>
      <c r="C50">
        <v>56</v>
      </c>
      <c r="D50">
        <v>95</v>
      </c>
      <c r="E50">
        <v>43</v>
      </c>
      <c r="G50" t="s">
        <v>179</v>
      </c>
      <c r="H50" t="s">
        <v>179</v>
      </c>
      <c r="I50" t="s">
        <v>205</v>
      </c>
      <c r="K50" t="s">
        <v>146</v>
      </c>
      <c r="L50" t="s">
        <v>18</v>
      </c>
      <c r="M50" t="s">
        <v>146</v>
      </c>
      <c r="O50" t="s">
        <v>25</v>
      </c>
      <c r="P50" t="e">
        <f t="shared" si="1"/>
        <v>#N/A</v>
      </c>
      <c r="Q50" t="str">
        <f t="shared" si="0"/>
        <v/>
      </c>
    </row>
    <row r="51" spans="1:17" x14ac:dyDescent="0.25">
      <c r="A51">
        <v>0.98499999999999999</v>
      </c>
      <c r="C51">
        <v>56</v>
      </c>
      <c r="D51">
        <v>34</v>
      </c>
      <c r="E51">
        <v>43</v>
      </c>
      <c r="G51" t="s">
        <v>179</v>
      </c>
      <c r="H51" t="s">
        <v>179</v>
      </c>
      <c r="I51" t="s">
        <v>205</v>
      </c>
      <c r="K51" t="s">
        <v>146</v>
      </c>
      <c r="L51" t="s">
        <v>18</v>
      </c>
      <c r="M51" t="s">
        <v>146</v>
      </c>
      <c r="O51" t="s">
        <v>25</v>
      </c>
      <c r="P51" t="e">
        <f t="shared" si="1"/>
        <v>#N/A</v>
      </c>
      <c r="Q51" t="str">
        <f t="shared" si="0"/>
        <v/>
      </c>
    </row>
    <row r="52" spans="1:17" x14ac:dyDescent="0.25">
      <c r="A52">
        <v>0.98499999999999999</v>
      </c>
      <c r="C52">
        <v>78</v>
      </c>
      <c r="D52">
        <v>34</v>
      </c>
      <c r="E52">
        <v>43</v>
      </c>
      <c r="G52" t="s">
        <v>179</v>
      </c>
      <c r="H52" t="s">
        <v>179</v>
      </c>
      <c r="I52" t="s">
        <v>205</v>
      </c>
      <c r="K52" t="s">
        <v>146</v>
      </c>
      <c r="L52" t="s">
        <v>18</v>
      </c>
      <c r="M52" t="s">
        <v>146</v>
      </c>
      <c r="O52" t="s">
        <v>25</v>
      </c>
      <c r="P52" t="e">
        <f t="shared" si="1"/>
        <v>#N/A</v>
      </c>
      <c r="Q52" t="str">
        <f t="shared" si="0"/>
        <v/>
      </c>
    </row>
    <row r="53" spans="1:17" x14ac:dyDescent="0.25">
      <c r="A53">
        <v>0.98499999999999999</v>
      </c>
      <c r="C53">
        <v>21</v>
      </c>
      <c r="D53">
        <v>34</v>
      </c>
      <c r="E53">
        <v>43</v>
      </c>
      <c r="G53" t="s">
        <v>179</v>
      </c>
      <c r="H53" t="s">
        <v>179</v>
      </c>
      <c r="I53" t="s">
        <v>205</v>
      </c>
      <c r="K53" t="s">
        <v>146</v>
      </c>
      <c r="L53" t="s">
        <v>18</v>
      </c>
      <c r="M53" t="s">
        <v>146</v>
      </c>
      <c r="O53" t="s">
        <v>25</v>
      </c>
      <c r="P53" t="e">
        <f t="shared" si="1"/>
        <v>#N/A</v>
      </c>
      <c r="Q53" t="str">
        <f t="shared" si="0"/>
        <v/>
      </c>
    </row>
    <row r="54" spans="1:17" x14ac:dyDescent="0.25">
      <c r="A54">
        <v>0.98499999999999999</v>
      </c>
      <c r="C54">
        <v>50</v>
      </c>
      <c r="D54">
        <v>34</v>
      </c>
      <c r="E54">
        <v>43</v>
      </c>
      <c r="G54" t="s">
        <v>179</v>
      </c>
      <c r="H54" t="s">
        <v>179</v>
      </c>
      <c r="I54" t="s">
        <v>205</v>
      </c>
      <c r="K54" t="s">
        <v>146</v>
      </c>
      <c r="L54" t="s">
        <v>18</v>
      </c>
      <c r="M54" t="s">
        <v>146</v>
      </c>
      <c r="O54" t="s">
        <v>25</v>
      </c>
      <c r="P54" t="e">
        <f t="shared" si="1"/>
        <v>#N/A</v>
      </c>
      <c r="Q54" t="str">
        <f t="shared" si="0"/>
        <v/>
      </c>
    </row>
    <row r="55" spans="1:17" x14ac:dyDescent="0.25">
      <c r="A55">
        <v>0.98499999999999999</v>
      </c>
      <c r="C55">
        <v>50</v>
      </c>
      <c r="D55">
        <v>47</v>
      </c>
      <c r="E55">
        <v>43</v>
      </c>
      <c r="G55" t="s">
        <v>179</v>
      </c>
      <c r="H55" t="s">
        <v>179</v>
      </c>
      <c r="I55" t="s">
        <v>205</v>
      </c>
      <c r="K55" t="s">
        <v>146</v>
      </c>
      <c r="L55" t="s">
        <v>18</v>
      </c>
      <c r="M55" t="s">
        <v>146</v>
      </c>
      <c r="O55" t="s">
        <v>25</v>
      </c>
      <c r="P55" t="e">
        <f t="shared" si="1"/>
        <v>#N/A</v>
      </c>
      <c r="Q55" t="str">
        <f t="shared" si="0"/>
        <v/>
      </c>
    </row>
    <row r="56" spans="1:17" x14ac:dyDescent="0.25">
      <c r="A56">
        <v>0.98499999999999999</v>
      </c>
      <c r="C56">
        <v>11</v>
      </c>
      <c r="D56">
        <v>47</v>
      </c>
      <c r="E56">
        <v>43</v>
      </c>
      <c r="G56" t="s">
        <v>179</v>
      </c>
      <c r="H56" t="s">
        <v>179</v>
      </c>
      <c r="I56" t="s">
        <v>205</v>
      </c>
      <c r="K56" t="s">
        <v>146</v>
      </c>
      <c r="L56" t="s">
        <v>18</v>
      </c>
      <c r="M56" t="s">
        <v>146</v>
      </c>
      <c r="O56" t="s">
        <v>25</v>
      </c>
      <c r="P56" t="e">
        <f t="shared" si="1"/>
        <v>#N/A</v>
      </c>
      <c r="Q56" t="str">
        <f t="shared" si="0"/>
        <v/>
      </c>
    </row>
    <row r="57" spans="1:17" x14ac:dyDescent="0.25">
      <c r="A57">
        <v>0.98499999999999999</v>
      </c>
      <c r="C57">
        <v>11</v>
      </c>
      <c r="D57">
        <v>22</v>
      </c>
      <c r="E57">
        <v>43</v>
      </c>
      <c r="G57" t="s">
        <v>179</v>
      </c>
      <c r="H57" t="s">
        <v>179</v>
      </c>
      <c r="I57" t="s">
        <v>205</v>
      </c>
      <c r="K57" t="s">
        <v>146</v>
      </c>
      <c r="L57" t="s">
        <v>18</v>
      </c>
      <c r="M57" t="s">
        <v>146</v>
      </c>
      <c r="O57" t="s">
        <v>25</v>
      </c>
      <c r="P57" t="e">
        <f t="shared" si="1"/>
        <v>#N/A</v>
      </c>
      <c r="Q57" t="str">
        <f t="shared" si="0"/>
        <v/>
      </c>
    </row>
    <row r="58" spans="1:17" x14ac:dyDescent="0.25">
      <c r="A58">
        <v>0.98499999999999999</v>
      </c>
      <c r="C58">
        <v>16</v>
      </c>
      <c r="D58">
        <v>22</v>
      </c>
      <c r="E58">
        <v>43</v>
      </c>
      <c r="G58" t="s">
        <v>179</v>
      </c>
      <c r="H58" t="s">
        <v>179</v>
      </c>
      <c r="I58" t="s">
        <v>205</v>
      </c>
      <c r="K58" t="s">
        <v>146</v>
      </c>
      <c r="L58" t="s">
        <v>18</v>
      </c>
      <c r="M58" t="s">
        <v>146</v>
      </c>
      <c r="O58" t="s">
        <v>25</v>
      </c>
      <c r="P58" t="e">
        <f t="shared" si="1"/>
        <v>#N/A</v>
      </c>
      <c r="Q58" t="str">
        <f t="shared" si="0"/>
        <v/>
      </c>
    </row>
    <row r="59" spans="1:17" x14ac:dyDescent="0.25">
      <c r="A59">
        <v>0.98499999999999999</v>
      </c>
      <c r="C59">
        <v>16</v>
      </c>
      <c r="D59">
        <v>11</v>
      </c>
      <c r="E59">
        <v>43</v>
      </c>
      <c r="G59" t="s">
        <v>179</v>
      </c>
      <c r="H59" t="s">
        <v>179</v>
      </c>
      <c r="I59" t="s">
        <v>205</v>
      </c>
      <c r="K59" t="s">
        <v>146</v>
      </c>
      <c r="L59" t="s">
        <v>18</v>
      </c>
      <c r="M59" t="s">
        <v>146</v>
      </c>
      <c r="O59" t="s">
        <v>25</v>
      </c>
      <c r="P59" t="e">
        <f t="shared" si="1"/>
        <v>#N/A</v>
      </c>
      <c r="Q59" t="str">
        <f t="shared" si="0"/>
        <v/>
      </c>
    </row>
    <row r="60" spans="1:17" x14ac:dyDescent="0.25">
      <c r="A60">
        <v>0.98499999999999999</v>
      </c>
      <c r="C60">
        <v>16</v>
      </c>
      <c r="D60">
        <v>11</v>
      </c>
      <c r="E60">
        <v>82</v>
      </c>
      <c r="G60" t="s">
        <v>179</v>
      </c>
      <c r="H60" t="s">
        <v>179</v>
      </c>
      <c r="I60" t="s">
        <v>205</v>
      </c>
      <c r="K60" t="s">
        <v>146</v>
      </c>
      <c r="L60" t="s">
        <v>18</v>
      </c>
      <c r="M60" t="s">
        <v>146</v>
      </c>
      <c r="O60" t="s">
        <v>25</v>
      </c>
      <c r="P60" t="e">
        <f t="shared" si="1"/>
        <v>#N/A</v>
      </c>
      <c r="Q60" t="str">
        <f t="shared" si="0"/>
        <v/>
      </c>
    </row>
    <row r="61" spans="1:17" x14ac:dyDescent="0.25">
      <c r="A61">
        <v>0.98499999999999999</v>
      </c>
      <c r="C61">
        <v>16</v>
      </c>
      <c r="D61">
        <v>11</v>
      </c>
      <c r="E61">
        <v>79</v>
      </c>
      <c r="G61" t="s">
        <v>179</v>
      </c>
      <c r="H61" t="s">
        <v>179</v>
      </c>
      <c r="I61" t="s">
        <v>205</v>
      </c>
      <c r="K61" t="s">
        <v>146</v>
      </c>
      <c r="L61" t="s">
        <v>18</v>
      </c>
      <c r="M61" t="s">
        <v>146</v>
      </c>
      <c r="O61" t="s">
        <v>25</v>
      </c>
      <c r="P61" t="e">
        <f t="shared" si="1"/>
        <v>#N/A</v>
      </c>
      <c r="Q61" t="str">
        <f t="shared" si="0"/>
        <v/>
      </c>
    </row>
    <row r="62" spans="1:17" x14ac:dyDescent="0.25">
      <c r="A62">
        <v>0.98499999999999999</v>
      </c>
      <c r="C62">
        <v>66</v>
      </c>
      <c r="D62">
        <v>11</v>
      </c>
      <c r="E62">
        <v>79</v>
      </c>
      <c r="G62" t="s">
        <v>179</v>
      </c>
      <c r="H62" t="s">
        <v>179</v>
      </c>
      <c r="I62" t="s">
        <v>205</v>
      </c>
      <c r="K62" t="s">
        <v>146</v>
      </c>
      <c r="L62" t="s">
        <v>18</v>
      </c>
      <c r="M62" t="s">
        <v>146</v>
      </c>
      <c r="O62" t="s">
        <v>25</v>
      </c>
      <c r="P62" t="e">
        <f t="shared" si="1"/>
        <v>#N/A</v>
      </c>
      <c r="Q62" t="str">
        <f t="shared" si="0"/>
        <v/>
      </c>
    </row>
    <row r="63" spans="1:17" x14ac:dyDescent="0.25">
      <c r="A63">
        <v>0.98499999999999999</v>
      </c>
      <c r="C63">
        <v>78</v>
      </c>
      <c r="D63">
        <v>11</v>
      </c>
      <c r="E63">
        <v>79</v>
      </c>
      <c r="G63" t="s">
        <v>179</v>
      </c>
      <c r="H63" t="s">
        <v>179</v>
      </c>
      <c r="I63" t="s">
        <v>205</v>
      </c>
      <c r="K63" t="s">
        <v>146</v>
      </c>
      <c r="L63" t="s">
        <v>18</v>
      </c>
      <c r="M63" t="s">
        <v>146</v>
      </c>
      <c r="O63" t="s">
        <v>25</v>
      </c>
      <c r="P63" t="e">
        <f t="shared" si="1"/>
        <v>#N/A</v>
      </c>
      <c r="Q63" t="str">
        <f t="shared" si="0"/>
        <v/>
      </c>
    </row>
    <row r="64" spans="1:17" x14ac:dyDescent="0.25">
      <c r="A64">
        <v>0.98499999999999999</v>
      </c>
      <c r="C64">
        <v>78</v>
      </c>
      <c r="D64">
        <v>11</v>
      </c>
      <c r="E64">
        <v>46</v>
      </c>
      <c r="G64" t="s">
        <v>179</v>
      </c>
      <c r="H64" t="s">
        <v>179</v>
      </c>
      <c r="I64" t="s">
        <v>205</v>
      </c>
      <c r="K64" t="s">
        <v>146</v>
      </c>
      <c r="L64" t="s">
        <v>18</v>
      </c>
      <c r="M64" t="s">
        <v>146</v>
      </c>
      <c r="O64" t="s">
        <v>25</v>
      </c>
      <c r="P64" t="e">
        <f t="shared" si="1"/>
        <v>#N/A</v>
      </c>
      <c r="Q64" t="str">
        <f t="shared" si="0"/>
        <v/>
      </c>
    </row>
    <row r="65" spans="1:17" x14ac:dyDescent="0.25">
      <c r="A65">
        <v>0.98499999999999999</v>
      </c>
      <c r="C65">
        <v>78</v>
      </c>
      <c r="D65">
        <v>3</v>
      </c>
      <c r="E65">
        <v>46</v>
      </c>
      <c r="G65" t="s">
        <v>179</v>
      </c>
      <c r="H65" t="s">
        <v>179</v>
      </c>
      <c r="I65" t="s">
        <v>205</v>
      </c>
      <c r="K65" t="s">
        <v>146</v>
      </c>
      <c r="L65" t="s">
        <v>18</v>
      </c>
      <c r="M65" t="s">
        <v>146</v>
      </c>
      <c r="O65" t="s">
        <v>25</v>
      </c>
      <c r="P65" t="e">
        <f t="shared" si="1"/>
        <v>#N/A</v>
      </c>
      <c r="Q65" t="str">
        <f t="shared" si="0"/>
        <v/>
      </c>
    </row>
    <row r="66" spans="1:17" x14ac:dyDescent="0.25">
      <c r="A66">
        <v>0.98499999999999999</v>
      </c>
      <c r="C66">
        <v>78</v>
      </c>
      <c r="D66">
        <v>5</v>
      </c>
      <c r="E66">
        <v>46</v>
      </c>
      <c r="G66" t="s">
        <v>179</v>
      </c>
      <c r="H66" t="s">
        <v>179</v>
      </c>
      <c r="I66" t="s">
        <v>205</v>
      </c>
      <c r="K66" t="s">
        <v>146</v>
      </c>
      <c r="L66" t="s">
        <v>18</v>
      </c>
      <c r="M66" t="s">
        <v>146</v>
      </c>
      <c r="O66" t="s">
        <v>25</v>
      </c>
      <c r="P66" t="e">
        <f t="shared" si="1"/>
        <v>#N/A</v>
      </c>
      <c r="Q66" t="str">
        <f t="shared" si="0"/>
        <v/>
      </c>
    </row>
    <row r="67" spans="1:17" x14ac:dyDescent="0.25">
      <c r="A67">
        <v>0.98499999999999999</v>
      </c>
      <c r="C67">
        <v>78</v>
      </c>
      <c r="D67">
        <v>5</v>
      </c>
      <c r="E67">
        <v>93</v>
      </c>
      <c r="G67" t="s">
        <v>179</v>
      </c>
      <c r="H67" t="s">
        <v>179</v>
      </c>
      <c r="I67" t="s">
        <v>205</v>
      </c>
      <c r="K67" t="s">
        <v>146</v>
      </c>
      <c r="L67" t="s">
        <v>18</v>
      </c>
      <c r="M67" t="s">
        <v>146</v>
      </c>
      <c r="O67" t="s">
        <v>25</v>
      </c>
      <c r="P67" t="e">
        <f t="shared" si="1"/>
        <v>#N/A</v>
      </c>
      <c r="Q67" t="str">
        <f t="shared" ref="Q67:Q130" si="2">IF(O67="S",A67,"")</f>
        <v/>
      </c>
    </row>
    <row r="68" spans="1:17" x14ac:dyDescent="0.25">
      <c r="A68">
        <v>0.98499999999999999</v>
      </c>
      <c r="C68">
        <v>52</v>
      </c>
      <c r="D68">
        <v>5</v>
      </c>
      <c r="E68">
        <v>93</v>
      </c>
      <c r="G68" t="s">
        <v>179</v>
      </c>
      <c r="H68" t="s">
        <v>179</v>
      </c>
      <c r="I68" t="s">
        <v>205</v>
      </c>
      <c r="K68" t="s">
        <v>146</v>
      </c>
      <c r="L68" t="s">
        <v>18</v>
      </c>
      <c r="M68" t="s">
        <v>146</v>
      </c>
      <c r="O68" t="s">
        <v>25</v>
      </c>
      <c r="P68" t="e">
        <f t="shared" si="1"/>
        <v>#N/A</v>
      </c>
      <c r="Q68" t="str">
        <f t="shared" si="2"/>
        <v/>
      </c>
    </row>
    <row r="69" spans="1:17" x14ac:dyDescent="0.25">
      <c r="A69">
        <v>0.98499999999999999</v>
      </c>
      <c r="C69">
        <v>41</v>
      </c>
      <c r="D69">
        <v>5</v>
      </c>
      <c r="E69">
        <v>93</v>
      </c>
      <c r="G69" t="s">
        <v>179</v>
      </c>
      <c r="H69" t="s">
        <v>179</v>
      </c>
      <c r="I69" t="s">
        <v>205</v>
      </c>
      <c r="K69" t="s">
        <v>146</v>
      </c>
      <c r="L69" t="s">
        <v>18</v>
      </c>
      <c r="M69" t="s">
        <v>146</v>
      </c>
      <c r="O69" t="s">
        <v>25</v>
      </c>
      <c r="P69" t="e">
        <f t="shared" si="1"/>
        <v>#N/A</v>
      </c>
      <c r="Q69" t="str">
        <f t="shared" si="2"/>
        <v/>
      </c>
    </row>
    <row r="70" spans="1:17" x14ac:dyDescent="0.25">
      <c r="A70">
        <v>0.98499999999999999</v>
      </c>
      <c r="C70">
        <v>41</v>
      </c>
      <c r="D70">
        <v>46</v>
      </c>
      <c r="E70">
        <v>93</v>
      </c>
      <c r="G70" t="s">
        <v>179</v>
      </c>
      <c r="H70" t="s">
        <v>179</v>
      </c>
      <c r="I70" t="s">
        <v>205</v>
      </c>
      <c r="K70" t="s">
        <v>146</v>
      </c>
      <c r="L70" t="s">
        <v>18</v>
      </c>
      <c r="M70" t="s">
        <v>146</v>
      </c>
      <c r="O70" t="s">
        <v>25</v>
      </c>
      <c r="P70" t="e">
        <f t="shared" si="1"/>
        <v>#N/A</v>
      </c>
      <c r="Q70" t="str">
        <f t="shared" si="2"/>
        <v/>
      </c>
    </row>
    <row r="71" spans="1:17" x14ac:dyDescent="0.25">
      <c r="A71">
        <v>0.98499999999999999</v>
      </c>
      <c r="C71">
        <v>24</v>
      </c>
      <c r="D71">
        <v>46</v>
      </c>
      <c r="E71">
        <v>93</v>
      </c>
      <c r="G71" t="s">
        <v>179</v>
      </c>
      <c r="H71" t="s">
        <v>179</v>
      </c>
      <c r="I71" t="s">
        <v>205</v>
      </c>
      <c r="K71" t="s">
        <v>146</v>
      </c>
      <c r="L71" t="s">
        <v>18</v>
      </c>
      <c r="M71" t="s">
        <v>146</v>
      </c>
      <c r="O71" t="s">
        <v>25</v>
      </c>
      <c r="P71" t="e">
        <f t="shared" si="1"/>
        <v>#N/A</v>
      </c>
      <c r="Q71" t="str">
        <f t="shared" si="2"/>
        <v/>
      </c>
    </row>
    <row r="72" spans="1:17" x14ac:dyDescent="0.25">
      <c r="A72">
        <v>0.98499999999999999</v>
      </c>
      <c r="C72">
        <v>24</v>
      </c>
      <c r="D72">
        <v>91</v>
      </c>
      <c r="E72">
        <v>93</v>
      </c>
      <c r="G72" t="s">
        <v>179</v>
      </c>
      <c r="H72" t="s">
        <v>179</v>
      </c>
      <c r="I72" t="s">
        <v>205</v>
      </c>
      <c r="K72" t="s">
        <v>146</v>
      </c>
      <c r="L72" t="s">
        <v>18</v>
      </c>
      <c r="M72" t="s">
        <v>146</v>
      </c>
      <c r="O72" t="s">
        <v>25</v>
      </c>
      <c r="P72" t="e">
        <f t="shared" si="1"/>
        <v>#N/A</v>
      </c>
      <c r="Q72" t="str">
        <f t="shared" si="2"/>
        <v/>
      </c>
    </row>
    <row r="73" spans="1:17" x14ac:dyDescent="0.25">
      <c r="A73">
        <v>0.98499999999999999</v>
      </c>
      <c r="C73">
        <v>24</v>
      </c>
      <c r="D73">
        <v>60</v>
      </c>
      <c r="E73">
        <v>93</v>
      </c>
      <c r="G73" t="s">
        <v>179</v>
      </c>
      <c r="H73" t="s">
        <v>179</v>
      </c>
      <c r="I73" t="s">
        <v>205</v>
      </c>
      <c r="K73" t="s">
        <v>146</v>
      </c>
      <c r="L73" t="s">
        <v>18</v>
      </c>
      <c r="M73" t="s">
        <v>146</v>
      </c>
      <c r="O73" t="s">
        <v>25</v>
      </c>
      <c r="P73" t="e">
        <f t="shared" si="1"/>
        <v>#N/A</v>
      </c>
      <c r="Q73" t="str">
        <f t="shared" si="2"/>
        <v/>
      </c>
    </row>
    <row r="74" spans="1:17" x14ac:dyDescent="0.25">
      <c r="A74">
        <v>0.98499999999999999</v>
      </c>
      <c r="C74">
        <v>37</v>
      </c>
      <c r="D74">
        <v>60</v>
      </c>
      <c r="E74">
        <v>93</v>
      </c>
      <c r="G74" t="s">
        <v>179</v>
      </c>
      <c r="H74" t="s">
        <v>179</v>
      </c>
      <c r="I74" t="s">
        <v>205</v>
      </c>
      <c r="K74" t="s">
        <v>146</v>
      </c>
      <c r="L74" t="s">
        <v>18</v>
      </c>
      <c r="M74" t="s">
        <v>146</v>
      </c>
      <c r="O74" t="s">
        <v>25</v>
      </c>
      <c r="P74" t="e">
        <f t="shared" si="1"/>
        <v>#N/A</v>
      </c>
      <c r="Q74" t="str">
        <f t="shared" si="2"/>
        <v/>
      </c>
    </row>
    <row r="75" spans="1:17" x14ac:dyDescent="0.25">
      <c r="A75">
        <v>0.98499999999999999</v>
      </c>
      <c r="C75">
        <v>37</v>
      </c>
      <c r="D75">
        <v>60</v>
      </c>
      <c r="E75">
        <v>10</v>
      </c>
      <c r="G75" t="s">
        <v>179</v>
      </c>
      <c r="H75" t="s">
        <v>179</v>
      </c>
      <c r="I75" t="s">
        <v>205</v>
      </c>
      <c r="K75" t="s">
        <v>146</v>
      </c>
      <c r="L75" t="s">
        <v>18</v>
      </c>
      <c r="M75" t="s">
        <v>146</v>
      </c>
      <c r="O75" t="s">
        <v>25</v>
      </c>
      <c r="P75" t="e">
        <f t="shared" si="1"/>
        <v>#N/A</v>
      </c>
      <c r="Q75" t="str">
        <f t="shared" si="2"/>
        <v/>
      </c>
    </row>
    <row r="76" spans="1:17" x14ac:dyDescent="0.25">
      <c r="A76">
        <v>0.98499999999999999</v>
      </c>
      <c r="C76">
        <v>37</v>
      </c>
      <c r="D76">
        <v>60</v>
      </c>
      <c r="E76">
        <v>41</v>
      </c>
      <c r="G76" t="s">
        <v>179</v>
      </c>
      <c r="H76" t="s">
        <v>179</v>
      </c>
      <c r="I76" t="s">
        <v>205</v>
      </c>
      <c r="K76" t="s">
        <v>146</v>
      </c>
      <c r="L76" t="s">
        <v>18</v>
      </c>
      <c r="M76" t="s">
        <v>146</v>
      </c>
      <c r="O76" t="s">
        <v>25</v>
      </c>
      <c r="P76" t="e">
        <f t="shared" si="1"/>
        <v>#N/A</v>
      </c>
      <c r="Q76" t="str">
        <f t="shared" si="2"/>
        <v/>
      </c>
    </row>
    <row r="77" spans="1:17" x14ac:dyDescent="0.25">
      <c r="A77">
        <v>0.98499999999999999</v>
      </c>
      <c r="C77">
        <v>37</v>
      </c>
      <c r="D77">
        <v>14</v>
      </c>
      <c r="E77">
        <v>41</v>
      </c>
      <c r="G77" t="s">
        <v>179</v>
      </c>
      <c r="H77" t="s">
        <v>179</v>
      </c>
      <c r="I77" t="s">
        <v>205</v>
      </c>
      <c r="K77" t="s">
        <v>146</v>
      </c>
      <c r="L77" t="s">
        <v>18</v>
      </c>
      <c r="M77" t="s">
        <v>146</v>
      </c>
      <c r="O77" t="s">
        <v>25</v>
      </c>
      <c r="P77" t="e">
        <f t="shared" si="1"/>
        <v>#N/A</v>
      </c>
      <c r="Q77" t="str">
        <f t="shared" si="2"/>
        <v/>
      </c>
    </row>
    <row r="78" spans="1:17" x14ac:dyDescent="0.25">
      <c r="A78">
        <v>0.98499999999999999</v>
      </c>
      <c r="C78">
        <v>37</v>
      </c>
      <c r="D78">
        <v>31</v>
      </c>
      <c r="E78">
        <v>41</v>
      </c>
      <c r="G78" t="s">
        <v>179</v>
      </c>
      <c r="H78" t="s">
        <v>179</v>
      </c>
      <c r="I78" t="s">
        <v>205</v>
      </c>
      <c r="K78" t="s">
        <v>146</v>
      </c>
      <c r="L78" t="s">
        <v>18</v>
      </c>
      <c r="M78" t="s">
        <v>146</v>
      </c>
      <c r="O78" t="s">
        <v>25</v>
      </c>
      <c r="P78" t="e">
        <f t="shared" si="1"/>
        <v>#N/A</v>
      </c>
      <c r="Q78" t="str">
        <f t="shared" si="2"/>
        <v/>
      </c>
    </row>
    <row r="79" spans="1:17" x14ac:dyDescent="0.25">
      <c r="A79">
        <v>0.98499999999999999</v>
      </c>
      <c r="C79">
        <v>37</v>
      </c>
      <c r="D79">
        <v>31</v>
      </c>
      <c r="E79">
        <v>11</v>
      </c>
      <c r="G79" t="s">
        <v>179</v>
      </c>
      <c r="H79" t="s">
        <v>179</v>
      </c>
      <c r="I79" t="s">
        <v>205</v>
      </c>
      <c r="K79" t="s">
        <v>146</v>
      </c>
      <c r="L79" t="s">
        <v>18</v>
      </c>
      <c r="M79" t="s">
        <v>146</v>
      </c>
      <c r="O79" t="s">
        <v>25</v>
      </c>
      <c r="P79" t="e">
        <f t="shared" si="1"/>
        <v>#N/A</v>
      </c>
      <c r="Q79" t="str">
        <f t="shared" si="2"/>
        <v/>
      </c>
    </row>
    <row r="80" spans="1:17" x14ac:dyDescent="0.25">
      <c r="A80">
        <v>0.98499999999999999</v>
      </c>
      <c r="C80">
        <v>37</v>
      </c>
      <c r="D80">
        <v>31</v>
      </c>
      <c r="E80">
        <v>33</v>
      </c>
      <c r="G80" t="s">
        <v>179</v>
      </c>
      <c r="H80" t="s">
        <v>179</v>
      </c>
      <c r="I80" t="s">
        <v>205</v>
      </c>
      <c r="K80" t="s">
        <v>146</v>
      </c>
      <c r="L80" t="s">
        <v>18</v>
      </c>
      <c r="M80" t="s">
        <v>146</v>
      </c>
      <c r="O80" t="s">
        <v>25</v>
      </c>
      <c r="P80" t="e">
        <f t="shared" si="1"/>
        <v>#N/A</v>
      </c>
      <c r="Q80" t="str">
        <f t="shared" si="2"/>
        <v/>
      </c>
    </row>
    <row r="81" spans="1:17" x14ac:dyDescent="0.25">
      <c r="A81">
        <v>0.98499999999999999</v>
      </c>
      <c r="C81">
        <v>65</v>
      </c>
      <c r="D81">
        <v>31</v>
      </c>
      <c r="E81">
        <v>33</v>
      </c>
      <c r="G81" t="s">
        <v>179</v>
      </c>
      <c r="H81" t="s">
        <v>179</v>
      </c>
      <c r="I81" t="s">
        <v>205</v>
      </c>
      <c r="K81" t="s">
        <v>146</v>
      </c>
      <c r="L81" t="s">
        <v>18</v>
      </c>
      <c r="M81" t="s">
        <v>146</v>
      </c>
      <c r="O81" t="s">
        <v>25</v>
      </c>
      <c r="P81" t="e">
        <f t="shared" si="1"/>
        <v>#N/A</v>
      </c>
      <c r="Q81" t="str">
        <f t="shared" si="2"/>
        <v/>
      </c>
    </row>
    <row r="82" spans="1:17" x14ac:dyDescent="0.25">
      <c r="A82">
        <v>0.98499999999999999</v>
      </c>
      <c r="C82">
        <v>93</v>
      </c>
      <c r="D82">
        <v>31</v>
      </c>
      <c r="E82">
        <v>33</v>
      </c>
      <c r="G82" t="s">
        <v>179</v>
      </c>
      <c r="H82" t="s">
        <v>179</v>
      </c>
      <c r="I82" t="s">
        <v>205</v>
      </c>
      <c r="K82" t="s">
        <v>146</v>
      </c>
      <c r="L82" t="s">
        <v>18</v>
      </c>
      <c r="M82" t="s">
        <v>146</v>
      </c>
      <c r="O82" t="s">
        <v>25</v>
      </c>
      <c r="P82" t="e">
        <f t="shared" si="1"/>
        <v>#N/A</v>
      </c>
      <c r="Q82" t="str">
        <f t="shared" si="2"/>
        <v/>
      </c>
    </row>
    <row r="83" spans="1:17" x14ac:dyDescent="0.25">
      <c r="A83">
        <v>0.98499999999999999</v>
      </c>
      <c r="C83">
        <v>93</v>
      </c>
      <c r="D83">
        <v>38</v>
      </c>
      <c r="E83">
        <v>33</v>
      </c>
      <c r="G83" t="s">
        <v>179</v>
      </c>
      <c r="H83" t="s">
        <v>179</v>
      </c>
      <c r="I83" t="s">
        <v>205</v>
      </c>
      <c r="K83" t="s">
        <v>146</v>
      </c>
      <c r="L83" t="s">
        <v>18</v>
      </c>
      <c r="M83" t="s">
        <v>146</v>
      </c>
      <c r="O83" t="s">
        <v>25</v>
      </c>
      <c r="P83" t="e">
        <f t="shared" si="1"/>
        <v>#N/A</v>
      </c>
      <c r="Q83" t="str">
        <f t="shared" si="2"/>
        <v/>
      </c>
    </row>
    <row r="84" spans="1:17" x14ac:dyDescent="0.25">
      <c r="A84">
        <v>0.98499999999999999</v>
      </c>
      <c r="C84">
        <v>93</v>
      </c>
      <c r="D84">
        <v>6</v>
      </c>
      <c r="E84">
        <v>33</v>
      </c>
      <c r="G84" t="s">
        <v>179</v>
      </c>
      <c r="H84" t="s">
        <v>179</v>
      </c>
      <c r="I84" t="s">
        <v>205</v>
      </c>
      <c r="K84" t="s">
        <v>146</v>
      </c>
      <c r="L84" t="s">
        <v>18</v>
      </c>
      <c r="M84" t="s">
        <v>146</v>
      </c>
      <c r="O84" t="s">
        <v>25</v>
      </c>
      <c r="P84" t="e">
        <f t="shared" si="1"/>
        <v>#N/A</v>
      </c>
      <c r="Q84" t="str">
        <f t="shared" si="2"/>
        <v/>
      </c>
    </row>
    <row r="85" spans="1:17" x14ac:dyDescent="0.25">
      <c r="A85">
        <v>0.98499999999999999</v>
      </c>
      <c r="C85">
        <v>4</v>
      </c>
      <c r="D85">
        <v>6</v>
      </c>
      <c r="E85">
        <v>33</v>
      </c>
      <c r="G85" t="s">
        <v>179</v>
      </c>
      <c r="H85" t="s">
        <v>179</v>
      </c>
      <c r="I85" t="s">
        <v>205</v>
      </c>
      <c r="K85" t="s">
        <v>146</v>
      </c>
      <c r="L85" t="s">
        <v>18</v>
      </c>
      <c r="M85" t="s">
        <v>146</v>
      </c>
      <c r="O85" t="s">
        <v>25</v>
      </c>
      <c r="P85" t="e">
        <f t="shared" si="1"/>
        <v>#N/A</v>
      </c>
      <c r="Q85" t="str">
        <f t="shared" si="2"/>
        <v/>
      </c>
    </row>
    <row r="86" spans="1:17" x14ac:dyDescent="0.25">
      <c r="A86">
        <v>0.98499999999999999</v>
      </c>
      <c r="C86">
        <v>4</v>
      </c>
      <c r="D86">
        <v>6</v>
      </c>
      <c r="E86">
        <v>90</v>
      </c>
      <c r="G86" t="s">
        <v>179</v>
      </c>
      <c r="H86" t="s">
        <v>179</v>
      </c>
      <c r="I86" t="s">
        <v>205</v>
      </c>
      <c r="K86" t="s">
        <v>146</v>
      </c>
      <c r="L86" t="s">
        <v>18</v>
      </c>
      <c r="M86" t="s">
        <v>146</v>
      </c>
      <c r="O86" t="s">
        <v>25</v>
      </c>
      <c r="P86" t="e">
        <f t="shared" si="1"/>
        <v>#N/A</v>
      </c>
      <c r="Q86" t="str">
        <f t="shared" si="2"/>
        <v/>
      </c>
    </row>
    <row r="87" spans="1:17" x14ac:dyDescent="0.25">
      <c r="A87">
        <v>0.98499999999999999</v>
      </c>
      <c r="C87">
        <v>4</v>
      </c>
      <c r="D87">
        <v>76</v>
      </c>
      <c r="E87">
        <v>90</v>
      </c>
      <c r="G87" t="s">
        <v>179</v>
      </c>
      <c r="H87" t="s">
        <v>179</v>
      </c>
      <c r="I87" t="s">
        <v>205</v>
      </c>
      <c r="K87" t="s">
        <v>146</v>
      </c>
      <c r="L87" t="s">
        <v>18</v>
      </c>
      <c r="M87" t="s">
        <v>146</v>
      </c>
      <c r="O87" t="s">
        <v>25</v>
      </c>
      <c r="P87" t="e">
        <f t="shared" si="1"/>
        <v>#N/A</v>
      </c>
      <c r="Q87" t="str">
        <f t="shared" si="2"/>
        <v/>
      </c>
    </row>
    <row r="88" spans="1:17" x14ac:dyDescent="0.25">
      <c r="A88">
        <v>0.98499999999999999</v>
      </c>
      <c r="C88">
        <v>4</v>
      </c>
      <c r="D88">
        <v>76</v>
      </c>
      <c r="E88">
        <v>49</v>
      </c>
      <c r="G88" t="s">
        <v>179</v>
      </c>
      <c r="H88" t="s">
        <v>179</v>
      </c>
      <c r="I88" t="s">
        <v>205</v>
      </c>
      <c r="K88" t="s">
        <v>146</v>
      </c>
      <c r="L88" t="s">
        <v>18</v>
      </c>
      <c r="M88" t="s">
        <v>146</v>
      </c>
      <c r="O88" t="s">
        <v>25</v>
      </c>
      <c r="P88" t="e">
        <f t="shared" si="1"/>
        <v>#N/A</v>
      </c>
      <c r="Q88" t="str">
        <f t="shared" si="2"/>
        <v/>
      </c>
    </row>
    <row r="89" spans="1:17" x14ac:dyDescent="0.25">
      <c r="A89">
        <v>0.98499999999999999</v>
      </c>
      <c r="C89">
        <v>4</v>
      </c>
      <c r="D89">
        <v>76</v>
      </c>
      <c r="E89">
        <v>56</v>
      </c>
      <c r="G89" t="s">
        <v>179</v>
      </c>
      <c r="H89" t="s">
        <v>179</v>
      </c>
      <c r="I89" t="s">
        <v>205</v>
      </c>
      <c r="K89" t="s">
        <v>146</v>
      </c>
      <c r="L89" t="s">
        <v>18</v>
      </c>
      <c r="M89" t="s">
        <v>146</v>
      </c>
      <c r="O89" t="s">
        <v>25</v>
      </c>
      <c r="P89" t="e">
        <f t="shared" si="1"/>
        <v>#N/A</v>
      </c>
      <c r="Q89" t="str">
        <f t="shared" si="2"/>
        <v/>
      </c>
    </row>
    <row r="90" spans="1:17" x14ac:dyDescent="0.25">
      <c r="A90">
        <v>0.98499999999999999</v>
      </c>
      <c r="C90">
        <v>96</v>
      </c>
      <c r="D90">
        <v>76</v>
      </c>
      <c r="E90">
        <v>56</v>
      </c>
      <c r="G90" t="s">
        <v>179</v>
      </c>
      <c r="H90" t="s">
        <v>179</v>
      </c>
      <c r="I90" t="s">
        <v>205</v>
      </c>
      <c r="K90" t="s">
        <v>146</v>
      </c>
      <c r="L90" t="s">
        <v>18</v>
      </c>
      <c r="M90" t="s">
        <v>146</v>
      </c>
      <c r="O90" t="s">
        <v>25</v>
      </c>
      <c r="P90" t="e">
        <f t="shared" si="1"/>
        <v>#N/A</v>
      </c>
      <c r="Q90" t="str">
        <f t="shared" si="2"/>
        <v/>
      </c>
    </row>
    <row r="91" spans="1:17" x14ac:dyDescent="0.25">
      <c r="A91">
        <v>0.98499999999999999</v>
      </c>
      <c r="C91">
        <v>96</v>
      </c>
      <c r="D91">
        <v>24</v>
      </c>
      <c r="E91">
        <v>56</v>
      </c>
      <c r="G91" t="s">
        <v>179</v>
      </c>
      <c r="H91" t="s">
        <v>179</v>
      </c>
      <c r="I91" t="s">
        <v>205</v>
      </c>
      <c r="K91" t="s">
        <v>146</v>
      </c>
      <c r="L91" t="s">
        <v>18</v>
      </c>
      <c r="M91" t="s">
        <v>146</v>
      </c>
      <c r="O91" t="s">
        <v>25</v>
      </c>
      <c r="P91" t="e">
        <f t="shared" si="1"/>
        <v>#N/A</v>
      </c>
      <c r="Q91" t="str">
        <f t="shared" si="2"/>
        <v/>
      </c>
    </row>
    <row r="92" spans="1:17" x14ac:dyDescent="0.25">
      <c r="A92">
        <v>0.98499999999999999</v>
      </c>
      <c r="C92">
        <v>96</v>
      </c>
      <c r="D92">
        <v>24</v>
      </c>
      <c r="E92">
        <v>20</v>
      </c>
      <c r="G92" t="s">
        <v>179</v>
      </c>
      <c r="H92" t="s">
        <v>179</v>
      </c>
      <c r="I92" t="s">
        <v>205</v>
      </c>
      <c r="K92" t="s">
        <v>146</v>
      </c>
      <c r="L92" t="s">
        <v>18</v>
      </c>
      <c r="M92" t="s">
        <v>146</v>
      </c>
      <c r="O92" t="s">
        <v>25</v>
      </c>
      <c r="P92" t="e">
        <f t="shared" si="1"/>
        <v>#N/A</v>
      </c>
      <c r="Q92" t="str">
        <f t="shared" si="2"/>
        <v/>
      </c>
    </row>
    <row r="93" spans="1:17" x14ac:dyDescent="0.25">
      <c r="A93">
        <v>0.98499999999999999</v>
      </c>
      <c r="C93">
        <v>96</v>
      </c>
      <c r="D93">
        <v>24</v>
      </c>
      <c r="E93">
        <v>68</v>
      </c>
      <c r="G93" t="s">
        <v>179</v>
      </c>
      <c r="H93" t="s">
        <v>179</v>
      </c>
      <c r="I93" t="s">
        <v>205</v>
      </c>
      <c r="K93" t="s">
        <v>146</v>
      </c>
      <c r="L93" t="s">
        <v>18</v>
      </c>
      <c r="M93" t="s">
        <v>146</v>
      </c>
      <c r="O93" t="s">
        <v>25</v>
      </c>
      <c r="P93" t="e">
        <f t="shared" si="1"/>
        <v>#N/A</v>
      </c>
      <c r="Q93" t="str">
        <f t="shared" si="2"/>
        <v/>
      </c>
    </row>
    <row r="94" spans="1:17" x14ac:dyDescent="0.25">
      <c r="A94">
        <v>0.98499999999999999</v>
      </c>
      <c r="C94">
        <v>54</v>
      </c>
      <c r="D94">
        <v>24</v>
      </c>
      <c r="E94">
        <v>68</v>
      </c>
      <c r="G94" t="s">
        <v>179</v>
      </c>
      <c r="H94" t="s">
        <v>179</v>
      </c>
      <c r="I94" t="s">
        <v>205</v>
      </c>
      <c r="K94" t="s">
        <v>146</v>
      </c>
      <c r="L94" t="s">
        <v>18</v>
      </c>
      <c r="M94" t="s">
        <v>146</v>
      </c>
      <c r="O94" t="s">
        <v>25</v>
      </c>
      <c r="P94" t="e">
        <f t="shared" si="1"/>
        <v>#N/A</v>
      </c>
      <c r="Q94" t="str">
        <f t="shared" si="2"/>
        <v/>
      </c>
    </row>
    <row r="95" spans="1:17" x14ac:dyDescent="0.25">
      <c r="A95">
        <v>0.98499999999999999</v>
      </c>
      <c r="C95">
        <v>54</v>
      </c>
      <c r="D95">
        <v>49</v>
      </c>
      <c r="E95">
        <v>68</v>
      </c>
      <c r="G95" t="s">
        <v>179</v>
      </c>
      <c r="H95" t="s">
        <v>179</v>
      </c>
      <c r="I95" t="s">
        <v>205</v>
      </c>
      <c r="K95" t="s">
        <v>146</v>
      </c>
      <c r="L95" t="s">
        <v>18</v>
      </c>
      <c r="M95" t="s">
        <v>146</v>
      </c>
      <c r="O95" t="s">
        <v>25</v>
      </c>
      <c r="P95" t="e">
        <f t="shared" si="1"/>
        <v>#N/A</v>
      </c>
      <c r="Q95" t="str">
        <f t="shared" si="2"/>
        <v/>
      </c>
    </row>
    <row r="96" spans="1:17" x14ac:dyDescent="0.25">
      <c r="A96">
        <v>0.98499999999999999</v>
      </c>
      <c r="C96">
        <v>28</v>
      </c>
      <c r="D96">
        <v>49</v>
      </c>
      <c r="E96">
        <v>68</v>
      </c>
      <c r="G96" t="s">
        <v>179</v>
      </c>
      <c r="H96" t="s">
        <v>179</v>
      </c>
      <c r="I96" t="s">
        <v>205</v>
      </c>
      <c r="K96" t="s">
        <v>146</v>
      </c>
      <c r="L96" t="s">
        <v>18</v>
      </c>
      <c r="M96" t="s">
        <v>146</v>
      </c>
      <c r="O96" t="s">
        <v>25</v>
      </c>
      <c r="P96" t="e">
        <f t="shared" si="1"/>
        <v>#N/A</v>
      </c>
      <c r="Q96" t="str">
        <f t="shared" si="2"/>
        <v/>
      </c>
    </row>
    <row r="97" spans="1:17" x14ac:dyDescent="0.25">
      <c r="A97">
        <v>0.98499999999999999</v>
      </c>
      <c r="C97">
        <v>28</v>
      </c>
      <c r="D97">
        <v>49</v>
      </c>
      <c r="E97">
        <v>73</v>
      </c>
      <c r="G97" t="s">
        <v>179</v>
      </c>
      <c r="H97" t="s">
        <v>179</v>
      </c>
      <c r="I97" t="s">
        <v>205</v>
      </c>
      <c r="K97" t="s">
        <v>146</v>
      </c>
      <c r="L97" t="s">
        <v>18</v>
      </c>
      <c r="M97" t="s">
        <v>146</v>
      </c>
      <c r="O97" t="s">
        <v>25</v>
      </c>
      <c r="P97" t="e">
        <f t="shared" si="1"/>
        <v>#N/A</v>
      </c>
      <c r="Q97" t="str">
        <f t="shared" si="2"/>
        <v/>
      </c>
    </row>
    <row r="98" spans="1:17" x14ac:dyDescent="0.25">
      <c r="A98">
        <v>0.98499999999999999</v>
      </c>
      <c r="C98">
        <v>28</v>
      </c>
      <c r="D98">
        <v>49</v>
      </c>
      <c r="E98">
        <v>59</v>
      </c>
      <c r="G98" t="s">
        <v>179</v>
      </c>
      <c r="H98" t="s">
        <v>179</v>
      </c>
      <c r="I98" t="s">
        <v>205</v>
      </c>
      <c r="K98" t="s">
        <v>146</v>
      </c>
      <c r="L98" t="s">
        <v>18</v>
      </c>
      <c r="M98" t="s">
        <v>146</v>
      </c>
      <c r="O98" t="s">
        <v>25</v>
      </c>
      <c r="P98" t="e">
        <f t="shared" si="1"/>
        <v>#N/A</v>
      </c>
      <c r="Q98" t="str">
        <f t="shared" si="2"/>
        <v/>
      </c>
    </row>
    <row r="99" spans="1:17" x14ac:dyDescent="0.25">
      <c r="A99">
        <v>0.98499999999999999</v>
      </c>
      <c r="C99">
        <v>28</v>
      </c>
      <c r="D99">
        <v>49</v>
      </c>
      <c r="E99">
        <v>45</v>
      </c>
      <c r="G99" t="s">
        <v>179</v>
      </c>
      <c r="H99" t="s">
        <v>179</v>
      </c>
      <c r="I99" t="s">
        <v>205</v>
      </c>
      <c r="K99" t="s">
        <v>146</v>
      </c>
      <c r="L99" t="s">
        <v>18</v>
      </c>
      <c r="M99" t="s">
        <v>146</v>
      </c>
      <c r="O99" t="s">
        <v>25</v>
      </c>
      <c r="P99" t="e">
        <f t="shared" ref="P99:P162" si="3">IF(O99="S",A99,#N/A)</f>
        <v>#N/A</v>
      </c>
      <c r="Q99" t="str">
        <f t="shared" si="2"/>
        <v/>
      </c>
    </row>
    <row r="100" spans="1:17" x14ac:dyDescent="0.25">
      <c r="A100">
        <v>0.98499999999999999</v>
      </c>
      <c r="C100">
        <v>69</v>
      </c>
      <c r="D100">
        <v>49</v>
      </c>
      <c r="E100">
        <v>45</v>
      </c>
      <c r="G100" t="s">
        <v>179</v>
      </c>
      <c r="H100" t="s">
        <v>179</v>
      </c>
      <c r="I100" t="s">
        <v>205</v>
      </c>
      <c r="K100" t="s">
        <v>146</v>
      </c>
      <c r="L100" t="s">
        <v>18</v>
      </c>
      <c r="M100" t="s">
        <v>146</v>
      </c>
      <c r="O100" t="s">
        <v>25</v>
      </c>
      <c r="P100" t="e">
        <f t="shared" si="3"/>
        <v>#N/A</v>
      </c>
      <c r="Q100" t="str">
        <f t="shared" si="2"/>
        <v/>
      </c>
    </row>
    <row r="101" spans="1:17" x14ac:dyDescent="0.25">
      <c r="A101">
        <v>0.98499999999999999</v>
      </c>
      <c r="C101">
        <v>69</v>
      </c>
      <c r="D101">
        <v>46</v>
      </c>
      <c r="E101">
        <v>45</v>
      </c>
      <c r="G101" t="s">
        <v>179</v>
      </c>
      <c r="H101" t="s">
        <v>179</v>
      </c>
      <c r="I101" t="s">
        <v>205</v>
      </c>
      <c r="K101" t="s">
        <v>146</v>
      </c>
      <c r="L101" t="s">
        <v>18</v>
      </c>
      <c r="M101" t="s">
        <v>146</v>
      </c>
      <c r="O101" t="s">
        <v>25</v>
      </c>
      <c r="P101" t="e">
        <f t="shared" si="3"/>
        <v>#N/A</v>
      </c>
      <c r="Q101" t="str">
        <f t="shared" si="2"/>
        <v/>
      </c>
    </row>
    <row r="102" spans="1:17" x14ac:dyDescent="0.25">
      <c r="A102">
        <v>0.98499999999999999</v>
      </c>
      <c r="C102">
        <v>69</v>
      </c>
      <c r="D102">
        <v>46</v>
      </c>
      <c r="E102">
        <v>30</v>
      </c>
      <c r="G102" t="s">
        <v>179</v>
      </c>
      <c r="H102" t="s">
        <v>179</v>
      </c>
      <c r="I102" t="s">
        <v>205</v>
      </c>
      <c r="K102" t="s">
        <v>146</v>
      </c>
      <c r="L102" t="s">
        <v>18</v>
      </c>
      <c r="M102" t="s">
        <v>146</v>
      </c>
      <c r="O102" t="s">
        <v>25</v>
      </c>
      <c r="P102" t="e">
        <f t="shared" si="3"/>
        <v>#N/A</v>
      </c>
      <c r="Q102" t="str">
        <f t="shared" si="2"/>
        <v/>
      </c>
    </row>
    <row r="103" spans="1:17" x14ac:dyDescent="0.25">
      <c r="A103">
        <v>0.98499999999999999</v>
      </c>
      <c r="C103">
        <v>13</v>
      </c>
      <c r="D103">
        <v>46</v>
      </c>
      <c r="E103">
        <v>30</v>
      </c>
      <c r="G103" t="s">
        <v>179</v>
      </c>
      <c r="H103" t="s">
        <v>179</v>
      </c>
      <c r="I103" t="s">
        <v>205</v>
      </c>
      <c r="K103" t="s">
        <v>146</v>
      </c>
      <c r="L103" t="s">
        <v>18</v>
      </c>
      <c r="M103" t="s">
        <v>146</v>
      </c>
      <c r="O103" t="s">
        <v>25</v>
      </c>
      <c r="P103" t="e">
        <f t="shared" si="3"/>
        <v>#N/A</v>
      </c>
      <c r="Q103" t="str">
        <f t="shared" si="2"/>
        <v/>
      </c>
    </row>
    <row r="104" spans="1:17" x14ac:dyDescent="0.25">
      <c r="A104">
        <v>0.98499999999999999</v>
      </c>
      <c r="C104">
        <v>92</v>
      </c>
      <c r="D104">
        <v>46</v>
      </c>
      <c r="E104">
        <v>30</v>
      </c>
      <c r="G104" t="s">
        <v>179</v>
      </c>
      <c r="H104" t="s">
        <v>179</v>
      </c>
      <c r="I104" t="s">
        <v>205</v>
      </c>
      <c r="K104" t="s">
        <v>146</v>
      </c>
      <c r="L104" t="s">
        <v>18</v>
      </c>
      <c r="M104" t="s">
        <v>146</v>
      </c>
      <c r="O104" t="s">
        <v>25</v>
      </c>
      <c r="P104" t="e">
        <f t="shared" si="3"/>
        <v>#N/A</v>
      </c>
      <c r="Q104" t="str">
        <f t="shared" si="2"/>
        <v/>
      </c>
    </row>
    <row r="105" spans="1:17" x14ac:dyDescent="0.25">
      <c r="A105">
        <v>0.98499999999999999</v>
      </c>
      <c r="C105">
        <v>97</v>
      </c>
      <c r="D105">
        <v>46</v>
      </c>
      <c r="E105">
        <v>30</v>
      </c>
      <c r="G105" t="s">
        <v>179</v>
      </c>
      <c r="H105" t="s">
        <v>179</v>
      </c>
      <c r="I105" t="s">
        <v>205</v>
      </c>
      <c r="K105" t="s">
        <v>146</v>
      </c>
      <c r="L105" t="s">
        <v>18</v>
      </c>
      <c r="M105" t="s">
        <v>146</v>
      </c>
      <c r="O105" t="s">
        <v>25</v>
      </c>
      <c r="P105" t="e">
        <f t="shared" si="3"/>
        <v>#N/A</v>
      </c>
      <c r="Q105" t="str">
        <f t="shared" si="2"/>
        <v/>
      </c>
    </row>
    <row r="106" spans="1:17" x14ac:dyDescent="0.25">
      <c r="A106">
        <v>0.98499999999999999</v>
      </c>
      <c r="C106">
        <v>97</v>
      </c>
      <c r="D106">
        <v>46</v>
      </c>
      <c r="E106">
        <v>58</v>
      </c>
      <c r="G106" t="s">
        <v>179</v>
      </c>
      <c r="H106" t="s">
        <v>179</v>
      </c>
      <c r="I106" t="s">
        <v>205</v>
      </c>
      <c r="K106" t="s">
        <v>146</v>
      </c>
      <c r="L106" t="s">
        <v>18</v>
      </c>
      <c r="M106" t="s">
        <v>146</v>
      </c>
      <c r="O106" t="s">
        <v>25</v>
      </c>
      <c r="P106" t="e">
        <f t="shared" si="3"/>
        <v>#N/A</v>
      </c>
      <c r="Q106" t="str">
        <f t="shared" si="2"/>
        <v/>
      </c>
    </row>
    <row r="107" spans="1:17" x14ac:dyDescent="0.25">
      <c r="A107">
        <v>0.98499999999999999</v>
      </c>
      <c r="C107">
        <v>97</v>
      </c>
      <c r="D107">
        <v>46</v>
      </c>
      <c r="E107">
        <v>55</v>
      </c>
      <c r="G107" t="s">
        <v>179</v>
      </c>
      <c r="H107" t="s">
        <v>179</v>
      </c>
      <c r="I107" t="s">
        <v>205</v>
      </c>
      <c r="K107" t="s">
        <v>146</v>
      </c>
      <c r="L107" t="s">
        <v>18</v>
      </c>
      <c r="M107" t="s">
        <v>146</v>
      </c>
      <c r="O107" t="s">
        <v>25</v>
      </c>
      <c r="P107" t="e">
        <f t="shared" si="3"/>
        <v>#N/A</v>
      </c>
      <c r="Q107" t="str">
        <f t="shared" si="2"/>
        <v/>
      </c>
    </row>
    <row r="108" spans="1:17" x14ac:dyDescent="0.25">
      <c r="A108">
        <v>0.98499999999999999</v>
      </c>
      <c r="C108">
        <v>97</v>
      </c>
      <c r="D108">
        <v>56</v>
      </c>
      <c r="E108">
        <v>55</v>
      </c>
      <c r="G108" t="s">
        <v>179</v>
      </c>
      <c r="H108" t="s">
        <v>179</v>
      </c>
      <c r="I108" t="s">
        <v>205</v>
      </c>
      <c r="K108" t="s">
        <v>146</v>
      </c>
      <c r="L108" t="s">
        <v>18</v>
      </c>
      <c r="M108" t="s">
        <v>146</v>
      </c>
      <c r="O108" t="s">
        <v>25</v>
      </c>
      <c r="P108" t="e">
        <f t="shared" si="3"/>
        <v>#N/A</v>
      </c>
      <c r="Q108" t="str">
        <f t="shared" si="2"/>
        <v/>
      </c>
    </row>
    <row r="109" spans="1:17" x14ac:dyDescent="0.25">
      <c r="A109">
        <v>0.98499999999999999</v>
      </c>
      <c r="C109">
        <v>97</v>
      </c>
      <c r="D109">
        <v>56</v>
      </c>
      <c r="E109">
        <v>42</v>
      </c>
      <c r="G109" t="s">
        <v>179</v>
      </c>
      <c r="H109" t="s">
        <v>179</v>
      </c>
      <c r="I109" t="s">
        <v>205</v>
      </c>
      <c r="K109" t="s">
        <v>146</v>
      </c>
      <c r="L109" t="s">
        <v>18</v>
      </c>
      <c r="M109" t="s">
        <v>146</v>
      </c>
      <c r="O109" t="s">
        <v>25</v>
      </c>
      <c r="P109" t="e">
        <f t="shared" si="3"/>
        <v>#N/A</v>
      </c>
      <c r="Q109" t="str">
        <f t="shared" si="2"/>
        <v/>
      </c>
    </row>
    <row r="110" spans="1:17" x14ac:dyDescent="0.25">
      <c r="A110">
        <v>0.98499999999999999</v>
      </c>
      <c r="C110">
        <v>54</v>
      </c>
      <c r="D110">
        <v>56</v>
      </c>
      <c r="E110">
        <v>42</v>
      </c>
      <c r="G110" t="s">
        <v>179</v>
      </c>
      <c r="H110" t="s">
        <v>179</v>
      </c>
      <c r="I110" t="s">
        <v>205</v>
      </c>
      <c r="K110" t="s">
        <v>146</v>
      </c>
      <c r="L110" t="s">
        <v>18</v>
      </c>
      <c r="M110" t="s">
        <v>146</v>
      </c>
      <c r="O110" t="s">
        <v>25</v>
      </c>
      <c r="P110" t="e">
        <f t="shared" si="3"/>
        <v>#N/A</v>
      </c>
      <c r="Q110" t="str">
        <f t="shared" si="2"/>
        <v/>
      </c>
    </row>
    <row r="111" spans="1:17" x14ac:dyDescent="0.25">
      <c r="A111">
        <v>0.98499999999999999</v>
      </c>
      <c r="C111">
        <v>54</v>
      </c>
      <c r="D111">
        <v>56</v>
      </c>
      <c r="E111">
        <v>7</v>
      </c>
      <c r="G111" t="s">
        <v>179</v>
      </c>
      <c r="H111" t="s">
        <v>179</v>
      </c>
      <c r="I111" t="s">
        <v>205</v>
      </c>
      <c r="K111" t="s">
        <v>146</v>
      </c>
      <c r="L111" t="s">
        <v>18</v>
      </c>
      <c r="M111" t="s">
        <v>146</v>
      </c>
      <c r="O111" t="s">
        <v>25</v>
      </c>
      <c r="P111" t="e">
        <f t="shared" si="3"/>
        <v>#N/A</v>
      </c>
      <c r="Q111" t="str">
        <f t="shared" si="2"/>
        <v/>
      </c>
    </row>
    <row r="112" spans="1:17" x14ac:dyDescent="0.25">
      <c r="A112">
        <v>0.98499999999999999</v>
      </c>
      <c r="C112">
        <v>54</v>
      </c>
      <c r="D112">
        <v>56</v>
      </c>
      <c r="E112">
        <v>66</v>
      </c>
      <c r="G112" t="s">
        <v>179</v>
      </c>
      <c r="H112" t="s">
        <v>179</v>
      </c>
      <c r="I112" t="s">
        <v>205</v>
      </c>
      <c r="K112" t="s">
        <v>146</v>
      </c>
      <c r="L112" t="s">
        <v>18</v>
      </c>
      <c r="M112" t="s">
        <v>146</v>
      </c>
      <c r="O112" t="s">
        <v>25</v>
      </c>
      <c r="P112" t="e">
        <f t="shared" si="3"/>
        <v>#N/A</v>
      </c>
      <c r="Q112" t="str">
        <f t="shared" si="2"/>
        <v/>
      </c>
    </row>
    <row r="113" spans="1:17" x14ac:dyDescent="0.25">
      <c r="A113">
        <v>0.98499999999999999</v>
      </c>
      <c r="C113">
        <v>54</v>
      </c>
      <c r="D113">
        <v>95</v>
      </c>
      <c r="E113">
        <v>66</v>
      </c>
      <c r="G113" t="s">
        <v>179</v>
      </c>
      <c r="H113" t="s">
        <v>179</v>
      </c>
      <c r="I113" t="s">
        <v>205</v>
      </c>
      <c r="K113" t="s">
        <v>146</v>
      </c>
      <c r="L113" t="s">
        <v>18</v>
      </c>
      <c r="M113" t="s">
        <v>146</v>
      </c>
      <c r="O113" t="s">
        <v>25</v>
      </c>
      <c r="P113" t="e">
        <f t="shared" si="3"/>
        <v>#N/A</v>
      </c>
      <c r="Q113" t="str">
        <f t="shared" si="2"/>
        <v/>
      </c>
    </row>
    <row r="114" spans="1:17" x14ac:dyDescent="0.25">
      <c r="A114">
        <v>0.98499999999999999</v>
      </c>
      <c r="C114">
        <v>54</v>
      </c>
      <c r="D114">
        <v>76</v>
      </c>
      <c r="E114">
        <v>66</v>
      </c>
      <c r="G114" t="s">
        <v>179</v>
      </c>
      <c r="H114" t="s">
        <v>179</v>
      </c>
      <c r="I114" t="s">
        <v>205</v>
      </c>
      <c r="K114" t="s">
        <v>146</v>
      </c>
      <c r="L114" t="s">
        <v>18</v>
      </c>
      <c r="M114" t="s">
        <v>146</v>
      </c>
      <c r="O114" t="s">
        <v>25</v>
      </c>
      <c r="P114" t="e">
        <f t="shared" si="3"/>
        <v>#N/A</v>
      </c>
      <c r="Q114" t="str">
        <f t="shared" si="2"/>
        <v/>
      </c>
    </row>
    <row r="115" spans="1:17" x14ac:dyDescent="0.25">
      <c r="A115">
        <v>0.98499999999999999</v>
      </c>
      <c r="C115">
        <v>54</v>
      </c>
      <c r="D115">
        <v>64</v>
      </c>
      <c r="E115">
        <v>66</v>
      </c>
      <c r="G115" t="s">
        <v>179</v>
      </c>
      <c r="H115" t="s">
        <v>179</v>
      </c>
      <c r="I115" t="s">
        <v>205</v>
      </c>
      <c r="K115" t="s">
        <v>146</v>
      </c>
      <c r="L115" t="s">
        <v>18</v>
      </c>
      <c r="M115" t="s">
        <v>146</v>
      </c>
      <c r="O115" t="s">
        <v>25</v>
      </c>
      <c r="P115" t="e">
        <f t="shared" si="3"/>
        <v>#N/A</v>
      </c>
      <c r="Q115" t="str">
        <f t="shared" si="2"/>
        <v/>
      </c>
    </row>
    <row r="116" spans="1:17" x14ac:dyDescent="0.25">
      <c r="A116">
        <v>0.98499999999999999</v>
      </c>
      <c r="C116">
        <v>76</v>
      </c>
      <c r="D116">
        <v>64</v>
      </c>
      <c r="E116">
        <v>66</v>
      </c>
      <c r="G116" t="s">
        <v>179</v>
      </c>
      <c r="H116" t="s">
        <v>179</v>
      </c>
      <c r="I116" t="s">
        <v>205</v>
      </c>
      <c r="K116" t="s">
        <v>146</v>
      </c>
      <c r="L116" t="s">
        <v>18</v>
      </c>
      <c r="M116" t="s">
        <v>146</v>
      </c>
      <c r="O116" t="s">
        <v>25</v>
      </c>
      <c r="P116" t="e">
        <f t="shared" si="3"/>
        <v>#N/A</v>
      </c>
      <c r="Q116" t="str">
        <f t="shared" si="2"/>
        <v/>
      </c>
    </row>
    <row r="117" spans="1:17" x14ac:dyDescent="0.25">
      <c r="A117">
        <v>0.98499999999999999</v>
      </c>
      <c r="C117">
        <v>76</v>
      </c>
      <c r="D117">
        <v>71</v>
      </c>
      <c r="E117">
        <v>66</v>
      </c>
      <c r="G117" t="s">
        <v>179</v>
      </c>
      <c r="H117" t="s">
        <v>179</v>
      </c>
      <c r="I117" t="s">
        <v>205</v>
      </c>
      <c r="K117" t="s">
        <v>146</v>
      </c>
      <c r="L117" t="s">
        <v>18</v>
      </c>
      <c r="M117" t="s">
        <v>146</v>
      </c>
      <c r="O117" t="s">
        <v>25</v>
      </c>
      <c r="P117" t="e">
        <f t="shared" si="3"/>
        <v>#N/A</v>
      </c>
      <c r="Q117" t="str">
        <f t="shared" si="2"/>
        <v/>
      </c>
    </row>
    <row r="118" spans="1:17" x14ac:dyDescent="0.25">
      <c r="A118">
        <v>0.98499999999999999</v>
      </c>
      <c r="C118">
        <v>30</v>
      </c>
      <c r="D118">
        <v>71</v>
      </c>
      <c r="E118">
        <v>66</v>
      </c>
      <c r="G118" t="s">
        <v>179</v>
      </c>
      <c r="H118" t="s">
        <v>179</v>
      </c>
      <c r="I118" t="s">
        <v>205</v>
      </c>
      <c r="K118" t="s">
        <v>146</v>
      </c>
      <c r="L118" t="s">
        <v>18</v>
      </c>
      <c r="M118" t="s">
        <v>146</v>
      </c>
      <c r="O118" t="s">
        <v>25</v>
      </c>
      <c r="P118" t="e">
        <f t="shared" si="3"/>
        <v>#N/A</v>
      </c>
      <c r="Q118" t="str">
        <f t="shared" si="2"/>
        <v/>
      </c>
    </row>
    <row r="119" spans="1:17" x14ac:dyDescent="0.25">
      <c r="A119">
        <v>0.98499999999999999</v>
      </c>
      <c r="C119">
        <v>30</v>
      </c>
      <c r="D119">
        <v>71</v>
      </c>
      <c r="E119">
        <v>65</v>
      </c>
      <c r="G119" t="s">
        <v>179</v>
      </c>
      <c r="H119" t="s">
        <v>179</v>
      </c>
      <c r="I119" t="s">
        <v>205</v>
      </c>
      <c r="K119" t="s">
        <v>146</v>
      </c>
      <c r="L119" t="s">
        <v>18</v>
      </c>
      <c r="M119" t="s">
        <v>146</v>
      </c>
      <c r="O119" t="s">
        <v>25</v>
      </c>
      <c r="P119" t="e">
        <f t="shared" si="3"/>
        <v>#N/A</v>
      </c>
      <c r="Q119" t="str">
        <f t="shared" si="2"/>
        <v/>
      </c>
    </row>
    <row r="120" spans="1:17" x14ac:dyDescent="0.25">
      <c r="A120">
        <v>0.98499999999999999</v>
      </c>
      <c r="C120">
        <v>30</v>
      </c>
      <c r="D120">
        <v>6</v>
      </c>
      <c r="E120">
        <v>65</v>
      </c>
      <c r="G120" t="s">
        <v>179</v>
      </c>
      <c r="H120" t="s">
        <v>179</v>
      </c>
      <c r="I120" t="s">
        <v>205</v>
      </c>
      <c r="K120" t="s">
        <v>146</v>
      </c>
      <c r="L120" t="s">
        <v>18</v>
      </c>
      <c r="M120" t="s">
        <v>146</v>
      </c>
      <c r="O120" t="s">
        <v>25</v>
      </c>
      <c r="P120" t="e">
        <f t="shared" si="3"/>
        <v>#N/A</v>
      </c>
      <c r="Q120" t="str">
        <f t="shared" si="2"/>
        <v/>
      </c>
    </row>
    <row r="121" spans="1:17" x14ac:dyDescent="0.25">
      <c r="A121">
        <v>0.98499999999999999</v>
      </c>
      <c r="C121">
        <v>30</v>
      </c>
      <c r="D121">
        <v>78</v>
      </c>
      <c r="E121">
        <v>65</v>
      </c>
      <c r="G121" t="s">
        <v>179</v>
      </c>
      <c r="H121" t="s">
        <v>179</v>
      </c>
      <c r="I121" t="s">
        <v>205</v>
      </c>
      <c r="K121" t="s">
        <v>146</v>
      </c>
      <c r="L121" t="s">
        <v>18</v>
      </c>
      <c r="M121" t="s">
        <v>146</v>
      </c>
      <c r="O121" t="s">
        <v>25</v>
      </c>
      <c r="P121" t="e">
        <f t="shared" si="3"/>
        <v>#N/A</v>
      </c>
      <c r="Q121" t="str">
        <f t="shared" si="2"/>
        <v/>
      </c>
    </row>
    <row r="122" spans="1:17" x14ac:dyDescent="0.25">
      <c r="A122">
        <v>0.98499999999999999</v>
      </c>
      <c r="C122">
        <v>70</v>
      </c>
      <c r="D122">
        <v>78</v>
      </c>
      <c r="E122">
        <v>65</v>
      </c>
      <c r="G122" t="s">
        <v>179</v>
      </c>
      <c r="H122" t="s">
        <v>179</v>
      </c>
      <c r="I122" t="s">
        <v>205</v>
      </c>
      <c r="K122" t="s">
        <v>146</v>
      </c>
      <c r="L122" t="s">
        <v>18</v>
      </c>
      <c r="M122" t="s">
        <v>146</v>
      </c>
      <c r="O122" t="s">
        <v>25</v>
      </c>
      <c r="P122" t="e">
        <f t="shared" si="3"/>
        <v>#N/A</v>
      </c>
      <c r="Q122" t="str">
        <f t="shared" si="2"/>
        <v/>
      </c>
    </row>
    <row r="123" spans="1:17" x14ac:dyDescent="0.25">
      <c r="A123">
        <v>0.98499999999999999</v>
      </c>
      <c r="C123">
        <v>70</v>
      </c>
      <c r="D123">
        <v>22</v>
      </c>
      <c r="E123">
        <v>65</v>
      </c>
      <c r="G123" t="s">
        <v>179</v>
      </c>
      <c r="H123" t="s">
        <v>179</v>
      </c>
      <c r="I123" t="s">
        <v>205</v>
      </c>
      <c r="K123" t="s">
        <v>146</v>
      </c>
      <c r="L123" t="s">
        <v>18</v>
      </c>
      <c r="M123" t="s">
        <v>146</v>
      </c>
      <c r="O123" t="s">
        <v>25</v>
      </c>
      <c r="P123" t="e">
        <f t="shared" si="3"/>
        <v>#N/A</v>
      </c>
      <c r="Q123" t="str">
        <f t="shared" si="2"/>
        <v/>
      </c>
    </row>
    <row r="124" spans="1:17" x14ac:dyDescent="0.25">
      <c r="A124">
        <v>0.98499999999999999</v>
      </c>
      <c r="C124">
        <v>41</v>
      </c>
      <c r="D124">
        <v>22</v>
      </c>
      <c r="E124">
        <v>65</v>
      </c>
      <c r="G124" t="s">
        <v>179</v>
      </c>
      <c r="H124" t="s">
        <v>179</v>
      </c>
      <c r="I124" t="s">
        <v>205</v>
      </c>
      <c r="K124" t="s">
        <v>146</v>
      </c>
      <c r="L124" t="s">
        <v>18</v>
      </c>
      <c r="M124" t="s">
        <v>146</v>
      </c>
      <c r="O124" t="s">
        <v>25</v>
      </c>
      <c r="P124" t="e">
        <f t="shared" si="3"/>
        <v>#N/A</v>
      </c>
      <c r="Q124" t="str">
        <f t="shared" si="2"/>
        <v/>
      </c>
    </row>
    <row r="125" spans="1:17" x14ac:dyDescent="0.25">
      <c r="A125">
        <v>0.98499999999999999</v>
      </c>
      <c r="C125">
        <v>48</v>
      </c>
      <c r="D125">
        <v>22</v>
      </c>
      <c r="E125">
        <v>65</v>
      </c>
      <c r="G125" t="s">
        <v>179</v>
      </c>
      <c r="H125" t="s">
        <v>179</v>
      </c>
      <c r="I125" t="s">
        <v>205</v>
      </c>
      <c r="K125" t="s">
        <v>146</v>
      </c>
      <c r="L125" t="s">
        <v>18</v>
      </c>
      <c r="M125" t="s">
        <v>146</v>
      </c>
      <c r="O125" t="s">
        <v>25</v>
      </c>
      <c r="P125" t="e">
        <f t="shared" si="3"/>
        <v>#N/A</v>
      </c>
      <c r="Q125" t="str">
        <f t="shared" si="2"/>
        <v/>
      </c>
    </row>
    <row r="126" spans="1:17" x14ac:dyDescent="0.25">
      <c r="A126">
        <v>0.98499999999999999</v>
      </c>
      <c r="C126">
        <v>48</v>
      </c>
      <c r="D126">
        <v>39</v>
      </c>
      <c r="E126">
        <v>65</v>
      </c>
      <c r="G126" t="s">
        <v>179</v>
      </c>
      <c r="H126" t="s">
        <v>179</v>
      </c>
      <c r="I126" t="s">
        <v>205</v>
      </c>
      <c r="K126" t="s">
        <v>146</v>
      </c>
      <c r="L126" t="s">
        <v>18</v>
      </c>
      <c r="M126" t="s">
        <v>146</v>
      </c>
      <c r="O126" t="s">
        <v>25</v>
      </c>
      <c r="P126" t="e">
        <f t="shared" si="3"/>
        <v>#N/A</v>
      </c>
      <c r="Q126" t="str">
        <f t="shared" si="2"/>
        <v/>
      </c>
    </row>
    <row r="127" spans="1:17" x14ac:dyDescent="0.25">
      <c r="A127">
        <v>0.98499999999999999</v>
      </c>
      <c r="C127">
        <v>84</v>
      </c>
      <c r="D127">
        <v>39</v>
      </c>
      <c r="E127">
        <v>65</v>
      </c>
      <c r="G127" t="s">
        <v>179</v>
      </c>
      <c r="H127" t="s">
        <v>179</v>
      </c>
      <c r="I127" t="s">
        <v>205</v>
      </c>
      <c r="K127" t="s">
        <v>146</v>
      </c>
      <c r="L127" t="s">
        <v>18</v>
      </c>
      <c r="M127" t="s">
        <v>146</v>
      </c>
      <c r="O127" t="s">
        <v>25</v>
      </c>
      <c r="P127" t="e">
        <f t="shared" si="3"/>
        <v>#N/A</v>
      </c>
      <c r="Q127" t="str">
        <f t="shared" si="2"/>
        <v/>
      </c>
    </row>
    <row r="128" spans="1:17" x14ac:dyDescent="0.25">
      <c r="A128">
        <v>0.98499999999999999</v>
      </c>
      <c r="C128">
        <v>84</v>
      </c>
      <c r="D128">
        <v>7</v>
      </c>
      <c r="E128">
        <v>65</v>
      </c>
      <c r="G128" t="s">
        <v>179</v>
      </c>
      <c r="H128" t="s">
        <v>179</v>
      </c>
      <c r="I128" t="s">
        <v>205</v>
      </c>
      <c r="K128" t="s">
        <v>146</v>
      </c>
      <c r="L128" t="s">
        <v>18</v>
      </c>
      <c r="M128" t="s">
        <v>146</v>
      </c>
      <c r="O128" t="s">
        <v>25</v>
      </c>
      <c r="P128" t="e">
        <f t="shared" si="3"/>
        <v>#N/A</v>
      </c>
      <c r="Q128" t="str">
        <f t="shared" si="2"/>
        <v/>
      </c>
    </row>
    <row r="129" spans="1:17" x14ac:dyDescent="0.25">
      <c r="A129">
        <v>0.98499999999999999</v>
      </c>
      <c r="C129">
        <v>32</v>
      </c>
      <c r="D129">
        <v>7</v>
      </c>
      <c r="E129">
        <v>65</v>
      </c>
      <c r="G129" t="s">
        <v>179</v>
      </c>
      <c r="H129" t="s">
        <v>179</v>
      </c>
      <c r="I129" t="s">
        <v>205</v>
      </c>
      <c r="K129" t="s">
        <v>146</v>
      </c>
      <c r="L129" t="s">
        <v>18</v>
      </c>
      <c r="M129" t="s">
        <v>146</v>
      </c>
      <c r="O129" t="s">
        <v>25</v>
      </c>
      <c r="P129" t="e">
        <f t="shared" si="3"/>
        <v>#N/A</v>
      </c>
      <c r="Q129" t="str">
        <f t="shared" si="2"/>
        <v/>
      </c>
    </row>
    <row r="130" spans="1:17" x14ac:dyDescent="0.25">
      <c r="A130">
        <v>0.98499999999999999</v>
      </c>
      <c r="C130">
        <v>33</v>
      </c>
      <c r="D130">
        <v>7</v>
      </c>
      <c r="E130">
        <v>65</v>
      </c>
      <c r="G130" t="s">
        <v>179</v>
      </c>
      <c r="H130" t="s">
        <v>179</v>
      </c>
      <c r="I130" t="s">
        <v>205</v>
      </c>
      <c r="K130" t="s">
        <v>146</v>
      </c>
      <c r="L130" t="s">
        <v>18</v>
      </c>
      <c r="M130" t="s">
        <v>146</v>
      </c>
      <c r="O130" t="s">
        <v>25</v>
      </c>
      <c r="P130" t="e">
        <f t="shared" si="3"/>
        <v>#N/A</v>
      </c>
      <c r="Q130" t="str">
        <f t="shared" si="2"/>
        <v/>
      </c>
    </row>
    <row r="131" spans="1:17" x14ac:dyDescent="0.25">
      <c r="A131">
        <v>0.98499999999999999</v>
      </c>
      <c r="C131">
        <v>33</v>
      </c>
      <c r="D131">
        <v>24</v>
      </c>
      <c r="E131">
        <v>65</v>
      </c>
      <c r="G131" t="s">
        <v>179</v>
      </c>
      <c r="H131" t="s">
        <v>179</v>
      </c>
      <c r="I131" t="s">
        <v>205</v>
      </c>
      <c r="K131" t="s">
        <v>146</v>
      </c>
      <c r="L131" t="s">
        <v>18</v>
      </c>
      <c r="M131" t="s">
        <v>146</v>
      </c>
      <c r="O131" t="s">
        <v>25</v>
      </c>
      <c r="P131" t="e">
        <f t="shared" si="3"/>
        <v>#N/A</v>
      </c>
      <c r="Q131" t="str">
        <f t="shared" ref="Q131:Q194" si="4">IF(O131="S",A131,"")</f>
        <v/>
      </c>
    </row>
    <row r="132" spans="1:17" x14ac:dyDescent="0.25">
      <c r="A132">
        <v>0.98499999999999999</v>
      </c>
      <c r="C132">
        <v>33</v>
      </c>
      <c r="D132">
        <v>80</v>
      </c>
      <c r="E132">
        <v>65</v>
      </c>
      <c r="G132" t="s">
        <v>179</v>
      </c>
      <c r="H132" t="s">
        <v>179</v>
      </c>
      <c r="I132" t="s">
        <v>205</v>
      </c>
      <c r="K132" t="s">
        <v>146</v>
      </c>
      <c r="L132" t="s">
        <v>18</v>
      </c>
      <c r="M132" t="s">
        <v>146</v>
      </c>
      <c r="O132" t="s">
        <v>25</v>
      </c>
      <c r="P132" t="e">
        <f t="shared" si="3"/>
        <v>#N/A</v>
      </c>
      <c r="Q132" t="str">
        <f t="shared" si="4"/>
        <v/>
      </c>
    </row>
    <row r="133" spans="1:17" x14ac:dyDescent="0.25">
      <c r="A133">
        <v>0.98499999999999999</v>
      </c>
      <c r="C133">
        <v>43</v>
      </c>
      <c r="D133">
        <v>80</v>
      </c>
      <c r="E133">
        <v>65</v>
      </c>
      <c r="G133" t="s">
        <v>179</v>
      </c>
      <c r="H133" t="s">
        <v>179</v>
      </c>
      <c r="I133" t="s">
        <v>205</v>
      </c>
      <c r="K133" t="s">
        <v>146</v>
      </c>
      <c r="L133" t="s">
        <v>18</v>
      </c>
      <c r="M133" t="s">
        <v>146</v>
      </c>
      <c r="O133" t="s">
        <v>25</v>
      </c>
      <c r="P133" t="e">
        <f t="shared" si="3"/>
        <v>#N/A</v>
      </c>
      <c r="Q133" t="str">
        <f t="shared" si="4"/>
        <v/>
      </c>
    </row>
    <row r="134" spans="1:17" x14ac:dyDescent="0.25">
      <c r="A134">
        <v>0.98499999999999999</v>
      </c>
      <c r="C134">
        <v>43</v>
      </c>
      <c r="D134">
        <v>8</v>
      </c>
      <c r="E134">
        <v>65</v>
      </c>
      <c r="G134" t="s">
        <v>179</v>
      </c>
      <c r="H134" t="s">
        <v>179</v>
      </c>
      <c r="I134" t="s">
        <v>205</v>
      </c>
      <c r="K134" t="s">
        <v>146</v>
      </c>
      <c r="L134" t="s">
        <v>18</v>
      </c>
      <c r="M134" t="s">
        <v>146</v>
      </c>
      <c r="O134" t="s">
        <v>25</v>
      </c>
      <c r="P134" t="e">
        <f t="shared" si="3"/>
        <v>#N/A</v>
      </c>
      <c r="Q134" t="str">
        <f t="shared" si="4"/>
        <v/>
      </c>
    </row>
    <row r="135" spans="1:17" x14ac:dyDescent="0.25">
      <c r="A135">
        <v>0.98499999999999999</v>
      </c>
      <c r="C135">
        <v>43</v>
      </c>
      <c r="D135">
        <v>8</v>
      </c>
      <c r="E135">
        <v>0</v>
      </c>
      <c r="G135" t="s">
        <v>179</v>
      </c>
      <c r="H135" t="s">
        <v>179</v>
      </c>
      <c r="I135" t="s">
        <v>205</v>
      </c>
      <c r="K135" t="s">
        <v>146</v>
      </c>
      <c r="L135" t="s">
        <v>18</v>
      </c>
      <c r="M135" t="s">
        <v>146</v>
      </c>
      <c r="O135" t="s">
        <v>25</v>
      </c>
      <c r="P135" t="e">
        <f t="shared" si="3"/>
        <v>#N/A</v>
      </c>
      <c r="Q135" t="str">
        <f t="shared" si="4"/>
        <v/>
      </c>
    </row>
    <row r="136" spans="1:17" x14ac:dyDescent="0.25">
      <c r="A136">
        <v>0.98499999999999999</v>
      </c>
      <c r="C136">
        <v>43</v>
      </c>
      <c r="D136">
        <v>8</v>
      </c>
      <c r="E136">
        <v>88</v>
      </c>
      <c r="G136" t="s">
        <v>179</v>
      </c>
      <c r="H136" t="s">
        <v>179</v>
      </c>
      <c r="I136" t="s">
        <v>205</v>
      </c>
      <c r="K136" t="s">
        <v>146</v>
      </c>
      <c r="L136" t="s">
        <v>18</v>
      </c>
      <c r="M136" t="s">
        <v>146</v>
      </c>
      <c r="O136" t="s">
        <v>25</v>
      </c>
      <c r="P136" t="e">
        <f t="shared" si="3"/>
        <v>#N/A</v>
      </c>
      <c r="Q136" t="str">
        <f t="shared" si="4"/>
        <v/>
      </c>
    </row>
    <row r="137" spans="1:17" x14ac:dyDescent="0.25">
      <c r="A137">
        <v>0.98499999999999999</v>
      </c>
      <c r="C137">
        <v>85</v>
      </c>
      <c r="D137">
        <v>8</v>
      </c>
      <c r="E137">
        <v>88</v>
      </c>
      <c r="G137" t="s">
        <v>179</v>
      </c>
      <c r="H137" t="s">
        <v>179</v>
      </c>
      <c r="I137" t="s">
        <v>205</v>
      </c>
      <c r="K137" t="s">
        <v>146</v>
      </c>
      <c r="L137" t="s">
        <v>18</v>
      </c>
      <c r="M137" t="s">
        <v>146</v>
      </c>
      <c r="O137" t="s">
        <v>25</v>
      </c>
      <c r="P137" t="e">
        <f t="shared" si="3"/>
        <v>#N/A</v>
      </c>
      <c r="Q137" t="str">
        <f t="shared" si="4"/>
        <v/>
      </c>
    </row>
    <row r="138" spans="1:17" x14ac:dyDescent="0.25">
      <c r="A138">
        <v>0.98499999999999999</v>
      </c>
      <c r="C138">
        <v>80</v>
      </c>
      <c r="D138">
        <v>8</v>
      </c>
      <c r="E138">
        <v>88</v>
      </c>
      <c r="G138" t="s">
        <v>179</v>
      </c>
      <c r="H138" t="s">
        <v>179</v>
      </c>
      <c r="I138" t="s">
        <v>205</v>
      </c>
      <c r="K138" t="s">
        <v>146</v>
      </c>
      <c r="L138" t="s">
        <v>18</v>
      </c>
      <c r="M138" t="s">
        <v>146</v>
      </c>
      <c r="O138" t="s">
        <v>25</v>
      </c>
      <c r="P138" t="e">
        <f t="shared" si="3"/>
        <v>#N/A</v>
      </c>
      <c r="Q138" t="str">
        <f t="shared" si="4"/>
        <v/>
      </c>
    </row>
    <row r="139" spans="1:17" x14ac:dyDescent="0.25">
      <c r="A139">
        <v>0.98499999999999999</v>
      </c>
      <c r="C139">
        <v>80</v>
      </c>
      <c r="D139">
        <v>8</v>
      </c>
      <c r="E139">
        <v>27</v>
      </c>
      <c r="G139" t="s">
        <v>179</v>
      </c>
      <c r="H139" t="s">
        <v>179</v>
      </c>
      <c r="I139" t="s">
        <v>205</v>
      </c>
      <c r="K139" t="s">
        <v>146</v>
      </c>
      <c r="L139" t="s">
        <v>18</v>
      </c>
      <c r="M139" t="s">
        <v>146</v>
      </c>
      <c r="O139" t="s">
        <v>25</v>
      </c>
      <c r="P139" t="e">
        <f t="shared" si="3"/>
        <v>#N/A</v>
      </c>
      <c r="Q139" t="str">
        <f t="shared" si="4"/>
        <v/>
      </c>
    </row>
    <row r="140" spans="1:17" x14ac:dyDescent="0.25">
      <c r="A140">
        <v>0.98499999999999999</v>
      </c>
      <c r="C140">
        <v>80</v>
      </c>
      <c r="D140">
        <v>8</v>
      </c>
      <c r="E140">
        <v>89</v>
      </c>
      <c r="G140" t="s">
        <v>179</v>
      </c>
      <c r="H140" t="s">
        <v>179</v>
      </c>
      <c r="I140" t="s">
        <v>205</v>
      </c>
      <c r="K140" t="s">
        <v>146</v>
      </c>
      <c r="L140" t="s">
        <v>18</v>
      </c>
      <c r="M140" t="s">
        <v>146</v>
      </c>
      <c r="O140" t="s">
        <v>25</v>
      </c>
      <c r="P140" t="e">
        <f t="shared" si="3"/>
        <v>#N/A</v>
      </c>
      <c r="Q140" t="str">
        <f t="shared" si="4"/>
        <v/>
      </c>
    </row>
    <row r="141" spans="1:17" x14ac:dyDescent="0.25">
      <c r="A141">
        <v>0.98499999999999999</v>
      </c>
      <c r="C141">
        <v>31</v>
      </c>
      <c r="D141">
        <v>8</v>
      </c>
      <c r="E141">
        <v>89</v>
      </c>
      <c r="G141" t="s">
        <v>179</v>
      </c>
      <c r="H141" t="s">
        <v>179</v>
      </c>
      <c r="I141" t="s">
        <v>205</v>
      </c>
      <c r="K141" t="s">
        <v>146</v>
      </c>
      <c r="L141" t="s">
        <v>18</v>
      </c>
      <c r="M141" t="s">
        <v>146</v>
      </c>
      <c r="O141" t="s">
        <v>25</v>
      </c>
      <c r="P141" t="e">
        <f t="shared" si="3"/>
        <v>#N/A</v>
      </c>
      <c r="Q141" t="str">
        <f t="shared" si="4"/>
        <v/>
      </c>
    </row>
    <row r="142" spans="1:17" x14ac:dyDescent="0.25">
      <c r="A142">
        <v>0.98499999999999999</v>
      </c>
      <c r="C142">
        <v>31</v>
      </c>
      <c r="D142">
        <v>8</v>
      </c>
      <c r="E142">
        <v>47</v>
      </c>
      <c r="G142" t="s">
        <v>179</v>
      </c>
      <c r="H142" t="s">
        <v>179</v>
      </c>
      <c r="I142" t="s">
        <v>205</v>
      </c>
      <c r="K142" t="s">
        <v>146</v>
      </c>
      <c r="L142" t="s">
        <v>18</v>
      </c>
      <c r="M142" t="s">
        <v>146</v>
      </c>
      <c r="O142" t="s">
        <v>25</v>
      </c>
      <c r="P142" t="e">
        <f t="shared" si="3"/>
        <v>#N/A</v>
      </c>
      <c r="Q142" t="str">
        <f t="shared" si="4"/>
        <v/>
      </c>
    </row>
    <row r="143" spans="1:17" x14ac:dyDescent="0.25">
      <c r="A143">
        <v>0.98499999999999999</v>
      </c>
      <c r="C143">
        <v>58</v>
      </c>
      <c r="D143">
        <v>8</v>
      </c>
      <c r="E143">
        <v>47</v>
      </c>
      <c r="G143" t="s">
        <v>179</v>
      </c>
      <c r="H143" t="s">
        <v>179</v>
      </c>
      <c r="I143" t="s">
        <v>205</v>
      </c>
      <c r="K143" t="s">
        <v>146</v>
      </c>
      <c r="L143" t="s">
        <v>18</v>
      </c>
      <c r="M143" t="s">
        <v>146</v>
      </c>
      <c r="O143" t="s">
        <v>25</v>
      </c>
      <c r="P143" t="e">
        <f t="shared" si="3"/>
        <v>#N/A</v>
      </c>
      <c r="Q143" t="str">
        <f t="shared" si="4"/>
        <v/>
      </c>
    </row>
    <row r="144" spans="1:17" x14ac:dyDescent="0.25">
      <c r="A144">
        <v>0.98499999999999999</v>
      </c>
      <c r="C144">
        <v>58</v>
      </c>
      <c r="D144">
        <v>8</v>
      </c>
      <c r="E144">
        <v>5</v>
      </c>
      <c r="G144" t="s">
        <v>179</v>
      </c>
      <c r="H144" t="s">
        <v>179</v>
      </c>
      <c r="I144" t="s">
        <v>205</v>
      </c>
      <c r="K144" t="s">
        <v>146</v>
      </c>
      <c r="L144" t="s">
        <v>18</v>
      </c>
      <c r="M144" t="s">
        <v>146</v>
      </c>
      <c r="O144" t="s">
        <v>25</v>
      </c>
      <c r="P144" t="e">
        <f t="shared" si="3"/>
        <v>#N/A</v>
      </c>
      <c r="Q144" t="str">
        <f t="shared" si="4"/>
        <v/>
      </c>
    </row>
    <row r="145" spans="1:17" x14ac:dyDescent="0.25">
      <c r="A145">
        <v>0.98499999999999999</v>
      </c>
      <c r="C145">
        <v>78</v>
      </c>
      <c r="D145">
        <v>8</v>
      </c>
      <c r="E145">
        <v>5</v>
      </c>
      <c r="G145" t="s">
        <v>179</v>
      </c>
      <c r="H145" t="s">
        <v>179</v>
      </c>
      <c r="I145" t="s">
        <v>205</v>
      </c>
      <c r="K145" t="s">
        <v>146</v>
      </c>
      <c r="L145" t="s">
        <v>18</v>
      </c>
      <c r="M145" t="s">
        <v>146</v>
      </c>
      <c r="O145" t="s">
        <v>25</v>
      </c>
      <c r="P145" t="e">
        <f t="shared" si="3"/>
        <v>#N/A</v>
      </c>
      <c r="Q145" t="str">
        <f t="shared" si="4"/>
        <v/>
      </c>
    </row>
    <row r="146" spans="1:17" x14ac:dyDescent="0.25">
      <c r="A146">
        <v>0.98499999999999999</v>
      </c>
      <c r="C146">
        <v>78</v>
      </c>
      <c r="D146">
        <v>8</v>
      </c>
      <c r="E146">
        <v>29</v>
      </c>
      <c r="G146" t="s">
        <v>179</v>
      </c>
      <c r="H146" t="s">
        <v>179</v>
      </c>
      <c r="I146" t="s">
        <v>205</v>
      </c>
      <c r="K146" t="s">
        <v>146</v>
      </c>
      <c r="L146" t="s">
        <v>18</v>
      </c>
      <c r="M146" t="s">
        <v>146</v>
      </c>
      <c r="O146" t="s">
        <v>25</v>
      </c>
      <c r="P146" t="e">
        <f t="shared" si="3"/>
        <v>#N/A</v>
      </c>
      <c r="Q146" t="str">
        <f t="shared" si="4"/>
        <v/>
      </c>
    </row>
    <row r="147" spans="1:17" x14ac:dyDescent="0.25">
      <c r="A147">
        <v>0.98499999999999999</v>
      </c>
      <c r="C147">
        <v>78</v>
      </c>
      <c r="D147">
        <v>8</v>
      </c>
      <c r="E147">
        <v>34</v>
      </c>
      <c r="G147" t="s">
        <v>179</v>
      </c>
      <c r="H147" t="s">
        <v>179</v>
      </c>
      <c r="I147" t="s">
        <v>205</v>
      </c>
      <c r="K147" t="s">
        <v>146</v>
      </c>
      <c r="L147" t="s">
        <v>18</v>
      </c>
      <c r="M147" t="s">
        <v>146</v>
      </c>
      <c r="O147" t="s">
        <v>25</v>
      </c>
      <c r="P147" t="e">
        <f t="shared" si="3"/>
        <v>#N/A</v>
      </c>
      <c r="Q147" t="str">
        <f t="shared" si="4"/>
        <v/>
      </c>
    </row>
    <row r="148" spans="1:17" x14ac:dyDescent="0.25">
      <c r="A148">
        <v>0.98499999999999999</v>
      </c>
      <c r="C148">
        <v>78</v>
      </c>
      <c r="D148">
        <v>8</v>
      </c>
      <c r="E148">
        <v>37</v>
      </c>
      <c r="G148" t="s">
        <v>179</v>
      </c>
      <c r="H148" t="s">
        <v>179</v>
      </c>
      <c r="I148" t="s">
        <v>205</v>
      </c>
      <c r="K148" t="s">
        <v>146</v>
      </c>
      <c r="L148" t="s">
        <v>18</v>
      </c>
      <c r="M148" t="s">
        <v>146</v>
      </c>
      <c r="O148" t="s">
        <v>25</v>
      </c>
      <c r="P148" t="e">
        <f t="shared" si="3"/>
        <v>#N/A</v>
      </c>
      <c r="Q148" t="str">
        <f t="shared" si="4"/>
        <v/>
      </c>
    </row>
    <row r="149" spans="1:17" x14ac:dyDescent="0.25">
      <c r="A149">
        <v>0.98499999999999999</v>
      </c>
      <c r="C149">
        <v>78</v>
      </c>
      <c r="D149">
        <v>92</v>
      </c>
      <c r="E149">
        <v>37</v>
      </c>
      <c r="G149" t="s">
        <v>179</v>
      </c>
      <c r="H149" t="s">
        <v>179</v>
      </c>
      <c r="I149" t="s">
        <v>205</v>
      </c>
      <c r="K149" t="s">
        <v>146</v>
      </c>
      <c r="L149" t="s">
        <v>18</v>
      </c>
      <c r="M149" t="s">
        <v>146</v>
      </c>
      <c r="O149" t="s">
        <v>25</v>
      </c>
      <c r="P149" t="e">
        <f t="shared" si="3"/>
        <v>#N/A</v>
      </c>
      <c r="Q149" t="str">
        <f t="shared" si="4"/>
        <v/>
      </c>
    </row>
    <row r="150" spans="1:17" x14ac:dyDescent="0.25">
      <c r="A150">
        <v>0.98499999999999999</v>
      </c>
      <c r="C150">
        <v>78</v>
      </c>
      <c r="D150">
        <v>92</v>
      </c>
      <c r="E150">
        <v>61</v>
      </c>
      <c r="G150" t="s">
        <v>179</v>
      </c>
      <c r="H150" t="s">
        <v>179</v>
      </c>
      <c r="I150" t="s">
        <v>205</v>
      </c>
      <c r="K150" t="s">
        <v>146</v>
      </c>
      <c r="L150" t="s">
        <v>18</v>
      </c>
      <c r="M150" t="s">
        <v>146</v>
      </c>
      <c r="O150" t="s">
        <v>25</v>
      </c>
      <c r="P150" t="e">
        <f t="shared" si="3"/>
        <v>#N/A</v>
      </c>
      <c r="Q150" t="str">
        <f t="shared" si="4"/>
        <v/>
      </c>
    </row>
    <row r="151" spans="1:17" x14ac:dyDescent="0.25">
      <c r="A151">
        <v>0.98499999999999999</v>
      </c>
      <c r="C151">
        <v>75</v>
      </c>
      <c r="D151">
        <v>92</v>
      </c>
      <c r="E151">
        <v>61</v>
      </c>
      <c r="G151" t="s">
        <v>179</v>
      </c>
      <c r="H151" t="s">
        <v>179</v>
      </c>
      <c r="I151" t="s">
        <v>205</v>
      </c>
      <c r="K151" t="s">
        <v>146</v>
      </c>
      <c r="L151" t="s">
        <v>18</v>
      </c>
      <c r="M151" t="s">
        <v>146</v>
      </c>
      <c r="O151" t="s">
        <v>25</v>
      </c>
      <c r="P151" t="e">
        <f t="shared" si="3"/>
        <v>#N/A</v>
      </c>
      <c r="Q151" t="str">
        <f t="shared" si="4"/>
        <v/>
      </c>
    </row>
    <row r="152" spans="1:17" x14ac:dyDescent="0.25">
      <c r="A152">
        <v>0.98499999999999999</v>
      </c>
      <c r="C152">
        <v>75</v>
      </c>
      <c r="D152">
        <v>92</v>
      </c>
      <c r="E152">
        <v>8</v>
      </c>
      <c r="G152" t="s">
        <v>179</v>
      </c>
      <c r="H152" t="s">
        <v>179</v>
      </c>
      <c r="I152" t="s">
        <v>205</v>
      </c>
      <c r="K152" t="s">
        <v>146</v>
      </c>
      <c r="L152" t="s">
        <v>18</v>
      </c>
      <c r="M152" t="s">
        <v>146</v>
      </c>
      <c r="O152" t="s">
        <v>25</v>
      </c>
      <c r="P152" t="e">
        <f t="shared" si="3"/>
        <v>#N/A</v>
      </c>
      <c r="Q152" t="str">
        <f t="shared" si="4"/>
        <v/>
      </c>
    </row>
    <row r="153" spans="1:17" x14ac:dyDescent="0.25">
      <c r="A153">
        <v>0.98499999999999999</v>
      </c>
      <c r="C153">
        <v>75</v>
      </c>
      <c r="D153">
        <v>92</v>
      </c>
      <c r="E153">
        <v>90</v>
      </c>
      <c r="G153" t="s">
        <v>179</v>
      </c>
      <c r="H153" t="s">
        <v>179</v>
      </c>
      <c r="I153" t="s">
        <v>205</v>
      </c>
      <c r="K153" t="s">
        <v>146</v>
      </c>
      <c r="L153" t="s">
        <v>18</v>
      </c>
      <c r="M153" t="s">
        <v>146</v>
      </c>
      <c r="O153" t="s">
        <v>25</v>
      </c>
      <c r="P153" t="e">
        <f t="shared" si="3"/>
        <v>#N/A</v>
      </c>
      <c r="Q153" t="str">
        <f t="shared" si="4"/>
        <v/>
      </c>
    </row>
    <row r="154" spans="1:17" x14ac:dyDescent="0.25">
      <c r="A154">
        <v>0.98499999999999999</v>
      </c>
      <c r="C154">
        <v>38</v>
      </c>
      <c r="D154">
        <v>92</v>
      </c>
      <c r="E154">
        <v>90</v>
      </c>
      <c r="G154" t="s">
        <v>179</v>
      </c>
      <c r="H154" t="s">
        <v>179</v>
      </c>
      <c r="I154" t="s">
        <v>205</v>
      </c>
      <c r="K154" t="s">
        <v>146</v>
      </c>
      <c r="L154" t="s">
        <v>18</v>
      </c>
      <c r="M154" t="s">
        <v>146</v>
      </c>
      <c r="O154" t="s">
        <v>25</v>
      </c>
      <c r="P154" t="e">
        <f t="shared" si="3"/>
        <v>#N/A</v>
      </c>
      <c r="Q154" t="str">
        <f t="shared" si="4"/>
        <v/>
      </c>
    </row>
    <row r="155" spans="1:17" x14ac:dyDescent="0.25">
      <c r="A155">
        <v>0.98499999999999999</v>
      </c>
      <c r="C155">
        <v>38</v>
      </c>
      <c r="D155">
        <v>92</v>
      </c>
      <c r="E155">
        <v>51</v>
      </c>
      <c r="G155" t="s">
        <v>179</v>
      </c>
      <c r="H155" t="s">
        <v>179</v>
      </c>
      <c r="I155" t="s">
        <v>205</v>
      </c>
      <c r="K155" t="s">
        <v>146</v>
      </c>
      <c r="L155" t="s">
        <v>18</v>
      </c>
      <c r="M155" t="s">
        <v>146</v>
      </c>
      <c r="O155" t="s">
        <v>25</v>
      </c>
      <c r="P155" t="e">
        <f t="shared" si="3"/>
        <v>#N/A</v>
      </c>
      <c r="Q155" t="str">
        <f t="shared" si="4"/>
        <v/>
      </c>
    </row>
    <row r="156" spans="1:17" x14ac:dyDescent="0.25">
      <c r="A156">
        <v>0.98499999999999999</v>
      </c>
      <c r="C156">
        <v>38</v>
      </c>
      <c r="D156">
        <v>8</v>
      </c>
      <c r="E156">
        <v>51</v>
      </c>
      <c r="G156" t="s">
        <v>179</v>
      </c>
      <c r="H156" t="s">
        <v>179</v>
      </c>
      <c r="I156" t="s">
        <v>205</v>
      </c>
      <c r="K156" t="s">
        <v>146</v>
      </c>
      <c r="L156" t="s">
        <v>18</v>
      </c>
      <c r="M156" t="s">
        <v>146</v>
      </c>
      <c r="O156" t="s">
        <v>25</v>
      </c>
      <c r="P156" t="e">
        <f t="shared" si="3"/>
        <v>#N/A</v>
      </c>
      <c r="Q156" t="str">
        <f t="shared" si="4"/>
        <v/>
      </c>
    </row>
    <row r="157" spans="1:17" x14ac:dyDescent="0.25">
      <c r="A157">
        <v>0.98499999999999999</v>
      </c>
      <c r="C157">
        <v>38</v>
      </c>
      <c r="D157">
        <v>5</v>
      </c>
      <c r="E157">
        <v>51</v>
      </c>
      <c r="G157" t="s">
        <v>179</v>
      </c>
      <c r="H157" t="s">
        <v>179</v>
      </c>
      <c r="I157" t="s">
        <v>205</v>
      </c>
      <c r="K157" t="s">
        <v>146</v>
      </c>
      <c r="L157" t="s">
        <v>18</v>
      </c>
      <c r="M157" t="s">
        <v>146</v>
      </c>
      <c r="O157" t="s">
        <v>25</v>
      </c>
      <c r="P157" t="e">
        <f t="shared" si="3"/>
        <v>#N/A</v>
      </c>
      <c r="Q157" t="str">
        <f t="shared" si="4"/>
        <v/>
      </c>
    </row>
    <row r="158" spans="1:17" x14ac:dyDescent="0.25">
      <c r="A158">
        <v>0.98499999999999999</v>
      </c>
      <c r="C158">
        <v>4</v>
      </c>
      <c r="D158">
        <v>5</v>
      </c>
      <c r="E158">
        <v>51</v>
      </c>
      <c r="G158" t="s">
        <v>179</v>
      </c>
      <c r="H158" t="s">
        <v>179</v>
      </c>
      <c r="I158" t="s">
        <v>205</v>
      </c>
      <c r="K158" t="s">
        <v>146</v>
      </c>
      <c r="L158" t="s">
        <v>18</v>
      </c>
      <c r="M158" t="s">
        <v>146</v>
      </c>
      <c r="O158" t="s">
        <v>25</v>
      </c>
      <c r="P158" t="e">
        <f t="shared" si="3"/>
        <v>#N/A</v>
      </c>
      <c r="Q158" t="str">
        <f t="shared" si="4"/>
        <v/>
      </c>
    </row>
    <row r="159" spans="1:17" x14ac:dyDescent="0.25">
      <c r="A159">
        <v>0.98499999999999999</v>
      </c>
      <c r="C159">
        <v>82</v>
      </c>
      <c r="D159">
        <v>5</v>
      </c>
      <c r="E159">
        <v>51</v>
      </c>
      <c r="G159" t="s">
        <v>179</v>
      </c>
      <c r="H159" t="s">
        <v>179</v>
      </c>
      <c r="I159" t="s">
        <v>205</v>
      </c>
      <c r="K159" t="s">
        <v>146</v>
      </c>
      <c r="L159" t="s">
        <v>18</v>
      </c>
      <c r="M159" t="s">
        <v>146</v>
      </c>
      <c r="O159" t="s">
        <v>25</v>
      </c>
      <c r="P159" t="e">
        <f t="shared" si="3"/>
        <v>#N/A</v>
      </c>
      <c r="Q159" t="str">
        <f t="shared" si="4"/>
        <v/>
      </c>
    </row>
    <row r="160" spans="1:17" x14ac:dyDescent="0.25">
      <c r="A160">
        <v>0.98499999999999999</v>
      </c>
      <c r="C160">
        <v>82</v>
      </c>
      <c r="D160">
        <v>18</v>
      </c>
      <c r="E160">
        <v>51</v>
      </c>
      <c r="G160" t="s">
        <v>179</v>
      </c>
      <c r="H160" t="s">
        <v>179</v>
      </c>
      <c r="I160" t="s">
        <v>205</v>
      </c>
      <c r="K160" t="s">
        <v>146</v>
      </c>
      <c r="L160" t="s">
        <v>18</v>
      </c>
      <c r="M160" t="s">
        <v>146</v>
      </c>
      <c r="O160" t="s">
        <v>25</v>
      </c>
      <c r="P160" t="e">
        <f t="shared" si="3"/>
        <v>#N/A</v>
      </c>
      <c r="Q160" t="str">
        <f t="shared" si="4"/>
        <v/>
      </c>
    </row>
    <row r="161" spans="1:17" x14ac:dyDescent="0.25">
      <c r="A161">
        <v>0.98499999999999999</v>
      </c>
      <c r="C161">
        <v>82</v>
      </c>
      <c r="D161">
        <v>18</v>
      </c>
      <c r="E161">
        <v>4</v>
      </c>
      <c r="G161" t="s">
        <v>179</v>
      </c>
      <c r="H161" t="s">
        <v>179</v>
      </c>
      <c r="I161" t="s">
        <v>205</v>
      </c>
      <c r="K161" t="s">
        <v>146</v>
      </c>
      <c r="L161" t="s">
        <v>18</v>
      </c>
      <c r="M161" t="s">
        <v>146</v>
      </c>
      <c r="O161" t="s">
        <v>25</v>
      </c>
      <c r="P161" t="e">
        <f t="shared" si="3"/>
        <v>#N/A</v>
      </c>
      <c r="Q161" t="str">
        <f t="shared" si="4"/>
        <v/>
      </c>
    </row>
    <row r="162" spans="1:17" x14ac:dyDescent="0.25">
      <c r="A162">
        <v>0.98499999999999999</v>
      </c>
      <c r="C162">
        <v>82</v>
      </c>
      <c r="D162">
        <v>18</v>
      </c>
      <c r="E162">
        <v>79</v>
      </c>
      <c r="G162" t="s">
        <v>179</v>
      </c>
      <c r="H162" t="s">
        <v>179</v>
      </c>
      <c r="I162" t="s">
        <v>205</v>
      </c>
      <c r="K162" t="s">
        <v>146</v>
      </c>
      <c r="L162" t="s">
        <v>18</v>
      </c>
      <c r="M162" t="s">
        <v>146</v>
      </c>
      <c r="O162" t="s">
        <v>25</v>
      </c>
      <c r="P162" t="e">
        <f t="shared" si="3"/>
        <v>#N/A</v>
      </c>
      <c r="Q162" t="str">
        <f t="shared" si="4"/>
        <v/>
      </c>
    </row>
    <row r="163" spans="1:17" x14ac:dyDescent="0.25">
      <c r="A163">
        <v>0.98499999999999999</v>
      </c>
      <c r="C163">
        <v>68</v>
      </c>
      <c r="D163">
        <v>18</v>
      </c>
      <c r="E163">
        <v>79</v>
      </c>
      <c r="G163" t="s">
        <v>179</v>
      </c>
      <c r="H163" t="s">
        <v>179</v>
      </c>
      <c r="I163" t="s">
        <v>205</v>
      </c>
      <c r="K163" t="s">
        <v>146</v>
      </c>
      <c r="L163" t="s">
        <v>18</v>
      </c>
      <c r="M163" t="s">
        <v>146</v>
      </c>
      <c r="O163" t="s">
        <v>25</v>
      </c>
      <c r="P163" t="e">
        <f t="shared" ref="P163:P226" si="5">IF(O163="S",A163,#N/A)</f>
        <v>#N/A</v>
      </c>
      <c r="Q163" t="str">
        <f t="shared" si="4"/>
        <v/>
      </c>
    </row>
    <row r="164" spans="1:17" x14ac:dyDescent="0.25">
      <c r="A164">
        <v>0.98499999999999999</v>
      </c>
      <c r="C164">
        <v>68</v>
      </c>
      <c r="D164">
        <v>18</v>
      </c>
      <c r="E164">
        <v>71</v>
      </c>
      <c r="G164" t="s">
        <v>179</v>
      </c>
      <c r="H164" t="s">
        <v>179</v>
      </c>
      <c r="I164" t="s">
        <v>205</v>
      </c>
      <c r="K164" t="s">
        <v>146</v>
      </c>
      <c r="L164" t="s">
        <v>18</v>
      </c>
      <c r="M164" t="s">
        <v>146</v>
      </c>
      <c r="O164" t="s">
        <v>25</v>
      </c>
      <c r="P164" t="e">
        <f t="shared" si="5"/>
        <v>#N/A</v>
      </c>
      <c r="Q164" t="str">
        <f t="shared" si="4"/>
        <v/>
      </c>
    </row>
    <row r="165" spans="1:17" x14ac:dyDescent="0.25">
      <c r="A165">
        <v>0.98499999999999999</v>
      </c>
      <c r="C165">
        <v>68</v>
      </c>
      <c r="D165">
        <v>37</v>
      </c>
      <c r="E165">
        <v>71</v>
      </c>
      <c r="G165" t="s">
        <v>179</v>
      </c>
      <c r="H165" t="s">
        <v>179</v>
      </c>
      <c r="I165" t="s">
        <v>205</v>
      </c>
      <c r="K165" t="s">
        <v>146</v>
      </c>
      <c r="L165" t="s">
        <v>18</v>
      </c>
      <c r="M165" t="s">
        <v>146</v>
      </c>
      <c r="O165" t="s">
        <v>25</v>
      </c>
      <c r="P165" t="e">
        <f t="shared" si="5"/>
        <v>#N/A</v>
      </c>
      <c r="Q165" t="str">
        <f t="shared" si="4"/>
        <v/>
      </c>
    </row>
    <row r="166" spans="1:17" x14ac:dyDescent="0.25">
      <c r="A166">
        <v>0.98499999999999999</v>
      </c>
      <c r="C166">
        <v>79</v>
      </c>
      <c r="D166">
        <v>37</v>
      </c>
      <c r="E166">
        <v>71</v>
      </c>
      <c r="G166" t="s">
        <v>179</v>
      </c>
      <c r="H166" t="s">
        <v>179</v>
      </c>
      <c r="I166" t="s">
        <v>205</v>
      </c>
      <c r="K166" t="s">
        <v>146</v>
      </c>
      <c r="L166" t="s">
        <v>18</v>
      </c>
      <c r="M166" t="s">
        <v>146</v>
      </c>
      <c r="O166" t="s">
        <v>25</v>
      </c>
      <c r="P166" t="e">
        <f t="shared" si="5"/>
        <v>#N/A</v>
      </c>
      <c r="Q166" t="str">
        <f t="shared" si="4"/>
        <v/>
      </c>
    </row>
    <row r="167" spans="1:17" x14ac:dyDescent="0.25">
      <c r="A167">
        <v>0.98499999999999999</v>
      </c>
      <c r="C167">
        <v>50</v>
      </c>
      <c r="D167">
        <v>37</v>
      </c>
      <c r="E167">
        <v>71</v>
      </c>
      <c r="G167" t="s">
        <v>179</v>
      </c>
      <c r="H167" t="s">
        <v>179</v>
      </c>
      <c r="I167" t="s">
        <v>205</v>
      </c>
      <c r="K167" t="s">
        <v>146</v>
      </c>
      <c r="L167" t="s">
        <v>18</v>
      </c>
      <c r="M167" t="s">
        <v>146</v>
      </c>
      <c r="O167" t="s">
        <v>25</v>
      </c>
      <c r="P167" t="e">
        <f t="shared" si="5"/>
        <v>#N/A</v>
      </c>
      <c r="Q167" t="str">
        <f t="shared" si="4"/>
        <v/>
      </c>
    </row>
    <row r="168" spans="1:17" x14ac:dyDescent="0.25">
      <c r="A168">
        <v>0.98499999999999999</v>
      </c>
      <c r="C168">
        <v>50</v>
      </c>
      <c r="D168">
        <v>41</v>
      </c>
      <c r="E168">
        <v>71</v>
      </c>
      <c r="G168" t="s">
        <v>179</v>
      </c>
      <c r="H168" t="s">
        <v>179</v>
      </c>
      <c r="I168" t="s">
        <v>205</v>
      </c>
      <c r="K168" t="s">
        <v>146</v>
      </c>
      <c r="L168" t="s">
        <v>18</v>
      </c>
      <c r="M168" t="s">
        <v>146</v>
      </c>
      <c r="O168" t="s">
        <v>25</v>
      </c>
      <c r="P168" t="e">
        <f t="shared" si="5"/>
        <v>#N/A</v>
      </c>
      <c r="Q168" t="str">
        <f t="shared" si="4"/>
        <v/>
      </c>
    </row>
    <row r="169" spans="1:17" x14ac:dyDescent="0.25">
      <c r="A169">
        <v>0.98499999999999999</v>
      </c>
      <c r="C169">
        <v>50</v>
      </c>
      <c r="D169">
        <v>24</v>
      </c>
      <c r="E169">
        <v>71</v>
      </c>
      <c r="G169" t="s">
        <v>179</v>
      </c>
      <c r="H169" t="s">
        <v>179</v>
      </c>
      <c r="I169" t="s">
        <v>205</v>
      </c>
      <c r="K169" t="s">
        <v>146</v>
      </c>
      <c r="L169" t="s">
        <v>18</v>
      </c>
      <c r="M169" t="s">
        <v>146</v>
      </c>
      <c r="O169" t="s">
        <v>25</v>
      </c>
      <c r="P169" t="e">
        <f t="shared" si="5"/>
        <v>#N/A</v>
      </c>
      <c r="Q169" t="str">
        <f t="shared" si="4"/>
        <v/>
      </c>
    </row>
    <row r="170" spans="1:17" x14ac:dyDescent="0.25">
      <c r="A170">
        <v>0.98499999999999999</v>
      </c>
      <c r="C170">
        <v>94</v>
      </c>
      <c r="D170">
        <v>24</v>
      </c>
      <c r="E170">
        <v>71</v>
      </c>
      <c r="G170" t="s">
        <v>179</v>
      </c>
      <c r="H170" t="s">
        <v>179</v>
      </c>
      <c r="I170" t="s">
        <v>205</v>
      </c>
      <c r="K170" t="s">
        <v>146</v>
      </c>
      <c r="L170" t="s">
        <v>18</v>
      </c>
      <c r="M170" t="s">
        <v>146</v>
      </c>
      <c r="O170" t="s">
        <v>25</v>
      </c>
      <c r="P170" t="e">
        <f t="shared" si="5"/>
        <v>#N/A</v>
      </c>
      <c r="Q170" t="str">
        <f t="shared" si="4"/>
        <v/>
      </c>
    </row>
    <row r="171" spans="1:17" x14ac:dyDescent="0.25">
      <c r="A171">
        <v>0.98499999999999999</v>
      </c>
      <c r="C171">
        <v>38</v>
      </c>
      <c r="D171">
        <v>24</v>
      </c>
      <c r="E171">
        <v>71</v>
      </c>
      <c r="G171" t="s">
        <v>179</v>
      </c>
      <c r="H171" t="s">
        <v>179</v>
      </c>
      <c r="I171" t="s">
        <v>205</v>
      </c>
      <c r="K171" t="s">
        <v>146</v>
      </c>
      <c r="L171" t="s">
        <v>18</v>
      </c>
      <c r="M171" t="s">
        <v>146</v>
      </c>
      <c r="O171" t="s">
        <v>25</v>
      </c>
      <c r="P171" t="e">
        <f t="shared" si="5"/>
        <v>#N/A</v>
      </c>
      <c r="Q171" t="str">
        <f t="shared" si="4"/>
        <v/>
      </c>
    </row>
    <row r="172" spans="1:17" x14ac:dyDescent="0.25">
      <c r="A172">
        <v>0.98499999999999999</v>
      </c>
      <c r="C172">
        <v>34</v>
      </c>
      <c r="D172">
        <v>24</v>
      </c>
      <c r="E172">
        <v>71</v>
      </c>
      <c r="G172" t="s">
        <v>179</v>
      </c>
      <c r="H172" t="s">
        <v>179</v>
      </c>
      <c r="I172" t="s">
        <v>205</v>
      </c>
      <c r="K172" t="s">
        <v>146</v>
      </c>
      <c r="L172" t="s">
        <v>18</v>
      </c>
      <c r="M172" t="s">
        <v>146</v>
      </c>
      <c r="O172" t="s">
        <v>25</v>
      </c>
      <c r="P172" t="e">
        <f t="shared" si="5"/>
        <v>#N/A</v>
      </c>
      <c r="Q172" t="str">
        <f t="shared" si="4"/>
        <v/>
      </c>
    </row>
    <row r="173" spans="1:17" x14ac:dyDescent="0.25">
      <c r="A173">
        <v>0.98499999999999999</v>
      </c>
      <c r="C173">
        <v>34</v>
      </c>
      <c r="D173">
        <v>24</v>
      </c>
      <c r="E173">
        <v>2</v>
      </c>
      <c r="G173" t="s">
        <v>179</v>
      </c>
      <c r="H173" t="s">
        <v>179</v>
      </c>
      <c r="I173" t="s">
        <v>205</v>
      </c>
      <c r="K173" t="s">
        <v>146</v>
      </c>
      <c r="L173" t="s">
        <v>18</v>
      </c>
      <c r="M173" t="s">
        <v>146</v>
      </c>
      <c r="O173" t="s">
        <v>25</v>
      </c>
      <c r="P173" t="e">
        <f t="shared" si="5"/>
        <v>#N/A</v>
      </c>
      <c r="Q173" t="str">
        <f t="shared" si="4"/>
        <v/>
      </c>
    </row>
    <row r="174" spans="1:17" x14ac:dyDescent="0.25">
      <c r="A174">
        <v>0.98499999999999999</v>
      </c>
      <c r="C174">
        <v>14</v>
      </c>
      <c r="D174">
        <v>24</v>
      </c>
      <c r="E174">
        <v>2</v>
      </c>
      <c r="G174" t="s">
        <v>179</v>
      </c>
      <c r="H174" t="s">
        <v>179</v>
      </c>
      <c r="I174" t="s">
        <v>205</v>
      </c>
      <c r="K174" t="s">
        <v>146</v>
      </c>
      <c r="L174" t="s">
        <v>18</v>
      </c>
      <c r="M174" t="s">
        <v>146</v>
      </c>
      <c r="O174" t="s">
        <v>25</v>
      </c>
      <c r="P174" t="e">
        <f t="shared" si="5"/>
        <v>#N/A</v>
      </c>
      <c r="Q174" t="str">
        <f t="shared" si="4"/>
        <v/>
      </c>
    </row>
    <row r="175" spans="1:17" x14ac:dyDescent="0.25">
      <c r="A175">
        <v>0.98499999999999999</v>
      </c>
      <c r="C175">
        <v>22</v>
      </c>
      <c r="D175">
        <v>24</v>
      </c>
      <c r="E175">
        <v>2</v>
      </c>
      <c r="G175" t="s">
        <v>179</v>
      </c>
      <c r="H175" t="s">
        <v>179</v>
      </c>
      <c r="I175" t="s">
        <v>205</v>
      </c>
      <c r="K175" t="s">
        <v>146</v>
      </c>
      <c r="L175" t="s">
        <v>18</v>
      </c>
      <c r="M175" t="s">
        <v>146</v>
      </c>
      <c r="O175" t="s">
        <v>25</v>
      </c>
      <c r="P175" t="e">
        <f t="shared" si="5"/>
        <v>#N/A</v>
      </c>
      <c r="Q175" t="str">
        <f t="shared" si="4"/>
        <v/>
      </c>
    </row>
    <row r="176" spans="1:17" x14ac:dyDescent="0.25">
      <c r="A176">
        <v>0.98499999999999999</v>
      </c>
      <c r="C176">
        <v>89</v>
      </c>
      <c r="D176">
        <v>24</v>
      </c>
      <c r="E176">
        <v>2</v>
      </c>
      <c r="G176" t="s">
        <v>179</v>
      </c>
      <c r="H176" t="s">
        <v>179</v>
      </c>
      <c r="I176" t="s">
        <v>205</v>
      </c>
      <c r="K176" t="s">
        <v>146</v>
      </c>
      <c r="L176" t="s">
        <v>18</v>
      </c>
      <c r="M176" t="s">
        <v>146</v>
      </c>
      <c r="O176" t="s">
        <v>25</v>
      </c>
      <c r="P176" t="e">
        <f t="shared" si="5"/>
        <v>#N/A</v>
      </c>
      <c r="Q176" t="str">
        <f t="shared" si="4"/>
        <v/>
      </c>
    </row>
    <row r="177" spans="1:17" x14ac:dyDescent="0.25">
      <c r="A177">
        <v>0.98499999999999999</v>
      </c>
      <c r="C177">
        <v>89</v>
      </c>
      <c r="D177">
        <v>65</v>
      </c>
      <c r="E177">
        <v>2</v>
      </c>
      <c r="G177" t="s">
        <v>179</v>
      </c>
      <c r="H177" t="s">
        <v>179</v>
      </c>
      <c r="I177" t="s">
        <v>205</v>
      </c>
      <c r="K177" t="s">
        <v>146</v>
      </c>
      <c r="L177" t="s">
        <v>18</v>
      </c>
      <c r="M177" t="s">
        <v>146</v>
      </c>
      <c r="O177" t="s">
        <v>25</v>
      </c>
      <c r="P177" t="e">
        <f t="shared" si="5"/>
        <v>#N/A</v>
      </c>
      <c r="Q177" t="str">
        <f t="shared" si="4"/>
        <v/>
      </c>
    </row>
    <row r="178" spans="1:17" x14ac:dyDescent="0.25">
      <c r="A178">
        <v>0.98499999999999999</v>
      </c>
      <c r="C178">
        <v>89</v>
      </c>
      <c r="D178">
        <v>52</v>
      </c>
      <c r="E178">
        <v>2</v>
      </c>
      <c r="G178" t="s">
        <v>179</v>
      </c>
      <c r="H178" t="s">
        <v>179</v>
      </c>
      <c r="I178" t="s">
        <v>205</v>
      </c>
      <c r="K178" t="s">
        <v>146</v>
      </c>
      <c r="L178" t="s">
        <v>18</v>
      </c>
      <c r="M178" t="s">
        <v>146</v>
      </c>
      <c r="O178" t="s">
        <v>25</v>
      </c>
      <c r="P178" t="e">
        <f t="shared" si="5"/>
        <v>#N/A</v>
      </c>
      <c r="Q178" t="str">
        <f t="shared" si="4"/>
        <v/>
      </c>
    </row>
    <row r="179" spans="1:17" x14ac:dyDescent="0.25">
      <c r="A179">
        <v>0.98499999999999999</v>
      </c>
      <c r="C179">
        <v>89</v>
      </c>
      <c r="D179">
        <v>76</v>
      </c>
      <c r="E179">
        <v>2</v>
      </c>
      <c r="G179" t="s">
        <v>179</v>
      </c>
      <c r="H179" t="s">
        <v>179</v>
      </c>
      <c r="I179" t="s">
        <v>205</v>
      </c>
      <c r="K179" t="s">
        <v>146</v>
      </c>
      <c r="L179" t="s">
        <v>18</v>
      </c>
      <c r="M179" t="s">
        <v>146</v>
      </c>
      <c r="O179" t="s">
        <v>25</v>
      </c>
      <c r="P179" t="e">
        <f t="shared" si="5"/>
        <v>#N/A</v>
      </c>
      <c r="Q179" t="str">
        <f t="shared" si="4"/>
        <v/>
      </c>
    </row>
    <row r="180" spans="1:17" x14ac:dyDescent="0.25">
      <c r="A180">
        <v>0.98499999999999999</v>
      </c>
      <c r="C180">
        <v>5</v>
      </c>
      <c r="D180">
        <v>76</v>
      </c>
      <c r="E180">
        <v>2</v>
      </c>
      <c r="G180" t="s">
        <v>179</v>
      </c>
      <c r="H180" t="s">
        <v>179</v>
      </c>
      <c r="I180" t="s">
        <v>205</v>
      </c>
      <c r="K180" t="s">
        <v>146</v>
      </c>
      <c r="L180" t="s">
        <v>18</v>
      </c>
      <c r="M180" t="s">
        <v>146</v>
      </c>
      <c r="O180" t="s">
        <v>25</v>
      </c>
      <c r="P180" t="e">
        <f t="shared" si="5"/>
        <v>#N/A</v>
      </c>
      <c r="Q180" t="str">
        <f t="shared" si="4"/>
        <v/>
      </c>
    </row>
    <row r="181" spans="1:17" x14ac:dyDescent="0.25">
      <c r="A181">
        <v>0.98499999999999999</v>
      </c>
      <c r="C181">
        <v>5</v>
      </c>
      <c r="D181">
        <v>76</v>
      </c>
      <c r="E181">
        <v>45</v>
      </c>
      <c r="G181" t="s">
        <v>179</v>
      </c>
      <c r="H181" t="s">
        <v>179</v>
      </c>
      <c r="I181" t="s">
        <v>205</v>
      </c>
      <c r="K181" t="s">
        <v>146</v>
      </c>
      <c r="L181" t="s">
        <v>18</v>
      </c>
      <c r="M181" t="s">
        <v>146</v>
      </c>
      <c r="O181" t="s">
        <v>25</v>
      </c>
      <c r="P181" t="e">
        <f t="shared" si="5"/>
        <v>#N/A</v>
      </c>
      <c r="Q181" t="str">
        <f t="shared" si="4"/>
        <v/>
      </c>
    </row>
    <row r="182" spans="1:17" x14ac:dyDescent="0.25">
      <c r="A182">
        <v>0.98499999999999999</v>
      </c>
      <c r="C182">
        <v>4</v>
      </c>
      <c r="D182">
        <v>76</v>
      </c>
      <c r="E182">
        <v>45</v>
      </c>
      <c r="G182" t="s">
        <v>179</v>
      </c>
      <c r="H182" t="s">
        <v>179</v>
      </c>
      <c r="I182" t="s">
        <v>205</v>
      </c>
      <c r="K182" t="s">
        <v>146</v>
      </c>
      <c r="L182" t="s">
        <v>18</v>
      </c>
      <c r="M182" t="s">
        <v>146</v>
      </c>
      <c r="O182" t="s">
        <v>25</v>
      </c>
      <c r="P182" t="e">
        <f t="shared" si="5"/>
        <v>#N/A</v>
      </c>
      <c r="Q182" t="str">
        <f t="shared" si="4"/>
        <v/>
      </c>
    </row>
    <row r="183" spans="1:17" x14ac:dyDescent="0.25">
      <c r="A183">
        <v>0.98499999999999999</v>
      </c>
      <c r="C183">
        <v>4</v>
      </c>
      <c r="D183">
        <v>13</v>
      </c>
      <c r="E183">
        <v>45</v>
      </c>
      <c r="G183" t="s">
        <v>179</v>
      </c>
      <c r="H183" t="s">
        <v>179</v>
      </c>
      <c r="I183" t="s">
        <v>205</v>
      </c>
      <c r="K183" t="s">
        <v>146</v>
      </c>
      <c r="L183" t="s">
        <v>18</v>
      </c>
      <c r="M183" t="s">
        <v>146</v>
      </c>
      <c r="O183" t="s">
        <v>25</v>
      </c>
      <c r="P183" t="e">
        <f t="shared" si="5"/>
        <v>#N/A</v>
      </c>
      <c r="Q183" t="str">
        <f t="shared" si="4"/>
        <v/>
      </c>
    </row>
    <row r="184" spans="1:17" x14ac:dyDescent="0.25">
      <c r="A184">
        <v>0.98499999999999999</v>
      </c>
      <c r="C184">
        <v>4</v>
      </c>
      <c r="D184">
        <v>30</v>
      </c>
      <c r="E184">
        <v>45</v>
      </c>
      <c r="G184" t="s">
        <v>179</v>
      </c>
      <c r="H184" t="s">
        <v>179</v>
      </c>
      <c r="I184" t="s">
        <v>205</v>
      </c>
      <c r="K184" t="s">
        <v>146</v>
      </c>
      <c r="L184" t="s">
        <v>18</v>
      </c>
      <c r="M184" t="s">
        <v>146</v>
      </c>
      <c r="O184" t="s">
        <v>25</v>
      </c>
      <c r="P184" t="e">
        <f t="shared" si="5"/>
        <v>#N/A</v>
      </c>
      <c r="Q184" t="str">
        <f t="shared" si="4"/>
        <v/>
      </c>
    </row>
    <row r="185" spans="1:17" x14ac:dyDescent="0.25">
      <c r="A185">
        <v>0.98499999999999999</v>
      </c>
      <c r="C185">
        <v>4</v>
      </c>
      <c r="D185">
        <v>91</v>
      </c>
      <c r="E185">
        <v>45</v>
      </c>
      <c r="G185" t="s">
        <v>179</v>
      </c>
      <c r="H185" t="s">
        <v>179</v>
      </c>
      <c r="I185" t="s">
        <v>205</v>
      </c>
      <c r="K185" t="s">
        <v>146</v>
      </c>
      <c r="L185" t="s">
        <v>18</v>
      </c>
      <c r="M185" t="s">
        <v>146</v>
      </c>
      <c r="O185" t="s">
        <v>25</v>
      </c>
      <c r="P185" t="e">
        <f t="shared" si="5"/>
        <v>#N/A</v>
      </c>
      <c r="Q185" t="str">
        <f t="shared" si="4"/>
        <v/>
      </c>
    </row>
    <row r="186" spans="1:17" x14ac:dyDescent="0.25">
      <c r="A186">
        <v>0.98499999999999999</v>
      </c>
      <c r="C186">
        <v>82</v>
      </c>
      <c r="D186">
        <v>91</v>
      </c>
      <c r="E186">
        <v>45</v>
      </c>
      <c r="G186" t="s">
        <v>179</v>
      </c>
      <c r="H186" t="s">
        <v>179</v>
      </c>
      <c r="I186" t="s">
        <v>205</v>
      </c>
      <c r="K186" t="s">
        <v>146</v>
      </c>
      <c r="L186" t="s">
        <v>18</v>
      </c>
      <c r="M186" t="s">
        <v>146</v>
      </c>
      <c r="O186" t="s">
        <v>25</v>
      </c>
      <c r="P186" t="e">
        <f t="shared" si="5"/>
        <v>#N/A</v>
      </c>
      <c r="Q186" t="str">
        <f t="shared" si="4"/>
        <v/>
      </c>
    </row>
    <row r="187" spans="1:17" x14ac:dyDescent="0.25">
      <c r="A187">
        <v>0.98499999999999999</v>
      </c>
      <c r="C187">
        <v>96</v>
      </c>
      <c r="D187">
        <v>91</v>
      </c>
      <c r="E187">
        <v>45</v>
      </c>
      <c r="G187" t="s">
        <v>179</v>
      </c>
      <c r="H187" t="s">
        <v>179</v>
      </c>
      <c r="I187" t="s">
        <v>205</v>
      </c>
      <c r="K187" t="s">
        <v>146</v>
      </c>
      <c r="L187" t="s">
        <v>18</v>
      </c>
      <c r="M187" t="s">
        <v>146</v>
      </c>
      <c r="O187" t="s">
        <v>25</v>
      </c>
      <c r="P187" t="e">
        <f t="shared" si="5"/>
        <v>#N/A</v>
      </c>
      <c r="Q187" t="str">
        <f t="shared" si="4"/>
        <v/>
      </c>
    </row>
    <row r="188" spans="1:17" x14ac:dyDescent="0.25">
      <c r="A188">
        <v>0.98499999999999999</v>
      </c>
      <c r="C188">
        <v>96</v>
      </c>
      <c r="D188">
        <v>91</v>
      </c>
      <c r="E188">
        <v>18</v>
      </c>
      <c r="G188" t="s">
        <v>179</v>
      </c>
      <c r="H188" t="s">
        <v>179</v>
      </c>
      <c r="I188" t="s">
        <v>205</v>
      </c>
      <c r="K188" t="s">
        <v>146</v>
      </c>
      <c r="L188" t="s">
        <v>18</v>
      </c>
      <c r="M188" t="s">
        <v>146</v>
      </c>
      <c r="O188" t="s">
        <v>25</v>
      </c>
      <c r="P188" t="e">
        <f t="shared" si="5"/>
        <v>#N/A</v>
      </c>
      <c r="Q188" t="str">
        <f t="shared" si="4"/>
        <v/>
      </c>
    </row>
    <row r="189" spans="1:17" x14ac:dyDescent="0.25">
      <c r="A189">
        <v>0.98499999999999999</v>
      </c>
      <c r="C189">
        <v>49</v>
      </c>
      <c r="D189">
        <v>91</v>
      </c>
      <c r="E189">
        <v>18</v>
      </c>
      <c r="G189" t="s">
        <v>179</v>
      </c>
      <c r="H189" t="s">
        <v>179</v>
      </c>
      <c r="I189" t="s">
        <v>205</v>
      </c>
      <c r="K189" t="s">
        <v>146</v>
      </c>
      <c r="L189" t="s">
        <v>18</v>
      </c>
      <c r="M189" t="s">
        <v>146</v>
      </c>
      <c r="O189" t="s">
        <v>25</v>
      </c>
      <c r="P189" t="e">
        <f t="shared" si="5"/>
        <v>#N/A</v>
      </c>
      <c r="Q189" t="str">
        <f t="shared" si="4"/>
        <v/>
      </c>
    </row>
    <row r="190" spans="1:17" x14ac:dyDescent="0.25">
      <c r="A190">
        <v>0.98499999999999999</v>
      </c>
      <c r="C190">
        <v>49</v>
      </c>
      <c r="D190">
        <v>29</v>
      </c>
      <c r="E190">
        <v>18</v>
      </c>
      <c r="G190" t="s">
        <v>179</v>
      </c>
      <c r="H190" t="s">
        <v>179</v>
      </c>
      <c r="I190" t="s">
        <v>205</v>
      </c>
      <c r="K190" t="s">
        <v>146</v>
      </c>
      <c r="L190" t="s">
        <v>18</v>
      </c>
      <c r="M190" t="s">
        <v>146</v>
      </c>
      <c r="O190" t="s">
        <v>25</v>
      </c>
      <c r="P190" t="e">
        <f t="shared" si="5"/>
        <v>#N/A</v>
      </c>
      <c r="Q190" t="str">
        <f t="shared" si="4"/>
        <v/>
      </c>
    </row>
    <row r="191" spans="1:17" x14ac:dyDescent="0.25">
      <c r="A191">
        <v>0.98499999999999999</v>
      </c>
      <c r="C191">
        <v>49</v>
      </c>
      <c r="D191">
        <v>29</v>
      </c>
      <c r="E191">
        <v>40</v>
      </c>
      <c r="G191" t="s">
        <v>179</v>
      </c>
      <c r="H191" t="s">
        <v>179</v>
      </c>
      <c r="I191" t="s">
        <v>205</v>
      </c>
      <c r="K191" t="s">
        <v>146</v>
      </c>
      <c r="L191" t="s">
        <v>18</v>
      </c>
      <c r="M191" t="s">
        <v>146</v>
      </c>
      <c r="O191" t="s">
        <v>25</v>
      </c>
      <c r="P191" t="e">
        <f t="shared" si="5"/>
        <v>#N/A</v>
      </c>
      <c r="Q191" t="str">
        <f t="shared" si="4"/>
        <v/>
      </c>
    </row>
    <row r="192" spans="1:17" x14ac:dyDescent="0.25">
      <c r="A192">
        <v>0.98499999999999999</v>
      </c>
      <c r="C192">
        <v>56</v>
      </c>
      <c r="D192">
        <v>29</v>
      </c>
      <c r="E192">
        <v>40</v>
      </c>
      <c r="G192" t="s">
        <v>179</v>
      </c>
      <c r="H192" t="s">
        <v>179</v>
      </c>
      <c r="I192" t="s">
        <v>205</v>
      </c>
      <c r="K192" t="s">
        <v>146</v>
      </c>
      <c r="L192" t="s">
        <v>18</v>
      </c>
      <c r="M192" t="s">
        <v>146</v>
      </c>
      <c r="O192" t="s">
        <v>25</v>
      </c>
      <c r="P192" t="e">
        <f t="shared" si="5"/>
        <v>#N/A</v>
      </c>
      <c r="Q192" t="str">
        <f t="shared" si="4"/>
        <v/>
      </c>
    </row>
    <row r="193" spans="1:20" x14ac:dyDescent="0.25">
      <c r="A193">
        <v>0.98499999999999999</v>
      </c>
      <c r="C193">
        <v>56</v>
      </c>
      <c r="D193">
        <v>70</v>
      </c>
      <c r="E193">
        <v>40</v>
      </c>
      <c r="G193" t="s">
        <v>179</v>
      </c>
      <c r="H193" t="s">
        <v>179</v>
      </c>
      <c r="I193" t="s">
        <v>205</v>
      </c>
      <c r="K193" t="s">
        <v>146</v>
      </c>
      <c r="L193" t="s">
        <v>18</v>
      </c>
      <c r="M193" t="s">
        <v>146</v>
      </c>
      <c r="O193" t="s">
        <v>25</v>
      </c>
      <c r="P193" t="e">
        <f t="shared" si="5"/>
        <v>#N/A</v>
      </c>
      <c r="Q193" t="str">
        <f t="shared" si="4"/>
        <v/>
      </c>
    </row>
    <row r="194" spans="1:20" x14ac:dyDescent="0.25">
      <c r="A194">
        <v>0.98499999999999999</v>
      </c>
      <c r="C194">
        <v>56</v>
      </c>
      <c r="D194">
        <v>75</v>
      </c>
      <c r="E194">
        <v>40</v>
      </c>
      <c r="G194" t="s">
        <v>179</v>
      </c>
      <c r="H194" t="s">
        <v>179</v>
      </c>
      <c r="I194" t="s">
        <v>205</v>
      </c>
      <c r="K194" t="s">
        <v>146</v>
      </c>
      <c r="L194" t="s">
        <v>18</v>
      </c>
      <c r="M194" t="s">
        <v>146</v>
      </c>
      <c r="O194" t="s">
        <v>25</v>
      </c>
      <c r="P194" t="e">
        <f t="shared" si="5"/>
        <v>#N/A</v>
      </c>
      <c r="Q194" t="str">
        <f t="shared" si="4"/>
        <v/>
      </c>
    </row>
    <row r="195" spans="1:20" x14ac:dyDescent="0.25">
      <c r="A195">
        <v>0.98499999999999999</v>
      </c>
      <c r="C195">
        <v>56</v>
      </c>
      <c r="D195">
        <v>75</v>
      </c>
      <c r="E195">
        <v>65</v>
      </c>
      <c r="G195" t="s">
        <v>179</v>
      </c>
      <c r="H195" t="s">
        <v>179</v>
      </c>
      <c r="I195" t="s">
        <v>205</v>
      </c>
      <c r="K195" t="s">
        <v>146</v>
      </c>
      <c r="L195" t="s">
        <v>18</v>
      </c>
      <c r="M195" t="s">
        <v>146</v>
      </c>
      <c r="O195" t="s">
        <v>25</v>
      </c>
      <c r="P195" t="e">
        <f t="shared" si="5"/>
        <v>#N/A</v>
      </c>
      <c r="Q195" t="str">
        <f t="shared" ref="Q195:Q258" si="6">IF(O195="S",A195,"")</f>
        <v/>
      </c>
    </row>
    <row r="196" spans="1:20" x14ac:dyDescent="0.25">
      <c r="A196">
        <v>0.98499999999999999</v>
      </c>
      <c r="C196">
        <v>11</v>
      </c>
      <c r="D196">
        <v>75</v>
      </c>
      <c r="E196">
        <v>65</v>
      </c>
      <c r="G196" t="s">
        <v>179</v>
      </c>
      <c r="H196" t="s">
        <v>179</v>
      </c>
      <c r="I196" t="s">
        <v>205</v>
      </c>
      <c r="K196" t="s">
        <v>146</v>
      </c>
      <c r="L196" t="s">
        <v>18</v>
      </c>
      <c r="M196" t="s">
        <v>146</v>
      </c>
      <c r="O196" t="s">
        <v>25</v>
      </c>
      <c r="P196" t="e">
        <f t="shared" si="5"/>
        <v>#N/A</v>
      </c>
      <c r="Q196" t="str">
        <f t="shared" si="6"/>
        <v/>
      </c>
    </row>
    <row r="197" spans="1:20" x14ac:dyDescent="0.25">
      <c r="A197">
        <v>0.98499999999999999</v>
      </c>
      <c r="C197">
        <v>11</v>
      </c>
      <c r="D197">
        <v>6</v>
      </c>
      <c r="E197">
        <v>65</v>
      </c>
      <c r="G197" t="s">
        <v>179</v>
      </c>
      <c r="H197" t="s">
        <v>179</v>
      </c>
      <c r="I197" t="s">
        <v>205</v>
      </c>
      <c r="K197" t="s">
        <v>146</v>
      </c>
      <c r="L197" t="s">
        <v>18</v>
      </c>
      <c r="M197" t="s">
        <v>146</v>
      </c>
      <c r="O197" t="s">
        <v>25</v>
      </c>
      <c r="P197" t="e">
        <f t="shared" si="5"/>
        <v>#N/A</v>
      </c>
      <c r="Q197" t="str">
        <f t="shared" si="6"/>
        <v/>
      </c>
    </row>
    <row r="198" spans="1:20" x14ac:dyDescent="0.25">
      <c r="A198">
        <v>0.98499999999999999</v>
      </c>
      <c r="C198">
        <v>47</v>
      </c>
      <c r="D198">
        <v>6</v>
      </c>
      <c r="E198">
        <v>65</v>
      </c>
      <c r="G198" t="s">
        <v>179</v>
      </c>
      <c r="H198" t="s">
        <v>179</v>
      </c>
      <c r="I198" t="s">
        <v>205</v>
      </c>
      <c r="K198" t="s">
        <v>146</v>
      </c>
      <c r="L198" t="s">
        <v>18</v>
      </c>
      <c r="M198" t="s">
        <v>146</v>
      </c>
      <c r="O198" t="s">
        <v>25</v>
      </c>
      <c r="P198" t="e">
        <f t="shared" si="5"/>
        <v>#N/A</v>
      </c>
      <c r="Q198" t="str">
        <f t="shared" si="6"/>
        <v/>
      </c>
    </row>
    <row r="199" spans="1:20" x14ac:dyDescent="0.25">
      <c r="A199">
        <v>0.98499999999999999</v>
      </c>
      <c r="C199">
        <v>47</v>
      </c>
      <c r="D199">
        <v>90</v>
      </c>
      <c r="E199">
        <v>65</v>
      </c>
      <c r="G199" t="s">
        <v>179</v>
      </c>
      <c r="H199" t="s">
        <v>179</v>
      </c>
      <c r="I199" t="s">
        <v>205</v>
      </c>
      <c r="K199" t="s">
        <v>146</v>
      </c>
      <c r="L199" t="s">
        <v>18</v>
      </c>
      <c r="M199" t="s">
        <v>146</v>
      </c>
      <c r="O199" t="s">
        <v>25</v>
      </c>
      <c r="P199" t="e">
        <f t="shared" si="5"/>
        <v>#N/A</v>
      </c>
      <c r="Q199" t="str">
        <f t="shared" si="6"/>
        <v/>
      </c>
    </row>
    <row r="200" spans="1:20" x14ac:dyDescent="0.25">
      <c r="A200">
        <v>0.98499999999999999</v>
      </c>
      <c r="C200">
        <v>47</v>
      </c>
      <c r="D200">
        <v>90</v>
      </c>
      <c r="E200">
        <v>57</v>
      </c>
      <c r="G200" t="s">
        <v>179</v>
      </c>
      <c r="H200" t="s">
        <v>179</v>
      </c>
      <c r="I200" t="s">
        <v>205</v>
      </c>
      <c r="K200" t="s">
        <v>146</v>
      </c>
      <c r="L200" t="s">
        <v>18</v>
      </c>
      <c r="M200" t="s">
        <v>146</v>
      </c>
      <c r="O200" t="s">
        <v>25</v>
      </c>
      <c r="P200" t="e">
        <f t="shared" si="5"/>
        <v>#N/A</v>
      </c>
      <c r="Q200" t="str">
        <f t="shared" si="6"/>
        <v/>
      </c>
    </row>
    <row r="201" spans="1:20" x14ac:dyDescent="0.25">
      <c r="A201">
        <v>0.98499999999999999</v>
      </c>
      <c r="C201">
        <v>47</v>
      </c>
      <c r="D201">
        <v>90</v>
      </c>
      <c r="E201">
        <v>87</v>
      </c>
      <c r="G201" t="s">
        <v>179</v>
      </c>
      <c r="H201" t="s">
        <v>179</v>
      </c>
      <c r="I201" t="s">
        <v>205</v>
      </c>
      <c r="K201" t="s">
        <v>146</v>
      </c>
      <c r="L201" t="s">
        <v>18</v>
      </c>
      <c r="M201" t="s">
        <v>146</v>
      </c>
      <c r="O201" t="s">
        <v>25</v>
      </c>
      <c r="P201" t="e">
        <f t="shared" si="5"/>
        <v>#N/A</v>
      </c>
      <c r="Q201" t="str">
        <f t="shared" si="6"/>
        <v/>
      </c>
    </row>
    <row r="202" spans="1:20" x14ac:dyDescent="0.25">
      <c r="Q202" t="str">
        <f t="shared" si="6"/>
        <v/>
      </c>
    </row>
    <row r="203" spans="1:20" x14ac:dyDescent="0.25">
      <c r="A203">
        <v>0.28726005599999999</v>
      </c>
      <c r="C203">
        <v>47</v>
      </c>
      <c r="D203">
        <v>90</v>
      </c>
      <c r="E203">
        <v>87</v>
      </c>
      <c r="G203" t="s">
        <v>180</v>
      </c>
      <c r="H203" t="s">
        <v>105</v>
      </c>
      <c r="I203" t="s">
        <v>257</v>
      </c>
      <c r="K203" t="s">
        <v>297</v>
      </c>
      <c r="L203" t="s">
        <v>297</v>
      </c>
      <c r="M203" t="s">
        <v>298</v>
      </c>
      <c r="O203" t="s">
        <v>21</v>
      </c>
      <c r="P203">
        <f t="shared" si="5"/>
        <v>0.28726005599999999</v>
      </c>
      <c r="Q203">
        <f t="shared" si="6"/>
        <v>0.28726005599999999</v>
      </c>
      <c r="S203" t="s">
        <v>305</v>
      </c>
      <c r="T203">
        <f>P203</f>
        <v>0.28726005599999999</v>
      </c>
    </row>
    <row r="204" spans="1:20" x14ac:dyDescent="0.25">
      <c r="A204">
        <v>0.28726005599999999</v>
      </c>
      <c r="C204">
        <v>13</v>
      </c>
      <c r="D204">
        <v>90</v>
      </c>
      <c r="E204">
        <v>87</v>
      </c>
      <c r="G204" t="s">
        <v>180</v>
      </c>
      <c r="H204" t="s">
        <v>105</v>
      </c>
      <c r="I204" t="s">
        <v>257</v>
      </c>
      <c r="K204" t="s">
        <v>297</v>
      </c>
      <c r="L204" t="s">
        <v>297</v>
      </c>
      <c r="M204" t="s">
        <v>298</v>
      </c>
      <c r="O204" t="s">
        <v>25</v>
      </c>
      <c r="P204" t="e">
        <f t="shared" si="5"/>
        <v>#N/A</v>
      </c>
      <c r="Q204" t="str">
        <f t="shared" si="6"/>
        <v/>
      </c>
      <c r="S204" t="s">
        <v>306</v>
      </c>
      <c r="T204">
        <f>MIN(Q203:Q402)</f>
        <v>0.13972661729999999</v>
      </c>
    </row>
    <row r="205" spans="1:20" x14ac:dyDescent="0.25">
      <c r="A205">
        <v>0.23728700959999999</v>
      </c>
      <c r="C205">
        <v>59</v>
      </c>
      <c r="D205">
        <v>90</v>
      </c>
      <c r="E205">
        <v>87</v>
      </c>
      <c r="G205" t="s">
        <v>17</v>
      </c>
      <c r="H205" t="s">
        <v>142</v>
      </c>
      <c r="I205" t="s">
        <v>212</v>
      </c>
      <c r="K205" t="s">
        <v>297</v>
      </c>
      <c r="L205" t="s">
        <v>297</v>
      </c>
      <c r="M205" t="s">
        <v>298</v>
      </c>
      <c r="O205" t="s">
        <v>21</v>
      </c>
      <c r="P205">
        <f t="shared" si="5"/>
        <v>0.23728700959999999</v>
      </c>
      <c r="Q205">
        <f t="shared" si="6"/>
        <v>0.23728700959999999</v>
      </c>
      <c r="S205" t="s">
        <v>307</v>
      </c>
      <c r="T205">
        <f>T204/T203</f>
        <v>0.48641157857324935</v>
      </c>
    </row>
    <row r="206" spans="1:20" x14ac:dyDescent="0.25">
      <c r="A206">
        <v>0.19409167729999999</v>
      </c>
      <c r="C206">
        <v>59</v>
      </c>
      <c r="D206">
        <v>36</v>
      </c>
      <c r="E206">
        <v>87</v>
      </c>
      <c r="G206" t="s">
        <v>108</v>
      </c>
      <c r="H206" t="s">
        <v>160</v>
      </c>
      <c r="I206" t="s">
        <v>126</v>
      </c>
      <c r="K206" t="s">
        <v>297</v>
      </c>
      <c r="L206" t="s">
        <v>297</v>
      </c>
      <c r="M206" t="s">
        <v>298</v>
      </c>
      <c r="O206" t="s">
        <v>21</v>
      </c>
      <c r="P206">
        <f t="shared" si="5"/>
        <v>0.19409167729999999</v>
      </c>
      <c r="Q206">
        <f t="shared" si="6"/>
        <v>0.19409167729999999</v>
      </c>
      <c r="S206" t="s">
        <v>308</v>
      </c>
      <c r="T206">
        <f>COUNT(Q203:Q402)</f>
        <v>5</v>
      </c>
    </row>
    <row r="207" spans="1:20" x14ac:dyDescent="0.25">
      <c r="A207">
        <v>0.19409167729999999</v>
      </c>
      <c r="C207">
        <v>59</v>
      </c>
      <c r="D207">
        <v>36</v>
      </c>
      <c r="E207">
        <v>31</v>
      </c>
      <c r="G207" t="s">
        <v>108</v>
      </c>
      <c r="H207" t="s">
        <v>160</v>
      </c>
      <c r="I207" t="s">
        <v>126</v>
      </c>
      <c r="K207" t="s">
        <v>297</v>
      </c>
      <c r="L207" t="s">
        <v>297</v>
      </c>
      <c r="M207" t="s">
        <v>298</v>
      </c>
      <c r="O207" t="s">
        <v>25</v>
      </c>
      <c r="P207" t="e">
        <f t="shared" si="5"/>
        <v>#N/A</v>
      </c>
      <c r="Q207" t="str">
        <f t="shared" si="6"/>
        <v/>
      </c>
    </row>
    <row r="208" spans="1:20" x14ac:dyDescent="0.25">
      <c r="A208">
        <v>0.19409167729999999</v>
      </c>
      <c r="C208">
        <v>59</v>
      </c>
      <c r="D208">
        <v>36</v>
      </c>
      <c r="E208">
        <v>70</v>
      </c>
      <c r="G208" t="s">
        <v>108</v>
      </c>
      <c r="H208" t="s">
        <v>160</v>
      </c>
      <c r="I208" t="s">
        <v>126</v>
      </c>
      <c r="K208" t="s">
        <v>297</v>
      </c>
      <c r="L208" t="s">
        <v>297</v>
      </c>
      <c r="M208" t="s">
        <v>298</v>
      </c>
      <c r="O208" t="s">
        <v>25</v>
      </c>
      <c r="P208" t="e">
        <f t="shared" si="5"/>
        <v>#N/A</v>
      </c>
      <c r="Q208" t="str">
        <f t="shared" si="6"/>
        <v/>
      </c>
    </row>
    <row r="209" spans="1:17" x14ac:dyDescent="0.25">
      <c r="A209">
        <v>0.18544668380000001</v>
      </c>
      <c r="C209">
        <v>59</v>
      </c>
      <c r="D209">
        <v>33</v>
      </c>
      <c r="E209">
        <v>70</v>
      </c>
      <c r="G209" t="s">
        <v>266</v>
      </c>
      <c r="H209" t="s">
        <v>230</v>
      </c>
      <c r="I209" t="s">
        <v>140</v>
      </c>
      <c r="K209" t="s">
        <v>297</v>
      </c>
      <c r="L209" t="s">
        <v>297</v>
      </c>
      <c r="M209" t="s">
        <v>298</v>
      </c>
      <c r="O209" t="s">
        <v>21</v>
      </c>
      <c r="P209">
        <f t="shared" si="5"/>
        <v>0.18544668380000001</v>
      </c>
      <c r="Q209">
        <f t="shared" si="6"/>
        <v>0.18544668380000001</v>
      </c>
    </row>
    <row r="210" spans="1:17" x14ac:dyDescent="0.25">
      <c r="A210">
        <v>0.28726005599999999</v>
      </c>
      <c r="C210">
        <v>71</v>
      </c>
      <c r="D210">
        <v>33</v>
      </c>
      <c r="E210">
        <v>70</v>
      </c>
      <c r="G210" t="s">
        <v>33</v>
      </c>
      <c r="H210" t="s">
        <v>160</v>
      </c>
      <c r="I210" t="s">
        <v>105</v>
      </c>
      <c r="K210" t="s">
        <v>297</v>
      </c>
      <c r="L210" t="s">
        <v>297</v>
      </c>
      <c r="M210" t="s">
        <v>298</v>
      </c>
      <c r="O210" t="s">
        <v>25</v>
      </c>
      <c r="P210" t="e">
        <f t="shared" si="5"/>
        <v>#N/A</v>
      </c>
      <c r="Q210" t="str">
        <f t="shared" si="6"/>
        <v/>
      </c>
    </row>
    <row r="211" spans="1:17" x14ac:dyDescent="0.25">
      <c r="A211">
        <v>0.2007792488</v>
      </c>
      <c r="C211">
        <v>59</v>
      </c>
      <c r="D211">
        <v>33</v>
      </c>
      <c r="E211">
        <v>40</v>
      </c>
      <c r="G211" t="s">
        <v>27</v>
      </c>
      <c r="H211" t="s">
        <v>231</v>
      </c>
      <c r="I211" t="s">
        <v>142</v>
      </c>
      <c r="K211" t="s">
        <v>297</v>
      </c>
      <c r="L211" t="s">
        <v>297</v>
      </c>
      <c r="M211" t="s">
        <v>298</v>
      </c>
      <c r="O211" t="s">
        <v>25</v>
      </c>
      <c r="P211" t="e">
        <f t="shared" si="5"/>
        <v>#N/A</v>
      </c>
      <c r="Q211" t="str">
        <f t="shared" si="6"/>
        <v/>
      </c>
    </row>
    <row r="212" spans="1:17" x14ac:dyDescent="0.25">
      <c r="A212">
        <v>0.24508776530000001</v>
      </c>
      <c r="C212">
        <v>83</v>
      </c>
      <c r="D212">
        <v>33</v>
      </c>
      <c r="E212">
        <v>70</v>
      </c>
      <c r="G212" t="s">
        <v>120</v>
      </c>
      <c r="H212" t="s">
        <v>212</v>
      </c>
      <c r="I212" t="s">
        <v>267</v>
      </c>
      <c r="K212" t="s">
        <v>297</v>
      </c>
      <c r="L212" t="s">
        <v>297</v>
      </c>
      <c r="M212" t="s">
        <v>298</v>
      </c>
      <c r="O212" t="s">
        <v>25</v>
      </c>
      <c r="P212" t="e">
        <f t="shared" si="5"/>
        <v>#N/A</v>
      </c>
      <c r="Q212" t="str">
        <f t="shared" si="6"/>
        <v/>
      </c>
    </row>
    <row r="213" spans="1:17" x14ac:dyDescent="0.25">
      <c r="A213">
        <v>0.30761900110000001</v>
      </c>
      <c r="C213">
        <v>38</v>
      </c>
      <c r="D213">
        <v>33</v>
      </c>
      <c r="E213">
        <v>70</v>
      </c>
      <c r="G213" t="s">
        <v>109</v>
      </c>
      <c r="H213" t="s">
        <v>158</v>
      </c>
      <c r="I213" t="s">
        <v>97</v>
      </c>
      <c r="K213" t="s">
        <v>297</v>
      </c>
      <c r="L213" t="s">
        <v>297</v>
      </c>
      <c r="M213" t="s">
        <v>298</v>
      </c>
      <c r="O213" t="s">
        <v>25</v>
      </c>
      <c r="P213" t="e">
        <f t="shared" si="5"/>
        <v>#N/A</v>
      </c>
      <c r="Q213" t="str">
        <f t="shared" si="6"/>
        <v/>
      </c>
    </row>
    <row r="214" spans="1:17" x14ac:dyDescent="0.25">
      <c r="A214">
        <v>0.18544668380000001</v>
      </c>
      <c r="C214">
        <v>59</v>
      </c>
      <c r="D214">
        <v>89</v>
      </c>
      <c r="E214">
        <v>70</v>
      </c>
      <c r="G214" t="s">
        <v>266</v>
      </c>
      <c r="H214" t="s">
        <v>230</v>
      </c>
      <c r="I214" t="s">
        <v>140</v>
      </c>
      <c r="K214" t="s">
        <v>297</v>
      </c>
      <c r="L214" t="s">
        <v>297</v>
      </c>
      <c r="M214" t="s">
        <v>298</v>
      </c>
      <c r="O214" t="s">
        <v>25</v>
      </c>
      <c r="P214" t="e">
        <f t="shared" si="5"/>
        <v>#N/A</v>
      </c>
      <c r="Q214" t="str">
        <f t="shared" si="6"/>
        <v/>
      </c>
    </row>
    <row r="215" spans="1:17" x14ac:dyDescent="0.25">
      <c r="A215">
        <v>0.18544668380000001</v>
      </c>
      <c r="C215">
        <v>59</v>
      </c>
      <c r="D215">
        <v>89</v>
      </c>
      <c r="E215">
        <v>86</v>
      </c>
      <c r="G215" t="s">
        <v>266</v>
      </c>
      <c r="H215" t="s">
        <v>230</v>
      </c>
      <c r="I215" t="s">
        <v>140</v>
      </c>
      <c r="K215" t="s">
        <v>297</v>
      </c>
      <c r="L215" t="s">
        <v>297</v>
      </c>
      <c r="M215" t="s">
        <v>298</v>
      </c>
      <c r="O215" t="s">
        <v>25</v>
      </c>
      <c r="P215" t="e">
        <f t="shared" si="5"/>
        <v>#N/A</v>
      </c>
      <c r="Q215" t="str">
        <f t="shared" si="6"/>
        <v/>
      </c>
    </row>
    <row r="216" spans="1:17" x14ac:dyDescent="0.25">
      <c r="A216">
        <v>0.2067877762</v>
      </c>
      <c r="C216">
        <v>59</v>
      </c>
      <c r="D216">
        <v>88</v>
      </c>
      <c r="E216">
        <v>86</v>
      </c>
      <c r="G216" t="s">
        <v>125</v>
      </c>
      <c r="H216" t="s">
        <v>142</v>
      </c>
      <c r="I216" t="s">
        <v>212</v>
      </c>
      <c r="K216" t="s">
        <v>297</v>
      </c>
      <c r="L216" t="s">
        <v>297</v>
      </c>
      <c r="M216" t="s">
        <v>298</v>
      </c>
      <c r="O216" t="s">
        <v>25</v>
      </c>
      <c r="P216" t="e">
        <f t="shared" si="5"/>
        <v>#N/A</v>
      </c>
      <c r="Q216" t="str">
        <f t="shared" si="6"/>
        <v/>
      </c>
    </row>
    <row r="217" spans="1:17" x14ac:dyDescent="0.25">
      <c r="A217">
        <v>0.13972661729999999</v>
      </c>
      <c r="C217">
        <v>59</v>
      </c>
      <c r="D217">
        <v>89</v>
      </c>
      <c r="E217">
        <v>22</v>
      </c>
      <c r="G217" t="s">
        <v>173</v>
      </c>
      <c r="H217" t="s">
        <v>64</v>
      </c>
      <c r="I217" t="s">
        <v>41</v>
      </c>
      <c r="K217" t="s">
        <v>297</v>
      </c>
      <c r="L217" t="s">
        <v>297</v>
      </c>
      <c r="M217" t="s">
        <v>298</v>
      </c>
      <c r="O217" t="s">
        <v>21</v>
      </c>
      <c r="P217">
        <f t="shared" si="5"/>
        <v>0.13972661729999999</v>
      </c>
      <c r="Q217">
        <f t="shared" si="6"/>
        <v>0.13972661729999999</v>
      </c>
    </row>
    <row r="218" spans="1:17" x14ac:dyDescent="0.25">
      <c r="A218">
        <v>0.13972661729999999</v>
      </c>
      <c r="C218">
        <v>59</v>
      </c>
      <c r="D218">
        <v>0</v>
      </c>
      <c r="E218">
        <v>22</v>
      </c>
      <c r="G218" t="s">
        <v>173</v>
      </c>
      <c r="H218" t="s">
        <v>64</v>
      </c>
      <c r="I218" t="s">
        <v>41</v>
      </c>
      <c r="K218" t="s">
        <v>297</v>
      </c>
      <c r="L218" t="s">
        <v>297</v>
      </c>
      <c r="M218" t="s">
        <v>298</v>
      </c>
      <c r="O218" t="s">
        <v>25</v>
      </c>
      <c r="P218" t="e">
        <f t="shared" si="5"/>
        <v>#N/A</v>
      </c>
      <c r="Q218" t="str">
        <f t="shared" si="6"/>
        <v/>
      </c>
    </row>
    <row r="219" spans="1:17" x14ac:dyDescent="0.25">
      <c r="A219">
        <v>0.13972661729999999</v>
      </c>
      <c r="C219">
        <v>59</v>
      </c>
      <c r="D219">
        <v>56</v>
      </c>
      <c r="E219">
        <v>22</v>
      </c>
      <c r="G219" t="s">
        <v>173</v>
      </c>
      <c r="H219" t="s">
        <v>64</v>
      </c>
      <c r="I219" t="s">
        <v>41</v>
      </c>
      <c r="K219" t="s">
        <v>297</v>
      </c>
      <c r="L219" t="s">
        <v>297</v>
      </c>
      <c r="M219" t="s">
        <v>298</v>
      </c>
      <c r="O219" t="s">
        <v>25</v>
      </c>
      <c r="P219" t="e">
        <f t="shared" si="5"/>
        <v>#N/A</v>
      </c>
      <c r="Q219" t="str">
        <f t="shared" si="6"/>
        <v/>
      </c>
    </row>
    <row r="220" spans="1:17" x14ac:dyDescent="0.25">
      <c r="A220">
        <v>0.13972661729999999</v>
      </c>
      <c r="C220">
        <v>59</v>
      </c>
      <c r="D220">
        <v>48</v>
      </c>
      <c r="E220">
        <v>22</v>
      </c>
      <c r="G220" t="s">
        <v>173</v>
      </c>
      <c r="H220" t="s">
        <v>64</v>
      </c>
      <c r="I220" t="s">
        <v>41</v>
      </c>
      <c r="K220" t="s">
        <v>297</v>
      </c>
      <c r="L220" t="s">
        <v>297</v>
      </c>
      <c r="M220" t="s">
        <v>298</v>
      </c>
      <c r="O220" t="s">
        <v>25</v>
      </c>
      <c r="P220" t="e">
        <f t="shared" si="5"/>
        <v>#N/A</v>
      </c>
      <c r="Q220" t="str">
        <f t="shared" si="6"/>
        <v/>
      </c>
    </row>
    <row r="221" spans="1:17" x14ac:dyDescent="0.25">
      <c r="A221">
        <v>0.19409167729999999</v>
      </c>
      <c r="C221">
        <v>59</v>
      </c>
      <c r="D221">
        <v>48</v>
      </c>
      <c r="E221">
        <v>58</v>
      </c>
      <c r="G221" t="s">
        <v>255</v>
      </c>
      <c r="H221" t="s">
        <v>177</v>
      </c>
      <c r="I221" t="s">
        <v>54</v>
      </c>
      <c r="K221" t="s">
        <v>297</v>
      </c>
      <c r="L221" t="s">
        <v>297</v>
      </c>
      <c r="M221" t="s">
        <v>298</v>
      </c>
      <c r="O221" t="s">
        <v>25</v>
      </c>
      <c r="P221" t="e">
        <f t="shared" si="5"/>
        <v>#N/A</v>
      </c>
      <c r="Q221" t="str">
        <f t="shared" si="6"/>
        <v/>
      </c>
    </row>
    <row r="222" spans="1:17" x14ac:dyDescent="0.25">
      <c r="A222">
        <v>0.27854664070000001</v>
      </c>
      <c r="C222">
        <v>84</v>
      </c>
      <c r="D222">
        <v>48</v>
      </c>
      <c r="E222">
        <v>22</v>
      </c>
      <c r="G222" t="s">
        <v>210</v>
      </c>
      <c r="H222" t="s">
        <v>58</v>
      </c>
      <c r="I222" t="s">
        <v>160</v>
      </c>
      <c r="K222" t="s">
        <v>297</v>
      </c>
      <c r="L222" t="s">
        <v>297</v>
      </c>
      <c r="M222" t="s">
        <v>298</v>
      </c>
      <c r="O222" t="s">
        <v>25</v>
      </c>
      <c r="P222" t="e">
        <f t="shared" si="5"/>
        <v>#N/A</v>
      </c>
      <c r="Q222" t="str">
        <f t="shared" si="6"/>
        <v/>
      </c>
    </row>
    <row r="223" spans="1:17" x14ac:dyDescent="0.25">
      <c r="A223">
        <v>0.19409167729999999</v>
      </c>
      <c r="C223">
        <v>59</v>
      </c>
      <c r="D223">
        <v>48</v>
      </c>
      <c r="E223">
        <v>3</v>
      </c>
      <c r="G223" t="s">
        <v>255</v>
      </c>
      <c r="H223" t="s">
        <v>176</v>
      </c>
      <c r="I223" t="s">
        <v>41</v>
      </c>
      <c r="K223" t="s">
        <v>297</v>
      </c>
      <c r="L223" t="s">
        <v>297</v>
      </c>
      <c r="M223" t="s">
        <v>298</v>
      </c>
      <c r="O223" t="s">
        <v>25</v>
      </c>
      <c r="P223" t="e">
        <f t="shared" si="5"/>
        <v>#N/A</v>
      </c>
      <c r="Q223" t="str">
        <f t="shared" si="6"/>
        <v/>
      </c>
    </row>
    <row r="224" spans="1:17" x14ac:dyDescent="0.25">
      <c r="A224">
        <v>0.2246671609</v>
      </c>
      <c r="C224">
        <v>79</v>
      </c>
      <c r="D224">
        <v>48</v>
      </c>
      <c r="E224">
        <v>22</v>
      </c>
      <c r="G224" t="s">
        <v>56</v>
      </c>
      <c r="H224" t="s">
        <v>192</v>
      </c>
      <c r="I224" t="s">
        <v>255</v>
      </c>
      <c r="K224" t="s">
        <v>297</v>
      </c>
      <c r="L224" t="s">
        <v>297</v>
      </c>
      <c r="M224" t="s">
        <v>298</v>
      </c>
      <c r="O224" t="s">
        <v>25</v>
      </c>
      <c r="P224" t="e">
        <f t="shared" si="5"/>
        <v>#N/A</v>
      </c>
      <c r="Q224" t="str">
        <f t="shared" si="6"/>
        <v/>
      </c>
    </row>
    <row r="225" spans="1:17" x14ac:dyDescent="0.25">
      <c r="A225">
        <v>0.28726005599999999</v>
      </c>
      <c r="C225">
        <v>60</v>
      </c>
      <c r="D225">
        <v>48</v>
      </c>
      <c r="E225">
        <v>22</v>
      </c>
      <c r="G225" t="s">
        <v>98</v>
      </c>
      <c r="H225" t="s">
        <v>160</v>
      </c>
      <c r="I225" t="s">
        <v>179</v>
      </c>
      <c r="K225" t="s">
        <v>297</v>
      </c>
      <c r="L225" t="s">
        <v>297</v>
      </c>
      <c r="M225" t="s">
        <v>298</v>
      </c>
      <c r="O225" t="s">
        <v>25</v>
      </c>
      <c r="P225" t="e">
        <f t="shared" si="5"/>
        <v>#N/A</v>
      </c>
      <c r="Q225" t="str">
        <f t="shared" si="6"/>
        <v/>
      </c>
    </row>
    <row r="226" spans="1:17" x14ac:dyDescent="0.25">
      <c r="A226">
        <v>0.3335993471</v>
      </c>
      <c r="C226">
        <v>52</v>
      </c>
      <c r="D226">
        <v>48</v>
      </c>
      <c r="E226">
        <v>22</v>
      </c>
      <c r="G226" t="s">
        <v>228</v>
      </c>
      <c r="H226" t="s">
        <v>98</v>
      </c>
      <c r="I226" t="s">
        <v>212</v>
      </c>
      <c r="K226" t="s">
        <v>297</v>
      </c>
      <c r="L226" t="s">
        <v>297</v>
      </c>
      <c r="M226" t="s">
        <v>298</v>
      </c>
      <c r="O226" t="s">
        <v>25</v>
      </c>
      <c r="P226" t="e">
        <f t="shared" si="5"/>
        <v>#N/A</v>
      </c>
      <c r="Q226" t="str">
        <f t="shared" si="6"/>
        <v/>
      </c>
    </row>
    <row r="227" spans="1:17" x14ac:dyDescent="0.25">
      <c r="A227">
        <v>0.13972661729999999</v>
      </c>
      <c r="C227">
        <v>59</v>
      </c>
      <c r="D227">
        <v>7</v>
      </c>
      <c r="E227">
        <v>22</v>
      </c>
      <c r="G227" t="s">
        <v>173</v>
      </c>
      <c r="H227" t="s">
        <v>64</v>
      </c>
      <c r="I227" t="s">
        <v>41</v>
      </c>
      <c r="K227" t="s">
        <v>297</v>
      </c>
      <c r="L227" t="s">
        <v>297</v>
      </c>
      <c r="M227" t="s">
        <v>298</v>
      </c>
      <c r="O227" t="s">
        <v>25</v>
      </c>
      <c r="P227" t="e">
        <f t="shared" ref="P227:P290" si="7">IF(O227="S",A227,#N/A)</f>
        <v>#N/A</v>
      </c>
      <c r="Q227" t="str">
        <f t="shared" si="6"/>
        <v/>
      </c>
    </row>
    <row r="228" spans="1:17" x14ac:dyDescent="0.25">
      <c r="A228">
        <v>0.2269185333</v>
      </c>
      <c r="C228">
        <v>46</v>
      </c>
      <c r="D228">
        <v>7</v>
      </c>
      <c r="E228">
        <v>22</v>
      </c>
      <c r="G228" t="s">
        <v>173</v>
      </c>
      <c r="H228" t="s">
        <v>64</v>
      </c>
      <c r="I228" t="s">
        <v>41</v>
      </c>
      <c r="K228" t="s">
        <v>297</v>
      </c>
      <c r="L228" t="s">
        <v>297</v>
      </c>
      <c r="M228" t="s">
        <v>298</v>
      </c>
      <c r="O228" t="s">
        <v>25</v>
      </c>
      <c r="P228" t="e">
        <f t="shared" si="7"/>
        <v>#N/A</v>
      </c>
      <c r="Q228" t="str">
        <f t="shared" si="6"/>
        <v/>
      </c>
    </row>
    <row r="229" spans="1:17" x14ac:dyDescent="0.25">
      <c r="A229">
        <v>0.13972661729999999</v>
      </c>
      <c r="C229">
        <v>59</v>
      </c>
      <c r="D229">
        <v>53</v>
      </c>
      <c r="E229">
        <v>22</v>
      </c>
      <c r="G229" t="s">
        <v>173</v>
      </c>
      <c r="H229" t="s">
        <v>64</v>
      </c>
      <c r="I229" t="s">
        <v>41</v>
      </c>
      <c r="K229" t="s">
        <v>297</v>
      </c>
      <c r="L229" t="s">
        <v>297</v>
      </c>
      <c r="M229" t="s">
        <v>298</v>
      </c>
      <c r="O229" t="s">
        <v>25</v>
      </c>
      <c r="P229" t="e">
        <f t="shared" si="7"/>
        <v>#N/A</v>
      </c>
      <c r="Q229" t="str">
        <f t="shared" si="6"/>
        <v/>
      </c>
    </row>
    <row r="230" spans="1:17" x14ac:dyDescent="0.25">
      <c r="A230">
        <v>0.24176928489999999</v>
      </c>
      <c r="C230">
        <v>20</v>
      </c>
      <c r="D230">
        <v>53</v>
      </c>
      <c r="E230">
        <v>22</v>
      </c>
      <c r="G230" t="s">
        <v>157</v>
      </c>
      <c r="H230" t="s">
        <v>235</v>
      </c>
      <c r="I230" t="s">
        <v>205</v>
      </c>
      <c r="K230" t="s">
        <v>297</v>
      </c>
      <c r="L230" t="s">
        <v>297</v>
      </c>
      <c r="M230" t="s">
        <v>298</v>
      </c>
      <c r="O230" t="s">
        <v>25</v>
      </c>
      <c r="P230" t="e">
        <f t="shared" si="7"/>
        <v>#N/A</v>
      </c>
      <c r="Q230" t="str">
        <f t="shared" si="6"/>
        <v/>
      </c>
    </row>
    <row r="231" spans="1:17" x14ac:dyDescent="0.25">
      <c r="A231">
        <v>0.24516827560000001</v>
      </c>
      <c r="C231">
        <v>99</v>
      </c>
      <c r="D231">
        <v>53</v>
      </c>
      <c r="E231">
        <v>22</v>
      </c>
      <c r="G231" t="s">
        <v>173</v>
      </c>
      <c r="H231" t="s">
        <v>64</v>
      </c>
      <c r="I231" t="s">
        <v>41</v>
      </c>
      <c r="K231" t="s">
        <v>297</v>
      </c>
      <c r="L231" t="s">
        <v>297</v>
      </c>
      <c r="M231" t="s">
        <v>298</v>
      </c>
      <c r="O231" t="s">
        <v>25</v>
      </c>
      <c r="P231" t="e">
        <f t="shared" si="7"/>
        <v>#N/A</v>
      </c>
      <c r="Q231" t="str">
        <f t="shared" si="6"/>
        <v/>
      </c>
    </row>
    <row r="232" spans="1:17" x14ac:dyDescent="0.25">
      <c r="A232">
        <v>0.24516827560000001</v>
      </c>
      <c r="C232">
        <v>7</v>
      </c>
      <c r="D232">
        <v>53</v>
      </c>
      <c r="E232">
        <v>22</v>
      </c>
      <c r="G232" t="s">
        <v>173</v>
      </c>
      <c r="H232" t="s">
        <v>64</v>
      </c>
      <c r="I232" t="s">
        <v>41</v>
      </c>
      <c r="K232" t="s">
        <v>297</v>
      </c>
      <c r="L232" t="s">
        <v>297</v>
      </c>
      <c r="M232" t="s">
        <v>298</v>
      </c>
      <c r="O232" t="s">
        <v>25</v>
      </c>
      <c r="P232" t="e">
        <f t="shared" si="7"/>
        <v>#N/A</v>
      </c>
      <c r="Q232" t="str">
        <f t="shared" si="6"/>
        <v/>
      </c>
    </row>
    <row r="233" spans="1:17" x14ac:dyDescent="0.25">
      <c r="A233">
        <v>0.2067877762</v>
      </c>
      <c r="C233">
        <v>59</v>
      </c>
      <c r="D233">
        <v>53</v>
      </c>
      <c r="E233">
        <v>79</v>
      </c>
      <c r="G233" t="s">
        <v>209</v>
      </c>
      <c r="H233" t="s">
        <v>97</v>
      </c>
      <c r="I233" t="s">
        <v>212</v>
      </c>
      <c r="K233" t="s">
        <v>297</v>
      </c>
      <c r="L233" t="s">
        <v>297</v>
      </c>
      <c r="M233" t="s">
        <v>298</v>
      </c>
      <c r="O233" t="s">
        <v>25</v>
      </c>
      <c r="P233" t="e">
        <f t="shared" si="7"/>
        <v>#N/A</v>
      </c>
      <c r="Q233" t="str">
        <f t="shared" si="6"/>
        <v/>
      </c>
    </row>
    <row r="234" spans="1:17" x14ac:dyDescent="0.25">
      <c r="A234">
        <v>0.24516827560000001</v>
      </c>
      <c r="C234">
        <v>55</v>
      </c>
      <c r="D234">
        <v>53</v>
      </c>
      <c r="E234">
        <v>22</v>
      </c>
      <c r="G234" t="s">
        <v>173</v>
      </c>
      <c r="H234" t="s">
        <v>64</v>
      </c>
      <c r="I234" t="s">
        <v>41</v>
      </c>
      <c r="K234" t="s">
        <v>297</v>
      </c>
      <c r="L234" t="s">
        <v>297</v>
      </c>
      <c r="M234" t="s">
        <v>298</v>
      </c>
      <c r="O234" t="s">
        <v>25</v>
      </c>
      <c r="P234" t="e">
        <f t="shared" si="7"/>
        <v>#N/A</v>
      </c>
      <c r="Q234" t="str">
        <f t="shared" si="6"/>
        <v/>
      </c>
    </row>
    <row r="235" spans="1:17" x14ac:dyDescent="0.25">
      <c r="A235">
        <v>0.29153284730000001</v>
      </c>
      <c r="C235">
        <v>57</v>
      </c>
      <c r="D235">
        <v>53</v>
      </c>
      <c r="E235">
        <v>22</v>
      </c>
      <c r="G235" t="s">
        <v>212</v>
      </c>
      <c r="H235" t="s">
        <v>98</v>
      </c>
      <c r="I235" t="s">
        <v>205</v>
      </c>
      <c r="K235" t="s">
        <v>297</v>
      </c>
      <c r="L235" t="s">
        <v>297</v>
      </c>
      <c r="M235" t="s">
        <v>298</v>
      </c>
      <c r="O235" t="s">
        <v>25</v>
      </c>
      <c r="P235" t="e">
        <f t="shared" si="7"/>
        <v>#N/A</v>
      </c>
      <c r="Q235" t="str">
        <f t="shared" si="6"/>
        <v/>
      </c>
    </row>
    <row r="236" spans="1:17" x14ac:dyDescent="0.25">
      <c r="A236">
        <v>0.28726005599999999</v>
      </c>
      <c r="C236">
        <v>17</v>
      </c>
      <c r="D236">
        <v>53</v>
      </c>
      <c r="E236">
        <v>22</v>
      </c>
      <c r="G236" t="s">
        <v>69</v>
      </c>
      <c r="H236" t="s">
        <v>80</v>
      </c>
      <c r="I236" t="s">
        <v>80</v>
      </c>
      <c r="K236" t="s">
        <v>297</v>
      </c>
      <c r="L236" t="s">
        <v>297</v>
      </c>
      <c r="M236" t="s">
        <v>298</v>
      </c>
      <c r="O236" t="s">
        <v>25</v>
      </c>
      <c r="P236" t="e">
        <f t="shared" si="7"/>
        <v>#N/A</v>
      </c>
      <c r="Q236" t="str">
        <f t="shared" si="6"/>
        <v/>
      </c>
    </row>
    <row r="237" spans="1:17" x14ac:dyDescent="0.25">
      <c r="A237">
        <v>0.13972661729999999</v>
      </c>
      <c r="C237">
        <v>59</v>
      </c>
      <c r="D237">
        <v>16</v>
      </c>
      <c r="E237">
        <v>22</v>
      </c>
      <c r="G237" t="s">
        <v>173</v>
      </c>
      <c r="H237" t="s">
        <v>64</v>
      </c>
      <c r="I237" t="s">
        <v>41</v>
      </c>
      <c r="K237" t="s">
        <v>297</v>
      </c>
      <c r="L237" t="s">
        <v>297</v>
      </c>
      <c r="M237" t="s">
        <v>298</v>
      </c>
      <c r="O237" t="s">
        <v>25</v>
      </c>
      <c r="P237" t="e">
        <f t="shared" si="7"/>
        <v>#N/A</v>
      </c>
      <c r="Q237" t="str">
        <f t="shared" si="6"/>
        <v/>
      </c>
    </row>
    <row r="238" spans="1:17" x14ac:dyDescent="0.25">
      <c r="A238">
        <v>0.13972661729999999</v>
      </c>
      <c r="C238">
        <v>59</v>
      </c>
      <c r="D238">
        <v>13</v>
      </c>
      <c r="E238">
        <v>22</v>
      </c>
      <c r="G238" t="s">
        <v>173</v>
      </c>
      <c r="H238" t="s">
        <v>64</v>
      </c>
      <c r="I238" t="s">
        <v>41</v>
      </c>
      <c r="K238" t="s">
        <v>297</v>
      </c>
      <c r="L238" t="s">
        <v>297</v>
      </c>
      <c r="M238" t="s">
        <v>298</v>
      </c>
      <c r="O238" t="s">
        <v>25</v>
      </c>
      <c r="P238" t="e">
        <f t="shared" si="7"/>
        <v>#N/A</v>
      </c>
      <c r="Q238" t="str">
        <f t="shared" si="6"/>
        <v/>
      </c>
    </row>
    <row r="239" spans="1:17" x14ac:dyDescent="0.25">
      <c r="A239">
        <v>0.2067877762</v>
      </c>
      <c r="C239">
        <v>59</v>
      </c>
      <c r="D239">
        <v>13</v>
      </c>
      <c r="E239">
        <v>96</v>
      </c>
      <c r="G239" t="s">
        <v>239</v>
      </c>
      <c r="H239" t="s">
        <v>119</v>
      </c>
      <c r="I239" t="s">
        <v>174</v>
      </c>
      <c r="K239" t="s">
        <v>297</v>
      </c>
      <c r="L239" t="s">
        <v>297</v>
      </c>
      <c r="M239" t="s">
        <v>298</v>
      </c>
      <c r="O239" t="s">
        <v>25</v>
      </c>
      <c r="P239" t="e">
        <f t="shared" si="7"/>
        <v>#N/A</v>
      </c>
      <c r="Q239" t="str">
        <f t="shared" si="6"/>
        <v/>
      </c>
    </row>
    <row r="240" spans="1:17" x14ac:dyDescent="0.25">
      <c r="A240">
        <v>0.18447496390000001</v>
      </c>
      <c r="C240">
        <v>51</v>
      </c>
      <c r="D240">
        <v>13</v>
      </c>
      <c r="E240">
        <v>22</v>
      </c>
      <c r="G240" t="s">
        <v>240</v>
      </c>
      <c r="H240" t="s">
        <v>147</v>
      </c>
      <c r="I240" t="s">
        <v>160</v>
      </c>
      <c r="K240" t="s">
        <v>297</v>
      </c>
      <c r="L240" t="s">
        <v>297</v>
      </c>
      <c r="M240" t="s">
        <v>298</v>
      </c>
      <c r="O240" t="s">
        <v>25</v>
      </c>
      <c r="P240" t="e">
        <f t="shared" si="7"/>
        <v>#N/A</v>
      </c>
      <c r="Q240" t="str">
        <f t="shared" si="6"/>
        <v/>
      </c>
    </row>
    <row r="241" spans="1:17" x14ac:dyDescent="0.25">
      <c r="A241">
        <v>0.19594895079999999</v>
      </c>
      <c r="C241">
        <v>59</v>
      </c>
      <c r="D241">
        <v>82</v>
      </c>
      <c r="E241">
        <v>22</v>
      </c>
      <c r="G241" t="s">
        <v>41</v>
      </c>
      <c r="H241" t="s">
        <v>118</v>
      </c>
      <c r="I241" t="s">
        <v>257</v>
      </c>
      <c r="K241" t="s">
        <v>297</v>
      </c>
      <c r="L241" t="s">
        <v>297</v>
      </c>
      <c r="M241" t="s">
        <v>298</v>
      </c>
      <c r="O241" t="s">
        <v>25</v>
      </c>
      <c r="P241" t="e">
        <f t="shared" si="7"/>
        <v>#N/A</v>
      </c>
      <c r="Q241" t="str">
        <f t="shared" si="6"/>
        <v/>
      </c>
    </row>
    <row r="242" spans="1:17" x14ac:dyDescent="0.25">
      <c r="A242">
        <v>0.2007792488</v>
      </c>
      <c r="C242">
        <v>59</v>
      </c>
      <c r="D242">
        <v>13</v>
      </c>
      <c r="E242">
        <v>5</v>
      </c>
      <c r="G242" t="s">
        <v>48</v>
      </c>
      <c r="H242" t="s">
        <v>248</v>
      </c>
      <c r="I242" t="s">
        <v>257</v>
      </c>
      <c r="K242" t="s">
        <v>297</v>
      </c>
      <c r="L242" t="s">
        <v>297</v>
      </c>
      <c r="M242" t="s">
        <v>298</v>
      </c>
      <c r="O242" t="s">
        <v>25</v>
      </c>
      <c r="P242" t="e">
        <f t="shared" si="7"/>
        <v>#N/A</v>
      </c>
      <c r="Q242" t="str">
        <f t="shared" si="6"/>
        <v/>
      </c>
    </row>
    <row r="243" spans="1:17" x14ac:dyDescent="0.25">
      <c r="A243">
        <v>0.24516827560000001</v>
      </c>
      <c r="C243">
        <v>54</v>
      </c>
      <c r="D243">
        <v>13</v>
      </c>
      <c r="E243">
        <v>22</v>
      </c>
      <c r="G243" t="s">
        <v>173</v>
      </c>
      <c r="H243" t="s">
        <v>64</v>
      </c>
      <c r="I243" t="s">
        <v>41</v>
      </c>
      <c r="K243" t="s">
        <v>297</v>
      </c>
      <c r="L243" t="s">
        <v>297</v>
      </c>
      <c r="M243" t="s">
        <v>298</v>
      </c>
      <c r="O243" t="s">
        <v>25</v>
      </c>
      <c r="P243" t="e">
        <f t="shared" si="7"/>
        <v>#N/A</v>
      </c>
      <c r="Q243" t="str">
        <f t="shared" si="6"/>
        <v/>
      </c>
    </row>
    <row r="244" spans="1:17" x14ac:dyDescent="0.25">
      <c r="A244">
        <v>0.2067877762</v>
      </c>
      <c r="C244">
        <v>59</v>
      </c>
      <c r="D244">
        <v>13</v>
      </c>
      <c r="E244">
        <v>71</v>
      </c>
      <c r="G244" t="s">
        <v>177</v>
      </c>
      <c r="H244" t="s">
        <v>160</v>
      </c>
      <c r="I244" t="s">
        <v>176</v>
      </c>
      <c r="K244" t="s">
        <v>297</v>
      </c>
      <c r="L244" t="s">
        <v>297</v>
      </c>
      <c r="M244" t="s">
        <v>298</v>
      </c>
      <c r="O244" t="s">
        <v>25</v>
      </c>
      <c r="P244" t="e">
        <f t="shared" si="7"/>
        <v>#N/A</v>
      </c>
      <c r="Q244" t="str">
        <f t="shared" si="6"/>
        <v/>
      </c>
    </row>
    <row r="245" spans="1:17" x14ac:dyDescent="0.25">
      <c r="A245">
        <v>0.13972661729999999</v>
      </c>
      <c r="C245">
        <v>59</v>
      </c>
      <c r="D245">
        <v>33</v>
      </c>
      <c r="E245">
        <v>22</v>
      </c>
      <c r="G245" t="s">
        <v>173</v>
      </c>
      <c r="H245" t="s">
        <v>64</v>
      </c>
      <c r="I245" t="s">
        <v>41</v>
      </c>
      <c r="K245" t="s">
        <v>297</v>
      </c>
      <c r="L245" t="s">
        <v>297</v>
      </c>
      <c r="M245" t="s">
        <v>298</v>
      </c>
      <c r="O245" t="s">
        <v>25</v>
      </c>
      <c r="P245" t="e">
        <f t="shared" si="7"/>
        <v>#N/A</v>
      </c>
      <c r="Q245" t="str">
        <f t="shared" si="6"/>
        <v/>
      </c>
    </row>
    <row r="246" spans="1:17" x14ac:dyDescent="0.25">
      <c r="A246">
        <v>0.1973514526</v>
      </c>
      <c r="C246">
        <v>59</v>
      </c>
      <c r="D246">
        <v>33</v>
      </c>
      <c r="E246">
        <v>97</v>
      </c>
      <c r="G246" t="s">
        <v>230</v>
      </c>
      <c r="H246" t="s">
        <v>66</v>
      </c>
      <c r="I246" t="s">
        <v>212</v>
      </c>
      <c r="K246" t="s">
        <v>297</v>
      </c>
      <c r="L246" t="s">
        <v>297</v>
      </c>
      <c r="M246" t="s">
        <v>298</v>
      </c>
      <c r="O246" t="s">
        <v>25</v>
      </c>
      <c r="P246" t="e">
        <f t="shared" si="7"/>
        <v>#N/A</v>
      </c>
      <c r="Q246" t="str">
        <f t="shared" si="6"/>
        <v/>
      </c>
    </row>
    <row r="247" spans="1:17" x14ac:dyDescent="0.25">
      <c r="A247">
        <v>0.32549626539999998</v>
      </c>
      <c r="C247">
        <v>57</v>
      </c>
      <c r="D247">
        <v>33</v>
      </c>
      <c r="E247">
        <v>22</v>
      </c>
      <c r="G247" t="s">
        <v>189</v>
      </c>
      <c r="H247" t="s">
        <v>109</v>
      </c>
      <c r="I247" t="s">
        <v>86</v>
      </c>
      <c r="K247" t="s">
        <v>297</v>
      </c>
      <c r="L247" t="s">
        <v>297</v>
      </c>
      <c r="M247" t="s">
        <v>298</v>
      </c>
      <c r="O247" t="s">
        <v>25</v>
      </c>
      <c r="P247" t="e">
        <f t="shared" si="7"/>
        <v>#N/A</v>
      </c>
      <c r="Q247" t="str">
        <f t="shared" si="6"/>
        <v/>
      </c>
    </row>
    <row r="248" spans="1:17" x14ac:dyDescent="0.25">
      <c r="A248">
        <v>0.28726005599999999</v>
      </c>
      <c r="C248">
        <v>87</v>
      </c>
      <c r="D248">
        <v>33</v>
      </c>
      <c r="E248">
        <v>22</v>
      </c>
      <c r="G248" t="s">
        <v>98</v>
      </c>
      <c r="H248" t="s">
        <v>54</v>
      </c>
      <c r="I248" t="s">
        <v>142</v>
      </c>
      <c r="K248" t="s">
        <v>297</v>
      </c>
      <c r="L248" t="s">
        <v>297</v>
      </c>
      <c r="M248" t="s">
        <v>298</v>
      </c>
      <c r="O248" t="s">
        <v>25</v>
      </c>
      <c r="P248" t="e">
        <f t="shared" si="7"/>
        <v>#N/A</v>
      </c>
      <c r="Q248" t="str">
        <f t="shared" si="6"/>
        <v/>
      </c>
    </row>
    <row r="249" spans="1:17" x14ac:dyDescent="0.25">
      <c r="A249">
        <v>0.18447496390000001</v>
      </c>
      <c r="C249">
        <v>92</v>
      </c>
      <c r="D249">
        <v>33</v>
      </c>
      <c r="E249">
        <v>22</v>
      </c>
      <c r="G249" t="s">
        <v>240</v>
      </c>
      <c r="H249" t="s">
        <v>212</v>
      </c>
      <c r="I249" t="s">
        <v>179</v>
      </c>
      <c r="K249" t="s">
        <v>297</v>
      </c>
      <c r="L249" t="s">
        <v>297</v>
      </c>
      <c r="M249" t="s">
        <v>298</v>
      </c>
      <c r="O249" t="s">
        <v>25</v>
      </c>
      <c r="P249" t="e">
        <f t="shared" si="7"/>
        <v>#N/A</v>
      </c>
      <c r="Q249" t="str">
        <f t="shared" si="6"/>
        <v/>
      </c>
    </row>
    <row r="250" spans="1:17" x14ac:dyDescent="0.25">
      <c r="A250">
        <v>0.13972661729999999</v>
      </c>
      <c r="C250">
        <v>59</v>
      </c>
      <c r="D250">
        <v>33</v>
      </c>
      <c r="E250">
        <v>57</v>
      </c>
      <c r="G250" t="s">
        <v>173</v>
      </c>
      <c r="H250" t="s">
        <v>64</v>
      </c>
      <c r="I250" t="s">
        <v>41</v>
      </c>
      <c r="K250" t="s">
        <v>297</v>
      </c>
      <c r="L250" t="s">
        <v>297</v>
      </c>
      <c r="M250" t="s">
        <v>298</v>
      </c>
      <c r="O250" t="s">
        <v>25</v>
      </c>
      <c r="P250" t="e">
        <f t="shared" si="7"/>
        <v>#N/A</v>
      </c>
      <c r="Q250" t="str">
        <f t="shared" si="6"/>
        <v/>
      </c>
    </row>
    <row r="251" spans="1:17" x14ac:dyDescent="0.25">
      <c r="A251">
        <v>0.18544668380000001</v>
      </c>
      <c r="C251">
        <v>59</v>
      </c>
      <c r="D251">
        <v>75</v>
      </c>
      <c r="E251">
        <v>57</v>
      </c>
      <c r="G251" t="s">
        <v>209</v>
      </c>
      <c r="H251" t="s">
        <v>230</v>
      </c>
      <c r="I251" t="s">
        <v>129</v>
      </c>
      <c r="K251" t="s">
        <v>297</v>
      </c>
      <c r="L251" t="s">
        <v>297</v>
      </c>
      <c r="M251" t="s">
        <v>298</v>
      </c>
      <c r="O251" t="s">
        <v>25</v>
      </c>
      <c r="P251" t="e">
        <f t="shared" si="7"/>
        <v>#N/A</v>
      </c>
      <c r="Q251" t="str">
        <f t="shared" si="6"/>
        <v/>
      </c>
    </row>
    <row r="252" spans="1:17" x14ac:dyDescent="0.25">
      <c r="A252">
        <v>0.29209526959999998</v>
      </c>
      <c r="C252">
        <v>93</v>
      </c>
      <c r="D252">
        <v>33</v>
      </c>
      <c r="E252">
        <v>57</v>
      </c>
      <c r="G252" t="s">
        <v>257</v>
      </c>
      <c r="H252" t="s">
        <v>128</v>
      </c>
      <c r="I252" t="s">
        <v>240</v>
      </c>
      <c r="K252" t="s">
        <v>297</v>
      </c>
      <c r="L252" t="s">
        <v>297</v>
      </c>
      <c r="M252" t="s">
        <v>298</v>
      </c>
      <c r="O252" t="s">
        <v>25</v>
      </c>
      <c r="P252" t="e">
        <f t="shared" si="7"/>
        <v>#N/A</v>
      </c>
      <c r="Q252" t="str">
        <f t="shared" si="6"/>
        <v/>
      </c>
    </row>
    <row r="253" spans="1:17" x14ac:dyDescent="0.25">
      <c r="A253">
        <v>0.14496467690000001</v>
      </c>
      <c r="C253">
        <v>59</v>
      </c>
      <c r="D253">
        <v>80</v>
      </c>
      <c r="E253">
        <v>57</v>
      </c>
      <c r="G253" t="s">
        <v>173</v>
      </c>
      <c r="H253" t="s">
        <v>64</v>
      </c>
      <c r="I253" t="s">
        <v>41</v>
      </c>
      <c r="K253" t="s">
        <v>297</v>
      </c>
      <c r="L253" t="s">
        <v>297</v>
      </c>
      <c r="M253" t="s">
        <v>298</v>
      </c>
      <c r="O253" t="s">
        <v>25</v>
      </c>
      <c r="P253" t="e">
        <f t="shared" si="7"/>
        <v>#N/A</v>
      </c>
      <c r="Q253" t="str">
        <f t="shared" si="6"/>
        <v/>
      </c>
    </row>
    <row r="254" spans="1:17" x14ac:dyDescent="0.25">
      <c r="A254">
        <v>0.30761900110000001</v>
      </c>
      <c r="C254">
        <v>64</v>
      </c>
      <c r="D254">
        <v>33</v>
      </c>
      <c r="E254">
        <v>57</v>
      </c>
      <c r="G254" t="s">
        <v>255</v>
      </c>
      <c r="H254" t="s">
        <v>80</v>
      </c>
      <c r="I254" t="s">
        <v>84</v>
      </c>
      <c r="K254" t="s">
        <v>297</v>
      </c>
      <c r="L254" t="s">
        <v>297</v>
      </c>
      <c r="M254" t="s">
        <v>298</v>
      </c>
      <c r="O254" t="s">
        <v>25</v>
      </c>
      <c r="P254" t="e">
        <f t="shared" si="7"/>
        <v>#N/A</v>
      </c>
      <c r="Q254" t="str">
        <f t="shared" si="6"/>
        <v/>
      </c>
    </row>
    <row r="255" spans="1:17" x14ac:dyDescent="0.25">
      <c r="A255">
        <v>0.28726005599999999</v>
      </c>
      <c r="C255">
        <v>53</v>
      </c>
      <c r="D255">
        <v>33</v>
      </c>
      <c r="E255">
        <v>57</v>
      </c>
      <c r="G255" t="s">
        <v>89</v>
      </c>
      <c r="H255" t="s">
        <v>160</v>
      </c>
      <c r="I255" t="s">
        <v>105</v>
      </c>
      <c r="K255" t="s">
        <v>297</v>
      </c>
      <c r="L255" t="s">
        <v>297</v>
      </c>
      <c r="M255" t="s">
        <v>298</v>
      </c>
      <c r="O255" t="s">
        <v>25</v>
      </c>
      <c r="P255" t="e">
        <f t="shared" si="7"/>
        <v>#N/A</v>
      </c>
      <c r="Q255" t="str">
        <f t="shared" si="6"/>
        <v/>
      </c>
    </row>
    <row r="256" spans="1:17" x14ac:dyDescent="0.25">
      <c r="A256">
        <v>0.28726005599999999</v>
      </c>
      <c r="C256">
        <v>1</v>
      </c>
      <c r="D256">
        <v>33</v>
      </c>
      <c r="E256">
        <v>57</v>
      </c>
      <c r="G256" t="s">
        <v>272</v>
      </c>
      <c r="H256" t="s">
        <v>160</v>
      </c>
      <c r="I256" t="s">
        <v>212</v>
      </c>
      <c r="K256" t="s">
        <v>297</v>
      </c>
      <c r="L256" t="s">
        <v>297</v>
      </c>
      <c r="M256" t="s">
        <v>298</v>
      </c>
      <c r="O256" t="s">
        <v>25</v>
      </c>
      <c r="P256" t="e">
        <f t="shared" si="7"/>
        <v>#N/A</v>
      </c>
      <c r="Q256" t="str">
        <f t="shared" si="6"/>
        <v/>
      </c>
    </row>
    <row r="257" spans="1:17" x14ac:dyDescent="0.25">
      <c r="A257">
        <v>0.13972661729999999</v>
      </c>
      <c r="C257">
        <v>59</v>
      </c>
      <c r="D257">
        <v>33</v>
      </c>
      <c r="E257">
        <v>21</v>
      </c>
      <c r="G257" t="s">
        <v>173</v>
      </c>
      <c r="H257" t="s">
        <v>64</v>
      </c>
      <c r="I257" t="s">
        <v>41</v>
      </c>
      <c r="K257" t="s">
        <v>297</v>
      </c>
      <c r="L257" t="s">
        <v>297</v>
      </c>
      <c r="M257" t="s">
        <v>298</v>
      </c>
      <c r="O257" t="s">
        <v>25</v>
      </c>
      <c r="P257" t="e">
        <f t="shared" si="7"/>
        <v>#N/A</v>
      </c>
      <c r="Q257" t="str">
        <f t="shared" si="6"/>
        <v/>
      </c>
    </row>
    <row r="258" spans="1:17" x14ac:dyDescent="0.25">
      <c r="A258">
        <v>0.21084336870000001</v>
      </c>
      <c r="C258">
        <v>86</v>
      </c>
      <c r="D258">
        <v>33</v>
      </c>
      <c r="E258">
        <v>21</v>
      </c>
      <c r="G258" t="s">
        <v>272</v>
      </c>
      <c r="H258" t="s">
        <v>53</v>
      </c>
      <c r="I258" t="s">
        <v>186</v>
      </c>
      <c r="K258" t="s">
        <v>297</v>
      </c>
      <c r="L258" t="s">
        <v>297</v>
      </c>
      <c r="M258" t="s">
        <v>298</v>
      </c>
      <c r="O258" t="s">
        <v>25</v>
      </c>
      <c r="P258" t="e">
        <f t="shared" si="7"/>
        <v>#N/A</v>
      </c>
      <c r="Q258" t="str">
        <f t="shared" si="6"/>
        <v/>
      </c>
    </row>
    <row r="259" spans="1:17" x14ac:dyDescent="0.25">
      <c r="A259">
        <v>0.13972661729999999</v>
      </c>
      <c r="C259">
        <v>59</v>
      </c>
      <c r="D259">
        <v>26</v>
      </c>
      <c r="E259">
        <v>21</v>
      </c>
      <c r="G259" t="s">
        <v>173</v>
      </c>
      <c r="H259" t="s">
        <v>64</v>
      </c>
      <c r="I259" t="s">
        <v>41</v>
      </c>
      <c r="K259" t="s">
        <v>297</v>
      </c>
      <c r="L259" t="s">
        <v>297</v>
      </c>
      <c r="M259" t="s">
        <v>298</v>
      </c>
      <c r="O259" t="s">
        <v>25</v>
      </c>
      <c r="P259" t="e">
        <f t="shared" si="7"/>
        <v>#N/A</v>
      </c>
      <c r="Q259" t="str">
        <f t="shared" ref="Q259:Q322" si="8">IF(O259="S",A259,"")</f>
        <v/>
      </c>
    </row>
    <row r="260" spans="1:17" x14ac:dyDescent="0.25">
      <c r="A260">
        <v>0.13972661729999999</v>
      </c>
      <c r="C260">
        <v>59</v>
      </c>
      <c r="D260">
        <v>26</v>
      </c>
      <c r="E260">
        <v>14</v>
      </c>
      <c r="G260" t="s">
        <v>173</v>
      </c>
      <c r="H260" t="s">
        <v>64</v>
      </c>
      <c r="I260" t="s">
        <v>41</v>
      </c>
      <c r="K260" t="s">
        <v>297</v>
      </c>
      <c r="L260" t="s">
        <v>297</v>
      </c>
      <c r="M260" t="s">
        <v>298</v>
      </c>
      <c r="O260" t="s">
        <v>25</v>
      </c>
      <c r="P260" t="e">
        <f t="shared" si="7"/>
        <v>#N/A</v>
      </c>
      <c r="Q260" t="str">
        <f t="shared" si="8"/>
        <v/>
      </c>
    </row>
    <row r="261" spans="1:17" x14ac:dyDescent="0.25">
      <c r="A261">
        <v>0.2067877762</v>
      </c>
      <c r="C261">
        <v>59</v>
      </c>
      <c r="D261">
        <v>86</v>
      </c>
      <c r="E261">
        <v>14</v>
      </c>
      <c r="G261" t="s">
        <v>255</v>
      </c>
      <c r="H261" t="s">
        <v>179</v>
      </c>
      <c r="I261" t="s">
        <v>129</v>
      </c>
      <c r="K261" t="s">
        <v>297</v>
      </c>
      <c r="L261" t="s">
        <v>297</v>
      </c>
      <c r="M261" t="s">
        <v>298</v>
      </c>
      <c r="O261" t="s">
        <v>25</v>
      </c>
      <c r="P261" t="e">
        <f t="shared" si="7"/>
        <v>#N/A</v>
      </c>
      <c r="Q261" t="str">
        <f t="shared" si="8"/>
        <v/>
      </c>
    </row>
    <row r="262" spans="1:17" x14ac:dyDescent="0.25">
      <c r="A262">
        <v>0.24713106200000001</v>
      </c>
      <c r="C262">
        <v>21</v>
      </c>
      <c r="D262">
        <v>26</v>
      </c>
      <c r="E262">
        <v>14</v>
      </c>
      <c r="G262" t="s">
        <v>199</v>
      </c>
      <c r="H262" t="s">
        <v>105</v>
      </c>
      <c r="I262" t="s">
        <v>109</v>
      </c>
      <c r="K262" t="s">
        <v>297</v>
      </c>
      <c r="L262" t="s">
        <v>297</v>
      </c>
      <c r="M262" t="s">
        <v>298</v>
      </c>
      <c r="O262" t="s">
        <v>25</v>
      </c>
      <c r="P262" t="e">
        <f t="shared" si="7"/>
        <v>#N/A</v>
      </c>
      <c r="Q262" t="str">
        <f t="shared" si="8"/>
        <v/>
      </c>
    </row>
    <row r="263" spans="1:17" x14ac:dyDescent="0.25">
      <c r="A263">
        <v>0.30842146390000003</v>
      </c>
      <c r="C263">
        <v>30</v>
      </c>
      <c r="D263">
        <v>26</v>
      </c>
      <c r="E263">
        <v>14</v>
      </c>
      <c r="G263" t="s">
        <v>142</v>
      </c>
      <c r="H263" t="s">
        <v>98</v>
      </c>
      <c r="I263" t="s">
        <v>212</v>
      </c>
      <c r="K263" t="s">
        <v>297</v>
      </c>
      <c r="L263" t="s">
        <v>297</v>
      </c>
      <c r="M263" t="s">
        <v>298</v>
      </c>
      <c r="O263" t="s">
        <v>25</v>
      </c>
      <c r="P263" t="e">
        <f t="shared" si="7"/>
        <v>#N/A</v>
      </c>
      <c r="Q263" t="str">
        <f t="shared" si="8"/>
        <v/>
      </c>
    </row>
    <row r="264" spans="1:17" x14ac:dyDescent="0.25">
      <c r="A264">
        <v>0.21185656310000001</v>
      </c>
      <c r="C264">
        <v>20</v>
      </c>
      <c r="D264">
        <v>26</v>
      </c>
      <c r="E264">
        <v>14</v>
      </c>
      <c r="G264" t="s">
        <v>98</v>
      </c>
      <c r="H264" t="s">
        <v>159</v>
      </c>
      <c r="I264" t="s">
        <v>257</v>
      </c>
      <c r="K264" t="s">
        <v>297</v>
      </c>
      <c r="L264" t="s">
        <v>297</v>
      </c>
      <c r="M264" t="s">
        <v>298</v>
      </c>
      <c r="O264" t="s">
        <v>25</v>
      </c>
      <c r="P264" t="e">
        <f t="shared" si="7"/>
        <v>#N/A</v>
      </c>
      <c r="Q264" t="str">
        <f t="shared" si="8"/>
        <v/>
      </c>
    </row>
    <row r="265" spans="1:17" x14ac:dyDescent="0.25">
      <c r="A265">
        <v>0.13972661729999999</v>
      </c>
      <c r="C265">
        <v>59</v>
      </c>
      <c r="D265">
        <v>12</v>
      </c>
      <c r="E265">
        <v>14</v>
      </c>
      <c r="G265" t="s">
        <v>173</v>
      </c>
      <c r="H265" t="s">
        <v>64</v>
      </c>
      <c r="I265" t="s">
        <v>41</v>
      </c>
      <c r="K265" t="s">
        <v>297</v>
      </c>
      <c r="L265" t="s">
        <v>297</v>
      </c>
      <c r="M265" t="s">
        <v>298</v>
      </c>
      <c r="O265" t="s">
        <v>25</v>
      </c>
      <c r="P265" t="e">
        <f t="shared" si="7"/>
        <v>#N/A</v>
      </c>
      <c r="Q265" t="str">
        <f t="shared" si="8"/>
        <v/>
      </c>
    </row>
    <row r="266" spans="1:17" x14ac:dyDescent="0.25">
      <c r="A266">
        <v>0.24508776530000001</v>
      </c>
      <c r="C266">
        <v>22</v>
      </c>
      <c r="D266">
        <v>12</v>
      </c>
      <c r="E266">
        <v>14</v>
      </c>
      <c r="G266" t="s">
        <v>31</v>
      </c>
      <c r="H266" t="s">
        <v>272</v>
      </c>
      <c r="I266" t="s">
        <v>211</v>
      </c>
      <c r="K266" t="s">
        <v>297</v>
      </c>
      <c r="L266" t="s">
        <v>297</v>
      </c>
      <c r="M266" t="s">
        <v>298</v>
      </c>
      <c r="O266" t="s">
        <v>25</v>
      </c>
      <c r="P266" t="e">
        <f t="shared" si="7"/>
        <v>#N/A</v>
      </c>
      <c r="Q266" t="str">
        <f t="shared" si="8"/>
        <v/>
      </c>
    </row>
    <row r="267" spans="1:17" x14ac:dyDescent="0.25">
      <c r="A267">
        <v>0.13972661729999999</v>
      </c>
      <c r="C267">
        <v>59</v>
      </c>
      <c r="D267">
        <v>63</v>
      </c>
      <c r="E267">
        <v>14</v>
      </c>
      <c r="G267" t="s">
        <v>173</v>
      </c>
      <c r="H267" t="s">
        <v>64</v>
      </c>
      <c r="I267" t="s">
        <v>41</v>
      </c>
      <c r="K267" t="s">
        <v>297</v>
      </c>
      <c r="L267" t="s">
        <v>297</v>
      </c>
      <c r="M267" t="s">
        <v>298</v>
      </c>
      <c r="O267" t="s">
        <v>25</v>
      </c>
      <c r="P267" t="e">
        <f t="shared" si="7"/>
        <v>#N/A</v>
      </c>
      <c r="Q267" t="str">
        <f t="shared" si="8"/>
        <v/>
      </c>
    </row>
    <row r="268" spans="1:17" x14ac:dyDescent="0.25">
      <c r="A268">
        <v>0.13972661729999999</v>
      </c>
      <c r="C268">
        <v>59</v>
      </c>
      <c r="D268">
        <v>63</v>
      </c>
      <c r="E268">
        <v>16</v>
      </c>
      <c r="G268" t="s">
        <v>173</v>
      </c>
      <c r="H268" t="s">
        <v>64</v>
      </c>
      <c r="I268" t="s">
        <v>41</v>
      </c>
      <c r="K268" t="s">
        <v>297</v>
      </c>
      <c r="L268" t="s">
        <v>297</v>
      </c>
      <c r="M268" t="s">
        <v>298</v>
      </c>
      <c r="O268" t="s">
        <v>25</v>
      </c>
      <c r="P268" t="e">
        <f t="shared" si="7"/>
        <v>#N/A</v>
      </c>
      <c r="Q268" t="str">
        <f t="shared" si="8"/>
        <v/>
      </c>
    </row>
    <row r="269" spans="1:17" x14ac:dyDescent="0.25">
      <c r="A269">
        <v>0.256862963</v>
      </c>
      <c r="C269">
        <v>59</v>
      </c>
      <c r="D269">
        <v>63</v>
      </c>
      <c r="E269">
        <v>52</v>
      </c>
      <c r="G269" t="s">
        <v>185</v>
      </c>
      <c r="H269" t="s">
        <v>122</v>
      </c>
      <c r="I269" t="s">
        <v>54</v>
      </c>
      <c r="K269" t="s">
        <v>297</v>
      </c>
      <c r="L269" t="s">
        <v>297</v>
      </c>
      <c r="M269" t="s">
        <v>298</v>
      </c>
      <c r="O269" t="s">
        <v>25</v>
      </c>
      <c r="P269" t="e">
        <f t="shared" si="7"/>
        <v>#N/A</v>
      </c>
      <c r="Q269" t="str">
        <f t="shared" si="8"/>
        <v/>
      </c>
    </row>
    <row r="270" spans="1:17" x14ac:dyDescent="0.25">
      <c r="A270">
        <v>0.13972661729999999</v>
      </c>
      <c r="C270">
        <v>59</v>
      </c>
      <c r="D270">
        <v>63</v>
      </c>
      <c r="E270">
        <v>30</v>
      </c>
      <c r="G270" t="s">
        <v>173</v>
      </c>
      <c r="H270" t="s">
        <v>64</v>
      </c>
      <c r="I270" t="s">
        <v>41</v>
      </c>
      <c r="K270" t="s">
        <v>297</v>
      </c>
      <c r="L270" t="s">
        <v>297</v>
      </c>
      <c r="M270" t="s">
        <v>298</v>
      </c>
      <c r="O270" t="s">
        <v>25</v>
      </c>
      <c r="P270" t="e">
        <f t="shared" si="7"/>
        <v>#N/A</v>
      </c>
      <c r="Q270" t="str">
        <f t="shared" si="8"/>
        <v/>
      </c>
    </row>
    <row r="271" spans="1:17" x14ac:dyDescent="0.25">
      <c r="A271">
        <v>0.28610244460000001</v>
      </c>
      <c r="C271">
        <v>5</v>
      </c>
      <c r="D271">
        <v>63</v>
      </c>
      <c r="E271">
        <v>30</v>
      </c>
      <c r="G271" t="s">
        <v>29</v>
      </c>
      <c r="H271" t="s">
        <v>60</v>
      </c>
      <c r="I271" t="s">
        <v>186</v>
      </c>
      <c r="K271" t="s">
        <v>297</v>
      </c>
      <c r="L271" t="s">
        <v>297</v>
      </c>
      <c r="M271" t="s">
        <v>298</v>
      </c>
      <c r="O271" t="s">
        <v>25</v>
      </c>
      <c r="P271" t="e">
        <f t="shared" si="7"/>
        <v>#N/A</v>
      </c>
      <c r="Q271" t="str">
        <f t="shared" si="8"/>
        <v/>
      </c>
    </row>
    <row r="272" spans="1:17" x14ac:dyDescent="0.25">
      <c r="A272">
        <v>0.28726005599999999</v>
      </c>
      <c r="C272">
        <v>47</v>
      </c>
      <c r="D272">
        <v>63</v>
      </c>
      <c r="E272">
        <v>30</v>
      </c>
      <c r="G272" t="s">
        <v>58</v>
      </c>
      <c r="H272" t="s">
        <v>160</v>
      </c>
      <c r="I272" t="s">
        <v>212</v>
      </c>
      <c r="K272" t="s">
        <v>297</v>
      </c>
      <c r="L272" t="s">
        <v>297</v>
      </c>
      <c r="M272" t="s">
        <v>298</v>
      </c>
      <c r="O272" t="s">
        <v>25</v>
      </c>
      <c r="P272" t="e">
        <f t="shared" si="7"/>
        <v>#N/A</v>
      </c>
      <c r="Q272" t="str">
        <f t="shared" si="8"/>
        <v/>
      </c>
    </row>
    <row r="273" spans="1:17" x14ac:dyDescent="0.25">
      <c r="A273">
        <v>0.2067877762</v>
      </c>
      <c r="C273">
        <v>59</v>
      </c>
      <c r="D273">
        <v>50</v>
      </c>
      <c r="E273">
        <v>30</v>
      </c>
      <c r="G273" t="s">
        <v>173</v>
      </c>
      <c r="H273" t="s">
        <v>116</v>
      </c>
      <c r="I273" t="s">
        <v>129</v>
      </c>
      <c r="K273" t="s">
        <v>297</v>
      </c>
      <c r="L273" t="s">
        <v>297</v>
      </c>
      <c r="M273" t="s">
        <v>298</v>
      </c>
      <c r="O273" t="s">
        <v>25</v>
      </c>
      <c r="P273" t="e">
        <f t="shared" si="7"/>
        <v>#N/A</v>
      </c>
      <c r="Q273" t="str">
        <f t="shared" si="8"/>
        <v/>
      </c>
    </row>
    <row r="274" spans="1:17" x14ac:dyDescent="0.25">
      <c r="A274">
        <v>0.2067877762</v>
      </c>
      <c r="C274">
        <v>59</v>
      </c>
      <c r="D274">
        <v>50</v>
      </c>
      <c r="E274">
        <v>30</v>
      </c>
      <c r="G274" t="s">
        <v>266</v>
      </c>
      <c r="H274" t="s">
        <v>152</v>
      </c>
      <c r="I274" t="s">
        <v>212</v>
      </c>
      <c r="K274" t="s">
        <v>297</v>
      </c>
      <c r="L274" t="s">
        <v>297</v>
      </c>
      <c r="M274" t="s">
        <v>298</v>
      </c>
      <c r="O274" t="s">
        <v>25</v>
      </c>
      <c r="P274" t="e">
        <f t="shared" si="7"/>
        <v>#N/A</v>
      </c>
      <c r="Q274" t="str">
        <f t="shared" si="8"/>
        <v/>
      </c>
    </row>
    <row r="275" spans="1:17" x14ac:dyDescent="0.25">
      <c r="A275">
        <v>0.13972661729999999</v>
      </c>
      <c r="C275">
        <v>59</v>
      </c>
      <c r="D275">
        <v>95</v>
      </c>
      <c r="E275">
        <v>30</v>
      </c>
      <c r="G275" t="s">
        <v>173</v>
      </c>
      <c r="H275" t="s">
        <v>64</v>
      </c>
      <c r="I275" t="s">
        <v>41</v>
      </c>
      <c r="K275" t="s">
        <v>297</v>
      </c>
      <c r="L275" t="s">
        <v>297</v>
      </c>
      <c r="M275" t="s">
        <v>298</v>
      </c>
      <c r="O275" t="s">
        <v>25</v>
      </c>
      <c r="P275" t="e">
        <f t="shared" si="7"/>
        <v>#N/A</v>
      </c>
      <c r="Q275" t="str">
        <f t="shared" si="8"/>
        <v/>
      </c>
    </row>
    <row r="276" spans="1:17" x14ac:dyDescent="0.25">
      <c r="A276">
        <v>0.19706540040000001</v>
      </c>
      <c r="C276">
        <v>59</v>
      </c>
      <c r="D276">
        <v>93</v>
      </c>
      <c r="E276">
        <v>30</v>
      </c>
      <c r="G276" t="s">
        <v>53</v>
      </c>
      <c r="H276" t="s">
        <v>257</v>
      </c>
      <c r="I276" t="s">
        <v>105</v>
      </c>
      <c r="K276" t="s">
        <v>297</v>
      </c>
      <c r="L276" t="s">
        <v>297</v>
      </c>
      <c r="M276" t="s">
        <v>298</v>
      </c>
      <c r="O276" t="s">
        <v>25</v>
      </c>
      <c r="P276" t="e">
        <f t="shared" si="7"/>
        <v>#N/A</v>
      </c>
      <c r="Q276" t="str">
        <f t="shared" si="8"/>
        <v/>
      </c>
    </row>
    <row r="277" spans="1:17" x14ac:dyDescent="0.25">
      <c r="A277">
        <v>0.13972661729999999</v>
      </c>
      <c r="C277">
        <v>59</v>
      </c>
      <c r="D277">
        <v>3</v>
      </c>
      <c r="E277">
        <v>30</v>
      </c>
      <c r="G277" t="s">
        <v>173</v>
      </c>
      <c r="H277" t="s">
        <v>64</v>
      </c>
      <c r="I277" t="s">
        <v>41</v>
      </c>
      <c r="K277" t="s">
        <v>297</v>
      </c>
      <c r="L277" t="s">
        <v>297</v>
      </c>
      <c r="M277" t="s">
        <v>298</v>
      </c>
      <c r="O277" t="s">
        <v>25</v>
      </c>
      <c r="P277" t="e">
        <f t="shared" si="7"/>
        <v>#N/A</v>
      </c>
      <c r="Q277" t="str">
        <f t="shared" si="8"/>
        <v/>
      </c>
    </row>
    <row r="278" spans="1:17" x14ac:dyDescent="0.25">
      <c r="A278">
        <v>0.194250641</v>
      </c>
      <c r="C278">
        <v>59</v>
      </c>
      <c r="D278">
        <v>3</v>
      </c>
      <c r="E278">
        <v>20</v>
      </c>
      <c r="G278" t="s">
        <v>209</v>
      </c>
      <c r="H278" t="s">
        <v>160</v>
      </c>
      <c r="I278" t="s">
        <v>128</v>
      </c>
      <c r="K278" t="s">
        <v>297</v>
      </c>
      <c r="L278" t="s">
        <v>297</v>
      </c>
      <c r="M278" t="s">
        <v>298</v>
      </c>
      <c r="O278" t="s">
        <v>25</v>
      </c>
      <c r="P278" t="e">
        <f t="shared" si="7"/>
        <v>#N/A</v>
      </c>
      <c r="Q278" t="str">
        <f t="shared" si="8"/>
        <v/>
      </c>
    </row>
    <row r="279" spans="1:17" x14ac:dyDescent="0.25">
      <c r="A279">
        <v>0.28726005599999999</v>
      </c>
      <c r="C279">
        <v>62</v>
      </c>
      <c r="D279">
        <v>3</v>
      </c>
      <c r="E279">
        <v>30</v>
      </c>
      <c r="G279" t="s">
        <v>64</v>
      </c>
      <c r="H279" t="s">
        <v>160</v>
      </c>
      <c r="I279" t="s">
        <v>142</v>
      </c>
      <c r="K279" t="s">
        <v>297</v>
      </c>
      <c r="L279" t="s">
        <v>297</v>
      </c>
      <c r="M279" t="s">
        <v>298</v>
      </c>
      <c r="O279" t="s">
        <v>25</v>
      </c>
      <c r="P279" t="e">
        <f t="shared" si="7"/>
        <v>#N/A</v>
      </c>
      <c r="Q279" t="str">
        <f t="shared" si="8"/>
        <v/>
      </c>
    </row>
    <row r="280" spans="1:17" x14ac:dyDescent="0.25">
      <c r="A280">
        <v>0.18447496390000001</v>
      </c>
      <c r="C280">
        <v>59</v>
      </c>
      <c r="D280">
        <v>3</v>
      </c>
      <c r="E280">
        <v>92</v>
      </c>
      <c r="G280" t="s">
        <v>248</v>
      </c>
      <c r="H280" t="s">
        <v>179</v>
      </c>
      <c r="I280" t="s">
        <v>142</v>
      </c>
      <c r="K280" t="s">
        <v>297</v>
      </c>
      <c r="L280" t="s">
        <v>297</v>
      </c>
      <c r="M280" t="s">
        <v>298</v>
      </c>
      <c r="O280" t="s">
        <v>25</v>
      </c>
      <c r="P280" t="e">
        <f t="shared" si="7"/>
        <v>#N/A</v>
      </c>
      <c r="Q280" t="str">
        <f t="shared" si="8"/>
        <v/>
      </c>
    </row>
    <row r="281" spans="1:17" x14ac:dyDescent="0.25">
      <c r="A281">
        <v>0.13972661729999999</v>
      </c>
      <c r="C281">
        <v>59</v>
      </c>
      <c r="D281">
        <v>3</v>
      </c>
      <c r="E281">
        <v>9</v>
      </c>
      <c r="G281" t="s">
        <v>173</v>
      </c>
      <c r="H281" t="s">
        <v>64</v>
      </c>
      <c r="I281" t="s">
        <v>41</v>
      </c>
      <c r="K281" t="s">
        <v>297</v>
      </c>
      <c r="L281" t="s">
        <v>297</v>
      </c>
      <c r="M281" t="s">
        <v>298</v>
      </c>
      <c r="O281" t="s">
        <v>25</v>
      </c>
      <c r="P281" t="e">
        <f t="shared" si="7"/>
        <v>#N/A</v>
      </c>
      <c r="Q281" t="str">
        <f t="shared" si="8"/>
        <v/>
      </c>
    </row>
    <row r="282" spans="1:17" x14ac:dyDescent="0.25">
      <c r="A282">
        <v>0.2067877762</v>
      </c>
      <c r="C282">
        <v>59</v>
      </c>
      <c r="D282">
        <v>1</v>
      </c>
      <c r="E282">
        <v>9</v>
      </c>
      <c r="G282" t="s">
        <v>241</v>
      </c>
      <c r="H282" t="s">
        <v>176</v>
      </c>
      <c r="I282" t="s">
        <v>179</v>
      </c>
      <c r="K282" t="s">
        <v>297</v>
      </c>
      <c r="L282" t="s">
        <v>297</v>
      </c>
      <c r="M282" t="s">
        <v>298</v>
      </c>
      <c r="O282" t="s">
        <v>25</v>
      </c>
      <c r="P282" t="e">
        <f t="shared" si="7"/>
        <v>#N/A</v>
      </c>
      <c r="Q282" t="str">
        <f t="shared" si="8"/>
        <v/>
      </c>
    </row>
    <row r="283" spans="1:17" x14ac:dyDescent="0.25">
      <c r="A283">
        <v>0.13972661729999999</v>
      </c>
      <c r="C283">
        <v>59</v>
      </c>
      <c r="D283">
        <v>26</v>
      </c>
      <c r="E283">
        <v>9</v>
      </c>
      <c r="G283" t="s">
        <v>173</v>
      </c>
      <c r="H283" t="s">
        <v>64</v>
      </c>
      <c r="I283" t="s">
        <v>41</v>
      </c>
      <c r="K283" t="s">
        <v>297</v>
      </c>
      <c r="L283" t="s">
        <v>297</v>
      </c>
      <c r="M283" t="s">
        <v>298</v>
      </c>
      <c r="O283" t="s">
        <v>25</v>
      </c>
      <c r="P283" t="e">
        <f t="shared" si="7"/>
        <v>#N/A</v>
      </c>
      <c r="Q283" t="str">
        <f t="shared" si="8"/>
        <v/>
      </c>
    </row>
    <row r="284" spans="1:17" x14ac:dyDescent="0.25">
      <c r="A284">
        <v>0.13972661729999999</v>
      </c>
      <c r="C284">
        <v>59</v>
      </c>
      <c r="D284">
        <v>4</v>
      </c>
      <c r="E284">
        <v>9</v>
      </c>
      <c r="G284" t="s">
        <v>173</v>
      </c>
      <c r="H284" t="s">
        <v>64</v>
      </c>
      <c r="I284" t="s">
        <v>41</v>
      </c>
      <c r="K284" t="s">
        <v>297</v>
      </c>
      <c r="L284" t="s">
        <v>297</v>
      </c>
      <c r="M284" t="s">
        <v>298</v>
      </c>
      <c r="O284" t="s">
        <v>25</v>
      </c>
      <c r="P284" t="e">
        <f t="shared" si="7"/>
        <v>#N/A</v>
      </c>
      <c r="Q284" t="str">
        <f t="shared" si="8"/>
        <v/>
      </c>
    </row>
    <row r="285" spans="1:17" x14ac:dyDescent="0.25">
      <c r="A285">
        <v>0.2100829343</v>
      </c>
      <c r="C285">
        <v>59</v>
      </c>
      <c r="D285">
        <v>4</v>
      </c>
      <c r="E285">
        <v>56</v>
      </c>
      <c r="G285" t="s">
        <v>57</v>
      </c>
      <c r="H285" t="s">
        <v>122</v>
      </c>
      <c r="I285" t="s">
        <v>240</v>
      </c>
      <c r="K285" t="s">
        <v>297</v>
      </c>
      <c r="L285" t="s">
        <v>297</v>
      </c>
      <c r="M285" t="s">
        <v>298</v>
      </c>
      <c r="O285" t="s">
        <v>25</v>
      </c>
      <c r="P285" t="e">
        <f t="shared" si="7"/>
        <v>#N/A</v>
      </c>
      <c r="Q285" t="str">
        <f t="shared" si="8"/>
        <v/>
      </c>
    </row>
    <row r="286" spans="1:17" x14ac:dyDescent="0.25">
      <c r="A286">
        <v>0.18447496390000001</v>
      </c>
      <c r="C286">
        <v>91</v>
      </c>
      <c r="D286">
        <v>4</v>
      </c>
      <c r="E286">
        <v>9</v>
      </c>
      <c r="G286" t="s">
        <v>210</v>
      </c>
      <c r="H286" t="s">
        <v>243</v>
      </c>
      <c r="I286" t="s">
        <v>142</v>
      </c>
      <c r="K286" t="s">
        <v>297</v>
      </c>
      <c r="L286" t="s">
        <v>297</v>
      </c>
      <c r="M286" t="s">
        <v>298</v>
      </c>
      <c r="O286" t="s">
        <v>25</v>
      </c>
      <c r="P286" t="e">
        <f t="shared" si="7"/>
        <v>#N/A</v>
      </c>
      <c r="Q286" t="str">
        <f t="shared" si="8"/>
        <v/>
      </c>
    </row>
    <row r="287" spans="1:17" x14ac:dyDescent="0.25">
      <c r="A287">
        <v>0.13972661729999999</v>
      </c>
      <c r="C287">
        <v>59</v>
      </c>
      <c r="D287">
        <v>6</v>
      </c>
      <c r="E287">
        <v>9</v>
      </c>
      <c r="G287" t="s">
        <v>173</v>
      </c>
      <c r="H287" t="s">
        <v>64</v>
      </c>
      <c r="I287" t="s">
        <v>41</v>
      </c>
      <c r="K287" t="s">
        <v>297</v>
      </c>
      <c r="L287" t="s">
        <v>297</v>
      </c>
      <c r="M287" t="s">
        <v>298</v>
      </c>
      <c r="O287" t="s">
        <v>25</v>
      </c>
      <c r="P287" t="e">
        <f t="shared" si="7"/>
        <v>#N/A</v>
      </c>
      <c r="Q287" t="str">
        <f t="shared" si="8"/>
        <v/>
      </c>
    </row>
    <row r="288" spans="1:17" x14ac:dyDescent="0.25">
      <c r="A288">
        <v>0.18544668380000001</v>
      </c>
      <c r="C288">
        <v>59</v>
      </c>
      <c r="D288">
        <v>19</v>
      </c>
      <c r="E288">
        <v>9</v>
      </c>
      <c r="G288" t="s">
        <v>63</v>
      </c>
      <c r="H288" t="s">
        <v>98</v>
      </c>
      <c r="I288" t="s">
        <v>80</v>
      </c>
      <c r="K288" t="s">
        <v>297</v>
      </c>
      <c r="L288" t="s">
        <v>297</v>
      </c>
      <c r="M288" t="s">
        <v>298</v>
      </c>
      <c r="O288" t="s">
        <v>25</v>
      </c>
      <c r="P288" t="e">
        <f t="shared" si="7"/>
        <v>#N/A</v>
      </c>
      <c r="Q288" t="str">
        <f t="shared" si="8"/>
        <v/>
      </c>
    </row>
    <row r="289" spans="1:17" x14ac:dyDescent="0.25">
      <c r="A289">
        <v>0.13972661729999999</v>
      </c>
      <c r="C289">
        <v>59</v>
      </c>
      <c r="D289">
        <v>6</v>
      </c>
      <c r="E289">
        <v>46</v>
      </c>
      <c r="G289" t="s">
        <v>173</v>
      </c>
      <c r="H289" t="s">
        <v>64</v>
      </c>
      <c r="I289" t="s">
        <v>41</v>
      </c>
      <c r="K289" t="s">
        <v>297</v>
      </c>
      <c r="L289" t="s">
        <v>297</v>
      </c>
      <c r="M289" t="s">
        <v>298</v>
      </c>
      <c r="O289" t="s">
        <v>25</v>
      </c>
      <c r="P289" t="e">
        <f t="shared" si="7"/>
        <v>#N/A</v>
      </c>
      <c r="Q289" t="str">
        <f t="shared" si="8"/>
        <v/>
      </c>
    </row>
    <row r="290" spans="1:17" x14ac:dyDescent="0.25">
      <c r="A290">
        <v>0.18447496390000001</v>
      </c>
      <c r="C290">
        <v>59</v>
      </c>
      <c r="D290">
        <v>6</v>
      </c>
      <c r="E290">
        <v>39</v>
      </c>
      <c r="G290" t="s">
        <v>116</v>
      </c>
      <c r="H290" t="s">
        <v>105</v>
      </c>
      <c r="I290" t="s">
        <v>195</v>
      </c>
      <c r="K290" t="s">
        <v>297</v>
      </c>
      <c r="L290" t="s">
        <v>297</v>
      </c>
      <c r="M290" t="s">
        <v>298</v>
      </c>
      <c r="O290" t="s">
        <v>25</v>
      </c>
      <c r="P290" t="e">
        <f t="shared" si="7"/>
        <v>#N/A</v>
      </c>
      <c r="Q290" t="str">
        <f t="shared" si="8"/>
        <v/>
      </c>
    </row>
    <row r="291" spans="1:17" x14ac:dyDescent="0.25">
      <c r="A291">
        <v>0.2067877762</v>
      </c>
      <c r="C291">
        <v>59</v>
      </c>
      <c r="D291">
        <v>6</v>
      </c>
      <c r="E291">
        <v>74</v>
      </c>
      <c r="G291" t="s">
        <v>255</v>
      </c>
      <c r="H291" t="s">
        <v>174</v>
      </c>
      <c r="I291" t="s">
        <v>176</v>
      </c>
      <c r="K291" t="s">
        <v>297</v>
      </c>
      <c r="L291" t="s">
        <v>297</v>
      </c>
      <c r="M291" t="s">
        <v>298</v>
      </c>
      <c r="O291" t="s">
        <v>25</v>
      </c>
      <c r="P291" t="e">
        <f t="shared" ref="P291:P354" si="9">IF(O291="S",A291,#N/A)</f>
        <v>#N/A</v>
      </c>
      <c r="Q291" t="str">
        <f t="shared" si="8"/>
        <v/>
      </c>
    </row>
    <row r="292" spans="1:17" x14ac:dyDescent="0.25">
      <c r="A292">
        <v>0.28726005599999999</v>
      </c>
      <c r="C292">
        <v>38</v>
      </c>
      <c r="D292">
        <v>6</v>
      </c>
      <c r="E292">
        <v>46</v>
      </c>
      <c r="G292" t="s">
        <v>272</v>
      </c>
      <c r="H292" t="s">
        <v>160</v>
      </c>
      <c r="I292" t="s">
        <v>202</v>
      </c>
      <c r="K292" t="s">
        <v>297</v>
      </c>
      <c r="L292" t="s">
        <v>297</v>
      </c>
      <c r="M292" t="s">
        <v>298</v>
      </c>
      <c r="O292" t="s">
        <v>25</v>
      </c>
      <c r="P292" t="e">
        <f t="shared" si="9"/>
        <v>#N/A</v>
      </c>
      <c r="Q292" t="str">
        <f t="shared" si="8"/>
        <v/>
      </c>
    </row>
    <row r="293" spans="1:17" x14ac:dyDescent="0.25">
      <c r="A293">
        <v>0.28726005599999999</v>
      </c>
      <c r="C293">
        <v>70</v>
      </c>
      <c r="D293">
        <v>6</v>
      </c>
      <c r="E293">
        <v>46</v>
      </c>
      <c r="G293" t="s">
        <v>180</v>
      </c>
      <c r="H293" t="s">
        <v>105</v>
      </c>
      <c r="I293" t="s">
        <v>248</v>
      </c>
      <c r="K293" t="s">
        <v>297</v>
      </c>
      <c r="L293" t="s">
        <v>297</v>
      </c>
      <c r="M293" t="s">
        <v>298</v>
      </c>
      <c r="O293" t="s">
        <v>25</v>
      </c>
      <c r="P293" t="e">
        <f t="shared" si="9"/>
        <v>#N/A</v>
      </c>
      <c r="Q293" t="str">
        <f t="shared" si="8"/>
        <v/>
      </c>
    </row>
    <row r="294" spans="1:17" x14ac:dyDescent="0.25">
      <c r="A294">
        <v>0.18447496390000001</v>
      </c>
      <c r="C294">
        <v>59</v>
      </c>
      <c r="D294">
        <v>91</v>
      </c>
      <c r="E294">
        <v>46</v>
      </c>
      <c r="G294" t="s">
        <v>105</v>
      </c>
      <c r="H294" t="s">
        <v>80</v>
      </c>
      <c r="I294" t="s">
        <v>142</v>
      </c>
      <c r="K294" t="s">
        <v>297</v>
      </c>
      <c r="L294" t="s">
        <v>297</v>
      </c>
      <c r="M294" t="s">
        <v>298</v>
      </c>
      <c r="O294" t="s">
        <v>25</v>
      </c>
      <c r="P294" t="e">
        <f t="shared" si="9"/>
        <v>#N/A</v>
      </c>
      <c r="Q294" t="str">
        <f t="shared" si="8"/>
        <v/>
      </c>
    </row>
    <row r="295" spans="1:17" x14ac:dyDescent="0.25">
      <c r="A295">
        <v>0.28726005599999999</v>
      </c>
      <c r="C295">
        <v>55</v>
      </c>
      <c r="D295">
        <v>6</v>
      </c>
      <c r="E295">
        <v>46</v>
      </c>
      <c r="G295" t="s">
        <v>41</v>
      </c>
      <c r="H295" t="s">
        <v>142</v>
      </c>
      <c r="I295" t="s">
        <v>160</v>
      </c>
      <c r="K295" t="s">
        <v>297</v>
      </c>
      <c r="L295" t="s">
        <v>297</v>
      </c>
      <c r="M295" t="s">
        <v>298</v>
      </c>
      <c r="O295" t="s">
        <v>25</v>
      </c>
      <c r="P295" t="e">
        <f t="shared" si="9"/>
        <v>#N/A</v>
      </c>
      <c r="Q295" t="str">
        <f t="shared" si="8"/>
        <v/>
      </c>
    </row>
    <row r="296" spans="1:17" x14ac:dyDescent="0.25">
      <c r="A296">
        <v>0.13972661729999999</v>
      </c>
      <c r="C296">
        <v>69</v>
      </c>
      <c r="D296">
        <v>6</v>
      </c>
      <c r="E296">
        <v>46</v>
      </c>
      <c r="G296" t="s">
        <v>173</v>
      </c>
      <c r="H296" t="s">
        <v>64</v>
      </c>
      <c r="I296" t="s">
        <v>41</v>
      </c>
      <c r="K296" t="s">
        <v>297</v>
      </c>
      <c r="L296" t="s">
        <v>297</v>
      </c>
      <c r="M296" t="s">
        <v>298</v>
      </c>
      <c r="O296" t="s">
        <v>25</v>
      </c>
      <c r="P296" t="e">
        <f t="shared" si="9"/>
        <v>#N/A</v>
      </c>
      <c r="Q296" t="str">
        <f t="shared" si="8"/>
        <v/>
      </c>
    </row>
    <row r="297" spans="1:17" x14ac:dyDescent="0.25">
      <c r="A297">
        <v>0.13972661729999999</v>
      </c>
      <c r="C297">
        <v>69</v>
      </c>
      <c r="D297">
        <v>6</v>
      </c>
      <c r="E297">
        <v>65</v>
      </c>
      <c r="G297" t="s">
        <v>173</v>
      </c>
      <c r="H297" t="s">
        <v>64</v>
      </c>
      <c r="I297" t="s">
        <v>41</v>
      </c>
      <c r="K297" t="s">
        <v>297</v>
      </c>
      <c r="L297" t="s">
        <v>297</v>
      </c>
      <c r="M297" t="s">
        <v>298</v>
      </c>
      <c r="O297" t="s">
        <v>25</v>
      </c>
      <c r="P297" t="e">
        <f t="shared" si="9"/>
        <v>#N/A</v>
      </c>
      <c r="Q297" t="str">
        <f t="shared" si="8"/>
        <v/>
      </c>
    </row>
    <row r="298" spans="1:17" x14ac:dyDescent="0.25">
      <c r="A298">
        <v>0.20261814219999999</v>
      </c>
      <c r="C298">
        <v>0</v>
      </c>
      <c r="D298">
        <v>6</v>
      </c>
      <c r="E298">
        <v>65</v>
      </c>
      <c r="G298" t="s">
        <v>255</v>
      </c>
      <c r="H298" t="s">
        <v>160</v>
      </c>
      <c r="I298" t="s">
        <v>160</v>
      </c>
      <c r="K298" t="s">
        <v>297</v>
      </c>
      <c r="L298" t="s">
        <v>297</v>
      </c>
      <c r="M298" t="s">
        <v>298</v>
      </c>
      <c r="O298" t="s">
        <v>25</v>
      </c>
      <c r="P298" t="e">
        <f t="shared" si="9"/>
        <v>#N/A</v>
      </c>
      <c r="Q298" t="str">
        <f t="shared" si="8"/>
        <v/>
      </c>
    </row>
    <row r="299" spans="1:17" x14ac:dyDescent="0.25">
      <c r="A299">
        <v>0.22926439709999999</v>
      </c>
      <c r="C299">
        <v>76</v>
      </c>
      <c r="D299">
        <v>6</v>
      </c>
      <c r="E299">
        <v>65</v>
      </c>
      <c r="G299" t="s">
        <v>266</v>
      </c>
      <c r="H299" t="s">
        <v>235</v>
      </c>
      <c r="I299" t="s">
        <v>205</v>
      </c>
      <c r="K299" t="s">
        <v>297</v>
      </c>
      <c r="L299" t="s">
        <v>297</v>
      </c>
      <c r="M299" t="s">
        <v>298</v>
      </c>
      <c r="O299" t="s">
        <v>25</v>
      </c>
      <c r="P299" t="e">
        <f t="shared" si="9"/>
        <v>#N/A</v>
      </c>
      <c r="Q299" t="str">
        <f t="shared" si="8"/>
        <v/>
      </c>
    </row>
    <row r="300" spans="1:17" x14ac:dyDescent="0.25">
      <c r="A300">
        <v>0.13972661729999999</v>
      </c>
      <c r="C300">
        <v>69</v>
      </c>
      <c r="D300">
        <v>50</v>
      </c>
      <c r="E300">
        <v>65</v>
      </c>
      <c r="G300" t="s">
        <v>173</v>
      </c>
      <c r="H300" t="s">
        <v>160</v>
      </c>
      <c r="I300" t="s">
        <v>205</v>
      </c>
      <c r="K300" t="s">
        <v>297</v>
      </c>
      <c r="L300" t="s">
        <v>297</v>
      </c>
      <c r="M300" t="s">
        <v>298</v>
      </c>
      <c r="O300" t="s">
        <v>25</v>
      </c>
      <c r="P300" t="e">
        <f t="shared" si="9"/>
        <v>#N/A</v>
      </c>
      <c r="Q300" t="str">
        <f t="shared" si="8"/>
        <v/>
      </c>
    </row>
    <row r="301" spans="1:17" x14ac:dyDescent="0.25">
      <c r="A301">
        <v>0.2621900915</v>
      </c>
      <c r="C301">
        <v>69</v>
      </c>
      <c r="D301">
        <v>51</v>
      </c>
      <c r="E301">
        <v>65</v>
      </c>
      <c r="G301" t="s">
        <v>148</v>
      </c>
      <c r="H301" t="s">
        <v>141</v>
      </c>
      <c r="I301" t="s">
        <v>160</v>
      </c>
      <c r="K301" t="s">
        <v>297</v>
      </c>
      <c r="L301" t="s">
        <v>297</v>
      </c>
      <c r="M301" t="s">
        <v>298</v>
      </c>
      <c r="O301" t="s">
        <v>25</v>
      </c>
      <c r="P301" t="e">
        <f t="shared" si="9"/>
        <v>#N/A</v>
      </c>
      <c r="Q301" t="str">
        <f t="shared" si="8"/>
        <v/>
      </c>
    </row>
    <row r="302" spans="1:17" x14ac:dyDescent="0.25">
      <c r="A302">
        <v>0.13972661729999999</v>
      </c>
      <c r="C302">
        <v>69</v>
      </c>
      <c r="D302">
        <v>40</v>
      </c>
      <c r="E302">
        <v>65</v>
      </c>
      <c r="G302" t="s">
        <v>173</v>
      </c>
      <c r="H302" t="s">
        <v>160</v>
      </c>
      <c r="I302" t="s">
        <v>205</v>
      </c>
      <c r="K302" t="s">
        <v>297</v>
      </c>
      <c r="L302" t="s">
        <v>297</v>
      </c>
      <c r="M302" t="s">
        <v>298</v>
      </c>
      <c r="O302" t="s">
        <v>25</v>
      </c>
      <c r="P302" t="e">
        <f t="shared" si="9"/>
        <v>#N/A</v>
      </c>
      <c r="Q302" t="str">
        <f t="shared" si="8"/>
        <v/>
      </c>
    </row>
    <row r="303" spans="1:17" x14ac:dyDescent="0.25">
      <c r="A303">
        <v>0.13972661729999999</v>
      </c>
      <c r="C303">
        <v>69</v>
      </c>
      <c r="D303">
        <v>40</v>
      </c>
      <c r="E303">
        <v>73</v>
      </c>
      <c r="G303" t="s">
        <v>173</v>
      </c>
      <c r="H303" t="s">
        <v>160</v>
      </c>
      <c r="I303" t="s">
        <v>205</v>
      </c>
      <c r="K303" t="s">
        <v>297</v>
      </c>
      <c r="L303" t="s">
        <v>297</v>
      </c>
      <c r="M303" t="s">
        <v>298</v>
      </c>
      <c r="O303" t="s">
        <v>25</v>
      </c>
      <c r="P303" t="e">
        <f t="shared" si="9"/>
        <v>#N/A</v>
      </c>
      <c r="Q303" t="str">
        <f t="shared" si="8"/>
        <v/>
      </c>
    </row>
    <row r="304" spans="1:17" x14ac:dyDescent="0.25">
      <c r="A304">
        <v>0.18447496390000001</v>
      </c>
      <c r="C304">
        <v>39</v>
      </c>
      <c r="D304">
        <v>40</v>
      </c>
      <c r="E304">
        <v>73</v>
      </c>
      <c r="G304" t="s">
        <v>98</v>
      </c>
      <c r="H304" t="s">
        <v>105</v>
      </c>
      <c r="I304" t="s">
        <v>54</v>
      </c>
      <c r="K304" t="s">
        <v>297</v>
      </c>
      <c r="L304" t="s">
        <v>297</v>
      </c>
      <c r="M304" t="s">
        <v>298</v>
      </c>
      <c r="O304" t="s">
        <v>25</v>
      </c>
      <c r="P304" t="e">
        <f t="shared" si="9"/>
        <v>#N/A</v>
      </c>
      <c r="Q304" t="str">
        <f t="shared" si="8"/>
        <v/>
      </c>
    </row>
    <row r="305" spans="1:17" x14ac:dyDescent="0.25">
      <c r="A305">
        <v>0.13972661729999999</v>
      </c>
      <c r="C305">
        <v>69</v>
      </c>
      <c r="D305">
        <v>40</v>
      </c>
      <c r="E305">
        <v>16</v>
      </c>
      <c r="G305" t="s">
        <v>173</v>
      </c>
      <c r="H305" t="s">
        <v>160</v>
      </c>
      <c r="I305" t="s">
        <v>205</v>
      </c>
      <c r="K305" t="s">
        <v>297</v>
      </c>
      <c r="L305" t="s">
        <v>297</v>
      </c>
      <c r="M305" t="s">
        <v>298</v>
      </c>
      <c r="O305" t="s">
        <v>25</v>
      </c>
      <c r="P305" t="e">
        <f t="shared" si="9"/>
        <v>#N/A</v>
      </c>
      <c r="Q305" t="str">
        <f t="shared" si="8"/>
        <v/>
      </c>
    </row>
    <row r="306" spans="1:17" x14ac:dyDescent="0.25">
      <c r="A306">
        <v>0.13972661729999999</v>
      </c>
      <c r="C306">
        <v>69</v>
      </c>
      <c r="D306">
        <v>37</v>
      </c>
      <c r="E306">
        <v>16</v>
      </c>
      <c r="G306" t="s">
        <v>173</v>
      </c>
      <c r="H306" t="s">
        <v>160</v>
      </c>
      <c r="I306" t="s">
        <v>205</v>
      </c>
      <c r="K306" t="s">
        <v>297</v>
      </c>
      <c r="L306" t="s">
        <v>297</v>
      </c>
      <c r="M306" t="s">
        <v>298</v>
      </c>
      <c r="O306" t="s">
        <v>25</v>
      </c>
      <c r="P306" t="e">
        <f t="shared" si="9"/>
        <v>#N/A</v>
      </c>
      <c r="Q306" t="str">
        <f t="shared" si="8"/>
        <v/>
      </c>
    </row>
    <row r="307" spans="1:17" x14ac:dyDescent="0.25">
      <c r="A307">
        <v>0.17977613170000001</v>
      </c>
      <c r="C307">
        <v>0</v>
      </c>
      <c r="D307">
        <v>37</v>
      </c>
      <c r="E307">
        <v>16</v>
      </c>
      <c r="G307" t="s">
        <v>158</v>
      </c>
      <c r="H307" t="s">
        <v>240</v>
      </c>
      <c r="I307" t="s">
        <v>266</v>
      </c>
      <c r="K307" t="s">
        <v>297</v>
      </c>
      <c r="L307" t="s">
        <v>297</v>
      </c>
      <c r="M307" t="s">
        <v>298</v>
      </c>
      <c r="O307" t="s">
        <v>25</v>
      </c>
      <c r="P307" t="e">
        <f t="shared" si="9"/>
        <v>#N/A</v>
      </c>
      <c r="Q307" t="str">
        <f t="shared" si="8"/>
        <v/>
      </c>
    </row>
    <row r="308" spans="1:17" x14ac:dyDescent="0.25">
      <c r="A308">
        <v>0.19409167729999999</v>
      </c>
      <c r="C308">
        <v>69</v>
      </c>
      <c r="D308">
        <v>37</v>
      </c>
      <c r="E308">
        <v>54</v>
      </c>
      <c r="G308" t="s">
        <v>173</v>
      </c>
      <c r="H308" t="s">
        <v>160</v>
      </c>
      <c r="I308" t="s">
        <v>205</v>
      </c>
      <c r="K308" t="s">
        <v>297</v>
      </c>
      <c r="L308" t="s">
        <v>297</v>
      </c>
      <c r="M308" t="s">
        <v>298</v>
      </c>
      <c r="O308" t="s">
        <v>25</v>
      </c>
      <c r="P308" t="e">
        <f t="shared" si="9"/>
        <v>#N/A</v>
      </c>
      <c r="Q308" t="str">
        <f t="shared" si="8"/>
        <v/>
      </c>
    </row>
    <row r="309" spans="1:17" x14ac:dyDescent="0.25">
      <c r="A309">
        <v>0.19409167729999999</v>
      </c>
      <c r="C309">
        <v>69</v>
      </c>
      <c r="D309">
        <v>37</v>
      </c>
      <c r="E309">
        <v>59</v>
      </c>
      <c r="G309" t="s">
        <v>173</v>
      </c>
      <c r="H309" t="s">
        <v>160</v>
      </c>
      <c r="I309" t="s">
        <v>205</v>
      </c>
      <c r="K309" t="s">
        <v>297</v>
      </c>
      <c r="L309" t="s">
        <v>297</v>
      </c>
      <c r="M309" t="s">
        <v>298</v>
      </c>
      <c r="O309" t="s">
        <v>25</v>
      </c>
      <c r="P309" t="e">
        <f t="shared" si="9"/>
        <v>#N/A</v>
      </c>
      <c r="Q309" t="str">
        <f t="shared" si="8"/>
        <v/>
      </c>
    </row>
    <row r="310" spans="1:17" x14ac:dyDescent="0.25">
      <c r="A310">
        <v>0.23922784929999999</v>
      </c>
      <c r="C310">
        <v>13</v>
      </c>
      <c r="D310">
        <v>37</v>
      </c>
      <c r="E310">
        <v>16</v>
      </c>
      <c r="G310" t="s">
        <v>98</v>
      </c>
      <c r="H310" t="s">
        <v>23</v>
      </c>
      <c r="I310" t="s">
        <v>212</v>
      </c>
      <c r="K310" t="s">
        <v>297</v>
      </c>
      <c r="L310" t="s">
        <v>297</v>
      </c>
      <c r="M310" t="s">
        <v>298</v>
      </c>
      <c r="O310" t="s">
        <v>25</v>
      </c>
      <c r="P310" t="e">
        <f t="shared" si="9"/>
        <v>#N/A</v>
      </c>
      <c r="Q310" t="str">
        <f t="shared" si="8"/>
        <v/>
      </c>
    </row>
    <row r="311" spans="1:17" x14ac:dyDescent="0.25">
      <c r="A311">
        <v>0.1992909735</v>
      </c>
      <c r="C311">
        <v>34</v>
      </c>
      <c r="D311">
        <v>37</v>
      </c>
      <c r="E311">
        <v>16</v>
      </c>
      <c r="G311" t="s">
        <v>251</v>
      </c>
      <c r="H311" t="s">
        <v>15</v>
      </c>
      <c r="I311" t="s">
        <v>105</v>
      </c>
      <c r="K311" t="s">
        <v>297</v>
      </c>
      <c r="L311" t="s">
        <v>297</v>
      </c>
      <c r="M311" t="s">
        <v>298</v>
      </c>
      <c r="O311" t="s">
        <v>25</v>
      </c>
      <c r="P311" t="e">
        <f t="shared" si="9"/>
        <v>#N/A</v>
      </c>
      <c r="Q311" t="str">
        <f t="shared" si="8"/>
        <v/>
      </c>
    </row>
    <row r="312" spans="1:17" x14ac:dyDescent="0.25">
      <c r="A312">
        <v>0.19409167729999999</v>
      </c>
      <c r="C312">
        <v>69</v>
      </c>
      <c r="D312">
        <v>37</v>
      </c>
      <c r="E312">
        <v>50</v>
      </c>
      <c r="G312" t="s">
        <v>173</v>
      </c>
      <c r="H312" t="s">
        <v>80</v>
      </c>
      <c r="I312" t="s">
        <v>105</v>
      </c>
      <c r="K312" t="s">
        <v>297</v>
      </c>
      <c r="L312" t="s">
        <v>297</v>
      </c>
      <c r="M312" t="s">
        <v>298</v>
      </c>
      <c r="O312" t="s">
        <v>25</v>
      </c>
      <c r="P312" t="e">
        <f t="shared" si="9"/>
        <v>#N/A</v>
      </c>
      <c r="Q312" t="str">
        <f t="shared" si="8"/>
        <v/>
      </c>
    </row>
    <row r="313" spans="1:17" x14ac:dyDescent="0.25">
      <c r="A313">
        <v>0.19409167729999999</v>
      </c>
      <c r="C313">
        <v>69</v>
      </c>
      <c r="D313">
        <v>37</v>
      </c>
      <c r="E313">
        <v>55</v>
      </c>
      <c r="G313" t="s">
        <v>173</v>
      </c>
      <c r="H313" t="s">
        <v>160</v>
      </c>
      <c r="I313" t="s">
        <v>205</v>
      </c>
      <c r="K313" t="s">
        <v>297</v>
      </c>
      <c r="L313" t="s">
        <v>297</v>
      </c>
      <c r="M313" t="s">
        <v>298</v>
      </c>
      <c r="O313" t="s">
        <v>25</v>
      </c>
      <c r="P313" t="e">
        <f t="shared" si="9"/>
        <v>#N/A</v>
      </c>
      <c r="Q313" t="str">
        <f t="shared" si="8"/>
        <v/>
      </c>
    </row>
    <row r="314" spans="1:17" x14ac:dyDescent="0.25">
      <c r="A314">
        <v>0.13972661729999999</v>
      </c>
      <c r="C314">
        <v>69</v>
      </c>
      <c r="D314">
        <v>97</v>
      </c>
      <c r="E314">
        <v>16</v>
      </c>
      <c r="G314" t="s">
        <v>173</v>
      </c>
      <c r="H314" t="s">
        <v>160</v>
      </c>
      <c r="I314" t="s">
        <v>205</v>
      </c>
      <c r="K314" t="s">
        <v>297</v>
      </c>
      <c r="L314" t="s">
        <v>297</v>
      </c>
      <c r="M314" t="s">
        <v>298</v>
      </c>
      <c r="O314" t="s">
        <v>25</v>
      </c>
      <c r="P314" t="e">
        <f t="shared" si="9"/>
        <v>#N/A</v>
      </c>
      <c r="Q314" t="str">
        <f t="shared" si="8"/>
        <v/>
      </c>
    </row>
    <row r="315" spans="1:17" x14ac:dyDescent="0.25">
      <c r="A315">
        <v>0.28726005599999999</v>
      </c>
      <c r="C315">
        <v>42</v>
      </c>
      <c r="D315">
        <v>97</v>
      </c>
      <c r="E315">
        <v>16</v>
      </c>
      <c r="G315" t="s">
        <v>58</v>
      </c>
      <c r="H315" t="s">
        <v>142</v>
      </c>
      <c r="I315" t="s">
        <v>160</v>
      </c>
      <c r="K315" t="s">
        <v>297</v>
      </c>
      <c r="L315" t="s">
        <v>297</v>
      </c>
      <c r="M315" t="s">
        <v>298</v>
      </c>
      <c r="O315" t="s">
        <v>25</v>
      </c>
      <c r="P315" t="e">
        <f t="shared" si="9"/>
        <v>#N/A</v>
      </c>
      <c r="Q315" t="str">
        <f t="shared" si="8"/>
        <v/>
      </c>
    </row>
    <row r="316" spans="1:17" x14ac:dyDescent="0.25">
      <c r="A316">
        <v>0.13972661729999999</v>
      </c>
      <c r="C316">
        <v>69</v>
      </c>
      <c r="D316">
        <v>21</v>
      </c>
      <c r="E316">
        <v>16</v>
      </c>
      <c r="G316" t="s">
        <v>173</v>
      </c>
      <c r="H316" t="s">
        <v>160</v>
      </c>
      <c r="I316" t="s">
        <v>205</v>
      </c>
      <c r="K316" t="s">
        <v>297</v>
      </c>
      <c r="L316" t="s">
        <v>297</v>
      </c>
      <c r="M316" t="s">
        <v>298</v>
      </c>
      <c r="O316" t="s">
        <v>25</v>
      </c>
      <c r="P316" t="e">
        <f t="shared" si="9"/>
        <v>#N/A</v>
      </c>
      <c r="Q316" t="str">
        <f t="shared" si="8"/>
        <v/>
      </c>
    </row>
    <row r="317" spans="1:17" x14ac:dyDescent="0.25">
      <c r="A317">
        <v>0.17770959720000001</v>
      </c>
      <c r="C317">
        <v>69</v>
      </c>
      <c r="D317">
        <v>21</v>
      </c>
      <c r="E317">
        <v>50</v>
      </c>
      <c r="G317" t="s">
        <v>53</v>
      </c>
      <c r="H317" t="s">
        <v>160</v>
      </c>
      <c r="I317" t="s">
        <v>129</v>
      </c>
      <c r="K317" t="s">
        <v>297</v>
      </c>
      <c r="L317" t="s">
        <v>297</v>
      </c>
      <c r="M317" t="s">
        <v>298</v>
      </c>
      <c r="O317" t="s">
        <v>25</v>
      </c>
      <c r="P317" t="e">
        <f t="shared" si="9"/>
        <v>#N/A</v>
      </c>
      <c r="Q317" t="str">
        <f t="shared" si="8"/>
        <v/>
      </c>
    </row>
    <row r="318" spans="1:17" x14ac:dyDescent="0.25">
      <c r="A318">
        <v>0.3335993471</v>
      </c>
      <c r="C318">
        <v>75</v>
      </c>
      <c r="D318">
        <v>21</v>
      </c>
      <c r="E318">
        <v>16</v>
      </c>
      <c r="G318" t="s">
        <v>213</v>
      </c>
      <c r="H318" t="s">
        <v>150</v>
      </c>
      <c r="I318" t="s">
        <v>212</v>
      </c>
      <c r="K318" t="s">
        <v>297</v>
      </c>
      <c r="L318" t="s">
        <v>297</v>
      </c>
      <c r="M318" t="s">
        <v>298</v>
      </c>
      <c r="O318" t="s">
        <v>25</v>
      </c>
      <c r="P318" t="e">
        <f t="shared" si="9"/>
        <v>#N/A</v>
      </c>
      <c r="Q318" t="str">
        <f t="shared" si="8"/>
        <v/>
      </c>
    </row>
    <row r="319" spans="1:17" x14ac:dyDescent="0.25">
      <c r="A319">
        <v>0.28726005599999999</v>
      </c>
      <c r="C319">
        <v>96</v>
      </c>
      <c r="D319">
        <v>21</v>
      </c>
      <c r="E319">
        <v>16</v>
      </c>
      <c r="G319" t="s">
        <v>98</v>
      </c>
      <c r="H319" t="s">
        <v>173</v>
      </c>
      <c r="I319" t="s">
        <v>192</v>
      </c>
      <c r="K319" t="s">
        <v>297</v>
      </c>
      <c r="L319" t="s">
        <v>297</v>
      </c>
      <c r="M319" t="s">
        <v>298</v>
      </c>
      <c r="O319" t="s">
        <v>25</v>
      </c>
      <c r="P319" t="e">
        <f t="shared" si="9"/>
        <v>#N/A</v>
      </c>
      <c r="Q319" t="str">
        <f t="shared" si="8"/>
        <v/>
      </c>
    </row>
    <row r="320" spans="1:17" x14ac:dyDescent="0.25">
      <c r="A320">
        <v>0.24508776530000001</v>
      </c>
      <c r="C320">
        <v>34</v>
      </c>
      <c r="D320">
        <v>21</v>
      </c>
      <c r="E320">
        <v>16</v>
      </c>
      <c r="G320" t="s">
        <v>257</v>
      </c>
      <c r="H320" t="s">
        <v>160</v>
      </c>
      <c r="I320" t="s">
        <v>267</v>
      </c>
      <c r="K320" t="s">
        <v>297</v>
      </c>
      <c r="L320" t="s">
        <v>297</v>
      </c>
      <c r="M320" t="s">
        <v>298</v>
      </c>
      <c r="O320" t="s">
        <v>25</v>
      </c>
      <c r="P320" t="e">
        <f t="shared" si="9"/>
        <v>#N/A</v>
      </c>
      <c r="Q320" t="str">
        <f t="shared" si="8"/>
        <v/>
      </c>
    </row>
    <row r="321" spans="1:17" x14ac:dyDescent="0.25">
      <c r="A321">
        <v>0.28726005599999999</v>
      </c>
      <c r="C321">
        <v>3</v>
      </c>
      <c r="D321">
        <v>21</v>
      </c>
      <c r="E321">
        <v>16</v>
      </c>
      <c r="G321" t="s">
        <v>290</v>
      </c>
      <c r="H321" t="s">
        <v>195</v>
      </c>
      <c r="I321" t="s">
        <v>129</v>
      </c>
      <c r="K321" t="s">
        <v>297</v>
      </c>
      <c r="L321" t="s">
        <v>297</v>
      </c>
      <c r="M321" t="s">
        <v>298</v>
      </c>
      <c r="O321" t="s">
        <v>25</v>
      </c>
      <c r="P321" t="e">
        <f t="shared" si="9"/>
        <v>#N/A</v>
      </c>
      <c r="Q321" t="str">
        <f t="shared" si="8"/>
        <v/>
      </c>
    </row>
    <row r="322" spans="1:17" x14ac:dyDescent="0.25">
      <c r="A322">
        <v>0.28726005599999999</v>
      </c>
      <c r="C322">
        <v>58</v>
      </c>
      <c r="D322">
        <v>21</v>
      </c>
      <c r="E322">
        <v>16</v>
      </c>
      <c r="G322" t="s">
        <v>161</v>
      </c>
      <c r="H322" t="s">
        <v>158</v>
      </c>
      <c r="I322" t="s">
        <v>160</v>
      </c>
      <c r="K322" t="s">
        <v>297</v>
      </c>
      <c r="L322" t="s">
        <v>297</v>
      </c>
      <c r="M322" t="s">
        <v>298</v>
      </c>
      <c r="O322" t="s">
        <v>25</v>
      </c>
      <c r="P322" t="e">
        <f t="shared" si="9"/>
        <v>#N/A</v>
      </c>
      <c r="Q322" t="str">
        <f t="shared" si="8"/>
        <v/>
      </c>
    </row>
    <row r="323" spans="1:17" x14ac:dyDescent="0.25">
      <c r="A323">
        <v>0.13972661729999999</v>
      </c>
      <c r="C323">
        <v>69</v>
      </c>
      <c r="D323">
        <v>56</v>
      </c>
      <c r="E323">
        <v>16</v>
      </c>
      <c r="G323" t="s">
        <v>173</v>
      </c>
      <c r="H323" t="s">
        <v>160</v>
      </c>
      <c r="I323" t="s">
        <v>205</v>
      </c>
      <c r="K323" t="s">
        <v>297</v>
      </c>
      <c r="L323" t="s">
        <v>297</v>
      </c>
      <c r="M323" t="s">
        <v>298</v>
      </c>
      <c r="O323" t="s">
        <v>25</v>
      </c>
      <c r="P323" t="e">
        <f t="shared" si="9"/>
        <v>#N/A</v>
      </c>
      <c r="Q323" t="str">
        <f t="shared" ref="Q323:Q386" si="10">IF(O323="S",A323,"")</f>
        <v/>
      </c>
    </row>
    <row r="324" spans="1:17" x14ac:dyDescent="0.25">
      <c r="A324">
        <v>0.13972661729999999</v>
      </c>
      <c r="C324">
        <v>69</v>
      </c>
      <c r="D324">
        <v>62</v>
      </c>
      <c r="E324">
        <v>16</v>
      </c>
      <c r="G324" t="s">
        <v>173</v>
      </c>
      <c r="H324" t="s">
        <v>160</v>
      </c>
      <c r="I324" t="s">
        <v>205</v>
      </c>
      <c r="K324" t="s">
        <v>297</v>
      </c>
      <c r="L324" t="s">
        <v>297</v>
      </c>
      <c r="M324" t="s">
        <v>298</v>
      </c>
      <c r="O324" t="s">
        <v>25</v>
      </c>
      <c r="P324" t="e">
        <f t="shared" si="9"/>
        <v>#N/A</v>
      </c>
      <c r="Q324" t="str">
        <f t="shared" si="10"/>
        <v/>
      </c>
    </row>
    <row r="325" spans="1:17" x14ac:dyDescent="0.25">
      <c r="A325">
        <v>0.28726005599999999</v>
      </c>
      <c r="C325">
        <v>47</v>
      </c>
      <c r="D325">
        <v>62</v>
      </c>
      <c r="E325">
        <v>16</v>
      </c>
      <c r="G325" t="s">
        <v>161</v>
      </c>
      <c r="H325" t="s">
        <v>160</v>
      </c>
      <c r="I325" t="s">
        <v>140</v>
      </c>
      <c r="K325" t="s">
        <v>297</v>
      </c>
      <c r="L325" t="s">
        <v>297</v>
      </c>
      <c r="M325" t="s">
        <v>298</v>
      </c>
      <c r="O325" t="s">
        <v>25</v>
      </c>
      <c r="P325" t="e">
        <f t="shared" si="9"/>
        <v>#N/A</v>
      </c>
      <c r="Q325" t="str">
        <f t="shared" si="10"/>
        <v/>
      </c>
    </row>
    <row r="326" spans="1:17" x14ac:dyDescent="0.25">
      <c r="A326">
        <v>0.13972661729999999</v>
      </c>
      <c r="C326">
        <v>69</v>
      </c>
      <c r="D326">
        <v>94</v>
      </c>
      <c r="E326">
        <v>16</v>
      </c>
      <c r="G326" t="s">
        <v>173</v>
      </c>
      <c r="H326" t="s">
        <v>160</v>
      </c>
      <c r="I326" t="s">
        <v>205</v>
      </c>
      <c r="K326" t="s">
        <v>297</v>
      </c>
      <c r="L326" t="s">
        <v>297</v>
      </c>
      <c r="M326" t="s">
        <v>298</v>
      </c>
      <c r="O326" t="s">
        <v>25</v>
      </c>
      <c r="P326" t="e">
        <f t="shared" si="9"/>
        <v>#N/A</v>
      </c>
      <c r="Q326" t="str">
        <f t="shared" si="10"/>
        <v/>
      </c>
    </row>
    <row r="327" spans="1:17" x14ac:dyDescent="0.25">
      <c r="A327">
        <v>0.13972661729999999</v>
      </c>
      <c r="C327">
        <v>69</v>
      </c>
      <c r="D327">
        <v>47</v>
      </c>
      <c r="E327">
        <v>16</v>
      </c>
      <c r="G327" t="s">
        <v>173</v>
      </c>
      <c r="H327" t="s">
        <v>160</v>
      </c>
      <c r="I327" t="s">
        <v>205</v>
      </c>
      <c r="K327" t="s">
        <v>297</v>
      </c>
      <c r="L327" t="s">
        <v>297</v>
      </c>
      <c r="M327" t="s">
        <v>298</v>
      </c>
      <c r="O327" t="s">
        <v>25</v>
      </c>
      <c r="P327" t="e">
        <f t="shared" si="9"/>
        <v>#N/A</v>
      </c>
      <c r="Q327" t="str">
        <f t="shared" si="10"/>
        <v/>
      </c>
    </row>
    <row r="328" spans="1:17" x14ac:dyDescent="0.25">
      <c r="A328">
        <v>0.13972661729999999</v>
      </c>
      <c r="C328">
        <v>69</v>
      </c>
      <c r="D328">
        <v>19</v>
      </c>
      <c r="E328">
        <v>16</v>
      </c>
      <c r="G328" t="s">
        <v>173</v>
      </c>
      <c r="H328" t="s">
        <v>160</v>
      </c>
      <c r="I328" t="s">
        <v>205</v>
      </c>
      <c r="K328" t="s">
        <v>297</v>
      </c>
      <c r="L328" t="s">
        <v>297</v>
      </c>
      <c r="M328" t="s">
        <v>298</v>
      </c>
      <c r="O328" t="s">
        <v>25</v>
      </c>
      <c r="P328" t="e">
        <f t="shared" si="9"/>
        <v>#N/A</v>
      </c>
      <c r="Q328" t="str">
        <f t="shared" si="10"/>
        <v/>
      </c>
    </row>
    <row r="329" spans="1:17" x14ac:dyDescent="0.25">
      <c r="A329">
        <v>0.13972661729999999</v>
      </c>
      <c r="C329">
        <v>69</v>
      </c>
      <c r="D329">
        <v>41</v>
      </c>
      <c r="E329">
        <v>16</v>
      </c>
      <c r="G329" t="s">
        <v>173</v>
      </c>
      <c r="H329" t="s">
        <v>160</v>
      </c>
      <c r="I329" t="s">
        <v>205</v>
      </c>
      <c r="K329" t="s">
        <v>297</v>
      </c>
      <c r="L329" t="s">
        <v>297</v>
      </c>
      <c r="M329" t="s">
        <v>298</v>
      </c>
      <c r="O329" t="s">
        <v>25</v>
      </c>
      <c r="P329" t="e">
        <f t="shared" si="9"/>
        <v>#N/A</v>
      </c>
      <c r="Q329" t="str">
        <f t="shared" si="10"/>
        <v/>
      </c>
    </row>
    <row r="330" spans="1:17" x14ac:dyDescent="0.25">
      <c r="A330">
        <v>0.13972661729999999</v>
      </c>
      <c r="C330">
        <v>69</v>
      </c>
      <c r="D330">
        <v>41</v>
      </c>
      <c r="E330">
        <v>93</v>
      </c>
      <c r="G330" t="s">
        <v>173</v>
      </c>
      <c r="H330" t="s">
        <v>160</v>
      </c>
      <c r="I330" t="s">
        <v>205</v>
      </c>
      <c r="K330" t="s">
        <v>297</v>
      </c>
      <c r="L330" t="s">
        <v>297</v>
      </c>
      <c r="M330" t="s">
        <v>298</v>
      </c>
      <c r="O330" t="s">
        <v>25</v>
      </c>
      <c r="P330" t="e">
        <f t="shared" si="9"/>
        <v>#N/A</v>
      </c>
      <c r="Q330" t="str">
        <f t="shared" si="10"/>
        <v/>
      </c>
    </row>
    <row r="331" spans="1:17" x14ac:dyDescent="0.25">
      <c r="A331">
        <v>0.13972661729999999</v>
      </c>
      <c r="C331">
        <v>69</v>
      </c>
      <c r="D331">
        <v>41</v>
      </c>
      <c r="E331">
        <v>5</v>
      </c>
      <c r="G331" t="s">
        <v>173</v>
      </c>
      <c r="H331" t="s">
        <v>160</v>
      </c>
      <c r="I331" t="s">
        <v>205</v>
      </c>
      <c r="K331" t="s">
        <v>297</v>
      </c>
      <c r="L331" t="s">
        <v>297</v>
      </c>
      <c r="M331" t="s">
        <v>298</v>
      </c>
      <c r="O331" t="s">
        <v>25</v>
      </c>
      <c r="P331" t="e">
        <f t="shared" si="9"/>
        <v>#N/A</v>
      </c>
      <c r="Q331" t="str">
        <f t="shared" si="10"/>
        <v/>
      </c>
    </row>
    <row r="332" spans="1:17" x14ac:dyDescent="0.25">
      <c r="A332">
        <v>0.13972661729999999</v>
      </c>
      <c r="C332">
        <v>69</v>
      </c>
      <c r="D332">
        <v>87</v>
      </c>
      <c r="E332">
        <v>5</v>
      </c>
      <c r="G332" t="s">
        <v>173</v>
      </c>
      <c r="H332" t="s">
        <v>160</v>
      </c>
      <c r="I332" t="s">
        <v>205</v>
      </c>
      <c r="K332" t="s">
        <v>297</v>
      </c>
      <c r="L332" t="s">
        <v>297</v>
      </c>
      <c r="M332" t="s">
        <v>298</v>
      </c>
      <c r="O332" t="s">
        <v>25</v>
      </c>
      <c r="P332" t="e">
        <f t="shared" si="9"/>
        <v>#N/A</v>
      </c>
      <c r="Q332" t="str">
        <f t="shared" si="10"/>
        <v/>
      </c>
    </row>
    <row r="333" spans="1:17" x14ac:dyDescent="0.25">
      <c r="A333">
        <v>0.13972661729999999</v>
      </c>
      <c r="C333">
        <v>69</v>
      </c>
      <c r="D333">
        <v>35</v>
      </c>
      <c r="E333">
        <v>5</v>
      </c>
      <c r="G333" t="s">
        <v>173</v>
      </c>
      <c r="H333" t="s">
        <v>160</v>
      </c>
      <c r="I333" t="s">
        <v>205</v>
      </c>
      <c r="K333" t="s">
        <v>297</v>
      </c>
      <c r="L333" t="s">
        <v>297</v>
      </c>
      <c r="M333" t="s">
        <v>298</v>
      </c>
      <c r="O333" t="s">
        <v>25</v>
      </c>
      <c r="P333" t="e">
        <f t="shared" si="9"/>
        <v>#N/A</v>
      </c>
      <c r="Q333" t="str">
        <f t="shared" si="10"/>
        <v/>
      </c>
    </row>
    <row r="334" spans="1:17" x14ac:dyDescent="0.25">
      <c r="A334">
        <v>0.28726005599999999</v>
      </c>
      <c r="C334">
        <v>8</v>
      </c>
      <c r="D334">
        <v>35</v>
      </c>
      <c r="E334">
        <v>5</v>
      </c>
      <c r="G334" t="s">
        <v>180</v>
      </c>
      <c r="H334" t="s">
        <v>54</v>
      </c>
      <c r="I334" t="s">
        <v>80</v>
      </c>
      <c r="K334" t="s">
        <v>297</v>
      </c>
      <c r="L334" t="s">
        <v>297</v>
      </c>
      <c r="M334" t="s">
        <v>298</v>
      </c>
      <c r="O334" t="s">
        <v>25</v>
      </c>
      <c r="P334" t="e">
        <f t="shared" si="9"/>
        <v>#N/A</v>
      </c>
      <c r="Q334" t="str">
        <f t="shared" si="10"/>
        <v/>
      </c>
    </row>
    <row r="335" spans="1:17" x14ac:dyDescent="0.25">
      <c r="A335">
        <v>0.2182059432</v>
      </c>
      <c r="C335">
        <v>63</v>
      </c>
      <c r="D335">
        <v>35</v>
      </c>
      <c r="E335">
        <v>5</v>
      </c>
      <c r="G335" t="s">
        <v>199</v>
      </c>
      <c r="H335" t="s">
        <v>231</v>
      </c>
      <c r="I335" t="s">
        <v>160</v>
      </c>
      <c r="K335" t="s">
        <v>297</v>
      </c>
      <c r="L335" t="s">
        <v>297</v>
      </c>
      <c r="M335" t="s">
        <v>298</v>
      </c>
      <c r="O335" t="s">
        <v>25</v>
      </c>
      <c r="P335" t="e">
        <f t="shared" si="9"/>
        <v>#N/A</v>
      </c>
      <c r="Q335" t="str">
        <f t="shared" si="10"/>
        <v/>
      </c>
    </row>
    <row r="336" spans="1:17" x14ac:dyDescent="0.25">
      <c r="A336">
        <v>0.13972661729999999</v>
      </c>
      <c r="C336">
        <v>69</v>
      </c>
      <c r="D336">
        <v>70</v>
      </c>
      <c r="E336">
        <v>5</v>
      </c>
      <c r="G336" t="s">
        <v>173</v>
      </c>
      <c r="H336" t="s">
        <v>160</v>
      </c>
      <c r="I336" t="s">
        <v>205</v>
      </c>
      <c r="K336" t="s">
        <v>297</v>
      </c>
      <c r="L336" t="s">
        <v>297</v>
      </c>
      <c r="M336" t="s">
        <v>298</v>
      </c>
      <c r="O336" t="s">
        <v>25</v>
      </c>
      <c r="P336" t="e">
        <f t="shared" si="9"/>
        <v>#N/A</v>
      </c>
      <c r="Q336" t="str">
        <f t="shared" si="10"/>
        <v/>
      </c>
    </row>
    <row r="337" spans="1:17" x14ac:dyDescent="0.25">
      <c r="A337">
        <v>0.13972661729999999</v>
      </c>
      <c r="C337">
        <v>69</v>
      </c>
      <c r="D337">
        <v>61</v>
      </c>
      <c r="E337">
        <v>5</v>
      </c>
      <c r="G337" t="s">
        <v>173</v>
      </c>
      <c r="H337" t="s">
        <v>160</v>
      </c>
      <c r="I337" t="s">
        <v>205</v>
      </c>
      <c r="K337" t="s">
        <v>297</v>
      </c>
      <c r="L337" t="s">
        <v>297</v>
      </c>
      <c r="M337" t="s">
        <v>298</v>
      </c>
      <c r="O337" t="s">
        <v>25</v>
      </c>
      <c r="P337" t="e">
        <f t="shared" si="9"/>
        <v>#N/A</v>
      </c>
      <c r="Q337" t="str">
        <f t="shared" si="10"/>
        <v/>
      </c>
    </row>
    <row r="338" spans="1:17" x14ac:dyDescent="0.25">
      <c r="A338">
        <v>0.13972661729999999</v>
      </c>
      <c r="C338">
        <v>69</v>
      </c>
      <c r="D338">
        <v>53</v>
      </c>
      <c r="E338">
        <v>5</v>
      </c>
      <c r="G338" t="s">
        <v>173</v>
      </c>
      <c r="H338" t="s">
        <v>160</v>
      </c>
      <c r="I338" t="s">
        <v>205</v>
      </c>
      <c r="K338" t="s">
        <v>297</v>
      </c>
      <c r="L338" t="s">
        <v>297</v>
      </c>
      <c r="M338" t="s">
        <v>298</v>
      </c>
      <c r="O338" t="s">
        <v>25</v>
      </c>
      <c r="P338" t="e">
        <f t="shared" si="9"/>
        <v>#N/A</v>
      </c>
      <c r="Q338" t="str">
        <f t="shared" si="10"/>
        <v/>
      </c>
    </row>
    <row r="339" spans="1:17" x14ac:dyDescent="0.25">
      <c r="A339">
        <v>0.28726005599999999</v>
      </c>
      <c r="C339">
        <v>85</v>
      </c>
      <c r="D339">
        <v>53</v>
      </c>
      <c r="E339">
        <v>5</v>
      </c>
      <c r="G339" t="s">
        <v>89</v>
      </c>
      <c r="H339" t="s">
        <v>142</v>
      </c>
      <c r="I339" t="s">
        <v>160</v>
      </c>
      <c r="K339" t="s">
        <v>297</v>
      </c>
      <c r="L339" t="s">
        <v>297</v>
      </c>
      <c r="M339" t="s">
        <v>298</v>
      </c>
      <c r="O339" t="s">
        <v>25</v>
      </c>
      <c r="P339" t="e">
        <f t="shared" si="9"/>
        <v>#N/A</v>
      </c>
      <c r="Q339" t="str">
        <f t="shared" si="10"/>
        <v/>
      </c>
    </row>
    <row r="340" spans="1:17" x14ac:dyDescent="0.25">
      <c r="A340">
        <v>0.17770959720000001</v>
      </c>
      <c r="C340">
        <v>69</v>
      </c>
      <c r="D340">
        <v>53</v>
      </c>
      <c r="E340">
        <v>77</v>
      </c>
      <c r="G340" t="s">
        <v>148</v>
      </c>
      <c r="H340" t="s">
        <v>142</v>
      </c>
      <c r="I340" t="s">
        <v>80</v>
      </c>
      <c r="K340" t="s">
        <v>297</v>
      </c>
      <c r="L340" t="s">
        <v>297</v>
      </c>
      <c r="M340" t="s">
        <v>298</v>
      </c>
      <c r="O340" t="s">
        <v>25</v>
      </c>
      <c r="P340" t="e">
        <f t="shared" si="9"/>
        <v>#N/A</v>
      </c>
      <c r="Q340" t="str">
        <f t="shared" si="10"/>
        <v/>
      </c>
    </row>
    <row r="341" spans="1:17" x14ac:dyDescent="0.25">
      <c r="A341">
        <v>0.28726005599999999</v>
      </c>
      <c r="C341">
        <v>97</v>
      </c>
      <c r="D341">
        <v>53</v>
      </c>
      <c r="E341">
        <v>5</v>
      </c>
      <c r="G341" t="s">
        <v>41</v>
      </c>
      <c r="H341" t="s">
        <v>141</v>
      </c>
      <c r="I341" t="s">
        <v>158</v>
      </c>
      <c r="K341" t="s">
        <v>297</v>
      </c>
      <c r="L341" t="s">
        <v>297</v>
      </c>
      <c r="M341" t="s">
        <v>298</v>
      </c>
      <c r="O341" t="s">
        <v>25</v>
      </c>
      <c r="P341" t="e">
        <f t="shared" si="9"/>
        <v>#N/A</v>
      </c>
      <c r="Q341" t="str">
        <f t="shared" si="10"/>
        <v/>
      </c>
    </row>
    <row r="342" spans="1:17" x14ac:dyDescent="0.25">
      <c r="A342">
        <v>0.28726005599999999</v>
      </c>
      <c r="C342">
        <v>45</v>
      </c>
      <c r="D342">
        <v>53</v>
      </c>
      <c r="E342">
        <v>5</v>
      </c>
      <c r="G342" t="s">
        <v>98</v>
      </c>
      <c r="H342" t="s">
        <v>160</v>
      </c>
      <c r="I342" t="s">
        <v>80</v>
      </c>
      <c r="K342" t="s">
        <v>297</v>
      </c>
      <c r="L342" t="s">
        <v>297</v>
      </c>
      <c r="M342" t="s">
        <v>298</v>
      </c>
      <c r="O342" t="s">
        <v>25</v>
      </c>
      <c r="P342" t="e">
        <f t="shared" si="9"/>
        <v>#N/A</v>
      </c>
      <c r="Q342" t="str">
        <f t="shared" si="10"/>
        <v/>
      </c>
    </row>
    <row r="343" spans="1:17" x14ac:dyDescent="0.25">
      <c r="A343">
        <v>0.17770959720000001</v>
      </c>
      <c r="C343">
        <v>69</v>
      </c>
      <c r="D343">
        <v>53</v>
      </c>
      <c r="E343">
        <v>93</v>
      </c>
      <c r="G343" t="s">
        <v>109</v>
      </c>
      <c r="H343" t="s">
        <v>54</v>
      </c>
      <c r="I343" t="s">
        <v>92</v>
      </c>
      <c r="K343" t="s">
        <v>297</v>
      </c>
      <c r="L343" t="s">
        <v>297</v>
      </c>
      <c r="M343" t="s">
        <v>298</v>
      </c>
      <c r="O343" t="s">
        <v>25</v>
      </c>
      <c r="P343" t="e">
        <f t="shared" si="9"/>
        <v>#N/A</v>
      </c>
      <c r="Q343" t="str">
        <f t="shared" si="10"/>
        <v/>
      </c>
    </row>
    <row r="344" spans="1:17" x14ac:dyDescent="0.25">
      <c r="A344">
        <v>0.13972661729999999</v>
      </c>
      <c r="C344">
        <v>69</v>
      </c>
      <c r="D344">
        <v>53</v>
      </c>
      <c r="E344">
        <v>34</v>
      </c>
      <c r="G344" t="s">
        <v>173</v>
      </c>
      <c r="H344" t="s">
        <v>160</v>
      </c>
      <c r="I344" t="s">
        <v>205</v>
      </c>
      <c r="K344" t="s">
        <v>297</v>
      </c>
      <c r="L344" t="s">
        <v>297</v>
      </c>
      <c r="M344" t="s">
        <v>298</v>
      </c>
      <c r="O344" t="s">
        <v>25</v>
      </c>
      <c r="P344" t="e">
        <f t="shared" si="9"/>
        <v>#N/A</v>
      </c>
      <c r="Q344" t="str">
        <f t="shared" si="10"/>
        <v/>
      </c>
    </row>
    <row r="345" spans="1:17" x14ac:dyDescent="0.25">
      <c r="A345">
        <v>0.13972661729999999</v>
      </c>
      <c r="C345">
        <v>69</v>
      </c>
      <c r="D345">
        <v>36</v>
      </c>
      <c r="E345">
        <v>34</v>
      </c>
      <c r="G345" t="s">
        <v>173</v>
      </c>
      <c r="H345" t="s">
        <v>160</v>
      </c>
      <c r="I345" t="s">
        <v>205</v>
      </c>
      <c r="K345" t="s">
        <v>297</v>
      </c>
      <c r="L345" t="s">
        <v>297</v>
      </c>
      <c r="M345" t="s">
        <v>298</v>
      </c>
      <c r="O345" t="s">
        <v>25</v>
      </c>
      <c r="P345" t="e">
        <f t="shared" si="9"/>
        <v>#N/A</v>
      </c>
      <c r="Q345" t="str">
        <f t="shared" si="10"/>
        <v/>
      </c>
    </row>
    <row r="346" spans="1:17" x14ac:dyDescent="0.25">
      <c r="A346">
        <v>0.13972661729999999</v>
      </c>
      <c r="C346">
        <v>69</v>
      </c>
      <c r="D346">
        <v>44</v>
      </c>
      <c r="E346">
        <v>34</v>
      </c>
      <c r="G346" t="s">
        <v>173</v>
      </c>
      <c r="H346" t="s">
        <v>160</v>
      </c>
      <c r="I346" t="s">
        <v>205</v>
      </c>
      <c r="K346" t="s">
        <v>297</v>
      </c>
      <c r="L346" t="s">
        <v>297</v>
      </c>
      <c r="M346" t="s">
        <v>298</v>
      </c>
      <c r="O346" t="s">
        <v>25</v>
      </c>
      <c r="P346" t="e">
        <f t="shared" si="9"/>
        <v>#N/A</v>
      </c>
      <c r="Q346" t="str">
        <f t="shared" si="10"/>
        <v/>
      </c>
    </row>
    <row r="347" spans="1:17" x14ac:dyDescent="0.25">
      <c r="A347">
        <v>0.13972661729999999</v>
      </c>
      <c r="C347">
        <v>69</v>
      </c>
      <c r="D347">
        <v>44</v>
      </c>
      <c r="E347">
        <v>26</v>
      </c>
      <c r="G347" t="s">
        <v>173</v>
      </c>
      <c r="H347" t="s">
        <v>160</v>
      </c>
      <c r="I347" t="s">
        <v>205</v>
      </c>
      <c r="K347" t="s">
        <v>297</v>
      </c>
      <c r="L347" t="s">
        <v>297</v>
      </c>
      <c r="M347" t="s">
        <v>298</v>
      </c>
      <c r="O347" t="s">
        <v>25</v>
      </c>
      <c r="P347" t="e">
        <f t="shared" si="9"/>
        <v>#N/A</v>
      </c>
      <c r="Q347" t="str">
        <f t="shared" si="10"/>
        <v/>
      </c>
    </row>
    <row r="348" spans="1:17" x14ac:dyDescent="0.25">
      <c r="A348">
        <v>0.18447496390000001</v>
      </c>
      <c r="C348">
        <v>91</v>
      </c>
      <c r="D348">
        <v>44</v>
      </c>
      <c r="E348">
        <v>26</v>
      </c>
      <c r="G348" t="s">
        <v>212</v>
      </c>
      <c r="H348" t="s">
        <v>160</v>
      </c>
      <c r="I348" t="s">
        <v>147</v>
      </c>
      <c r="K348" t="s">
        <v>297</v>
      </c>
      <c r="L348" t="s">
        <v>297</v>
      </c>
      <c r="M348" t="s">
        <v>298</v>
      </c>
      <c r="O348" t="s">
        <v>25</v>
      </c>
      <c r="P348" t="e">
        <f t="shared" si="9"/>
        <v>#N/A</v>
      </c>
      <c r="Q348" t="str">
        <f t="shared" si="10"/>
        <v/>
      </c>
    </row>
    <row r="349" spans="1:17" x14ac:dyDescent="0.25">
      <c r="A349">
        <v>0.13972661729999999</v>
      </c>
      <c r="C349">
        <v>69</v>
      </c>
      <c r="D349">
        <v>67</v>
      </c>
      <c r="E349">
        <v>26</v>
      </c>
      <c r="G349" t="s">
        <v>173</v>
      </c>
      <c r="H349" t="s">
        <v>160</v>
      </c>
      <c r="I349" t="s">
        <v>205</v>
      </c>
      <c r="K349" t="s">
        <v>297</v>
      </c>
      <c r="L349" t="s">
        <v>297</v>
      </c>
      <c r="M349" t="s">
        <v>298</v>
      </c>
      <c r="O349" t="s">
        <v>25</v>
      </c>
      <c r="P349" t="e">
        <f t="shared" si="9"/>
        <v>#N/A</v>
      </c>
      <c r="Q349" t="str">
        <f t="shared" si="10"/>
        <v/>
      </c>
    </row>
    <row r="350" spans="1:17" x14ac:dyDescent="0.25">
      <c r="A350">
        <v>0.13972661729999999</v>
      </c>
      <c r="C350">
        <v>69</v>
      </c>
      <c r="D350">
        <v>67</v>
      </c>
      <c r="E350">
        <v>19</v>
      </c>
      <c r="G350" t="s">
        <v>173</v>
      </c>
      <c r="H350" t="s">
        <v>160</v>
      </c>
      <c r="I350" t="s">
        <v>205</v>
      </c>
      <c r="K350" t="s">
        <v>297</v>
      </c>
      <c r="L350" t="s">
        <v>297</v>
      </c>
      <c r="M350" t="s">
        <v>298</v>
      </c>
      <c r="O350" t="s">
        <v>25</v>
      </c>
      <c r="P350" t="e">
        <f t="shared" si="9"/>
        <v>#N/A</v>
      </c>
      <c r="Q350" t="str">
        <f t="shared" si="10"/>
        <v/>
      </c>
    </row>
    <row r="351" spans="1:17" x14ac:dyDescent="0.25">
      <c r="A351">
        <v>0.13972661729999999</v>
      </c>
      <c r="C351">
        <v>69</v>
      </c>
      <c r="D351">
        <v>3</v>
      </c>
      <c r="E351">
        <v>19</v>
      </c>
      <c r="G351" t="s">
        <v>173</v>
      </c>
      <c r="H351" t="s">
        <v>160</v>
      </c>
      <c r="I351" t="s">
        <v>205</v>
      </c>
      <c r="K351" t="s">
        <v>297</v>
      </c>
      <c r="L351" t="s">
        <v>297</v>
      </c>
      <c r="M351" t="s">
        <v>298</v>
      </c>
      <c r="O351" t="s">
        <v>25</v>
      </c>
      <c r="P351" t="e">
        <f t="shared" si="9"/>
        <v>#N/A</v>
      </c>
      <c r="Q351" t="str">
        <f t="shared" si="10"/>
        <v/>
      </c>
    </row>
    <row r="352" spans="1:17" x14ac:dyDescent="0.25">
      <c r="A352">
        <v>0.13972661729999999</v>
      </c>
      <c r="C352">
        <v>69</v>
      </c>
      <c r="D352">
        <v>93</v>
      </c>
      <c r="E352">
        <v>19</v>
      </c>
      <c r="G352" t="s">
        <v>173</v>
      </c>
      <c r="H352" t="s">
        <v>160</v>
      </c>
      <c r="I352" t="s">
        <v>205</v>
      </c>
      <c r="K352" t="s">
        <v>297</v>
      </c>
      <c r="L352" t="s">
        <v>297</v>
      </c>
      <c r="M352" t="s">
        <v>298</v>
      </c>
      <c r="O352" t="s">
        <v>25</v>
      </c>
      <c r="P352" t="e">
        <f t="shared" si="9"/>
        <v>#N/A</v>
      </c>
      <c r="Q352" t="str">
        <f t="shared" si="10"/>
        <v/>
      </c>
    </row>
    <row r="353" spans="1:17" x14ac:dyDescent="0.25">
      <c r="A353">
        <v>0.30761900110000001</v>
      </c>
      <c r="C353">
        <v>46</v>
      </c>
      <c r="D353">
        <v>93</v>
      </c>
      <c r="E353">
        <v>19</v>
      </c>
      <c r="G353" t="s">
        <v>74</v>
      </c>
      <c r="H353" t="s">
        <v>160</v>
      </c>
      <c r="I353" t="s">
        <v>105</v>
      </c>
      <c r="K353" t="s">
        <v>297</v>
      </c>
      <c r="L353" t="s">
        <v>297</v>
      </c>
      <c r="M353" t="s">
        <v>298</v>
      </c>
      <c r="O353" t="s">
        <v>25</v>
      </c>
      <c r="P353" t="e">
        <f t="shared" si="9"/>
        <v>#N/A</v>
      </c>
      <c r="Q353" t="str">
        <f t="shared" si="10"/>
        <v/>
      </c>
    </row>
    <row r="354" spans="1:17" x14ac:dyDescent="0.25">
      <c r="A354">
        <v>0.28726005599999999</v>
      </c>
      <c r="C354">
        <v>5</v>
      </c>
      <c r="D354">
        <v>93</v>
      </c>
      <c r="E354">
        <v>19</v>
      </c>
      <c r="G354" t="s">
        <v>118</v>
      </c>
      <c r="H354" t="s">
        <v>80</v>
      </c>
      <c r="I354" t="s">
        <v>257</v>
      </c>
      <c r="K354" t="s">
        <v>297</v>
      </c>
      <c r="L354" t="s">
        <v>297</v>
      </c>
      <c r="M354" t="s">
        <v>298</v>
      </c>
      <c r="O354" t="s">
        <v>25</v>
      </c>
      <c r="P354" t="e">
        <f t="shared" si="9"/>
        <v>#N/A</v>
      </c>
      <c r="Q354" t="str">
        <f t="shared" si="10"/>
        <v/>
      </c>
    </row>
    <row r="355" spans="1:17" x14ac:dyDescent="0.25">
      <c r="A355">
        <v>0.18447496390000001</v>
      </c>
      <c r="C355">
        <v>65</v>
      </c>
      <c r="D355">
        <v>93</v>
      </c>
      <c r="E355">
        <v>19</v>
      </c>
      <c r="G355" t="s">
        <v>211</v>
      </c>
      <c r="H355" t="s">
        <v>195</v>
      </c>
      <c r="I355" t="s">
        <v>29</v>
      </c>
      <c r="K355" t="s">
        <v>297</v>
      </c>
      <c r="L355" t="s">
        <v>297</v>
      </c>
      <c r="M355" t="s">
        <v>298</v>
      </c>
      <c r="O355" t="s">
        <v>25</v>
      </c>
      <c r="P355" t="e">
        <f t="shared" ref="P355:P418" si="11">IF(O355="S",A355,#N/A)</f>
        <v>#N/A</v>
      </c>
      <c r="Q355" t="str">
        <f t="shared" si="10"/>
        <v/>
      </c>
    </row>
    <row r="356" spans="1:17" x14ac:dyDescent="0.25">
      <c r="A356">
        <v>0.19409167729999999</v>
      </c>
      <c r="C356">
        <v>69</v>
      </c>
      <c r="D356">
        <v>93</v>
      </c>
      <c r="E356">
        <v>99</v>
      </c>
      <c r="G356" t="s">
        <v>173</v>
      </c>
      <c r="H356" t="s">
        <v>105</v>
      </c>
      <c r="I356" t="s">
        <v>160</v>
      </c>
      <c r="K356" t="s">
        <v>297</v>
      </c>
      <c r="L356" t="s">
        <v>297</v>
      </c>
      <c r="M356" t="s">
        <v>298</v>
      </c>
      <c r="O356" t="s">
        <v>25</v>
      </c>
      <c r="P356" t="e">
        <f t="shared" si="11"/>
        <v>#N/A</v>
      </c>
      <c r="Q356" t="str">
        <f t="shared" si="10"/>
        <v/>
      </c>
    </row>
    <row r="357" spans="1:17" x14ac:dyDescent="0.25">
      <c r="A357">
        <v>0.13972661729999999</v>
      </c>
      <c r="C357">
        <v>69</v>
      </c>
      <c r="D357">
        <v>93</v>
      </c>
      <c r="E357">
        <v>75</v>
      </c>
      <c r="G357" t="s">
        <v>173</v>
      </c>
      <c r="H357" t="s">
        <v>160</v>
      </c>
      <c r="I357" t="s">
        <v>205</v>
      </c>
      <c r="K357" t="s">
        <v>297</v>
      </c>
      <c r="L357" t="s">
        <v>297</v>
      </c>
      <c r="M357" t="s">
        <v>298</v>
      </c>
      <c r="O357" t="s">
        <v>25</v>
      </c>
      <c r="P357" t="e">
        <f t="shared" si="11"/>
        <v>#N/A</v>
      </c>
      <c r="Q357" t="str">
        <f t="shared" si="10"/>
        <v/>
      </c>
    </row>
    <row r="358" spans="1:17" x14ac:dyDescent="0.25">
      <c r="A358">
        <v>0.13972661729999999</v>
      </c>
      <c r="C358">
        <v>69</v>
      </c>
      <c r="D358">
        <v>76</v>
      </c>
      <c r="E358">
        <v>75</v>
      </c>
      <c r="G358" t="s">
        <v>173</v>
      </c>
      <c r="H358" t="s">
        <v>160</v>
      </c>
      <c r="I358" t="s">
        <v>205</v>
      </c>
      <c r="K358" t="s">
        <v>297</v>
      </c>
      <c r="L358" t="s">
        <v>297</v>
      </c>
      <c r="M358" t="s">
        <v>298</v>
      </c>
      <c r="O358" t="s">
        <v>25</v>
      </c>
      <c r="P358" t="e">
        <f t="shared" si="11"/>
        <v>#N/A</v>
      </c>
      <c r="Q358" t="str">
        <f t="shared" si="10"/>
        <v/>
      </c>
    </row>
    <row r="359" spans="1:17" x14ac:dyDescent="0.25">
      <c r="A359">
        <v>0.13972661729999999</v>
      </c>
      <c r="C359">
        <v>69</v>
      </c>
      <c r="D359">
        <v>37</v>
      </c>
      <c r="E359">
        <v>75</v>
      </c>
      <c r="G359" t="s">
        <v>173</v>
      </c>
      <c r="H359" t="s">
        <v>160</v>
      </c>
      <c r="I359" t="s">
        <v>205</v>
      </c>
      <c r="K359" t="s">
        <v>297</v>
      </c>
      <c r="L359" t="s">
        <v>297</v>
      </c>
      <c r="M359" t="s">
        <v>298</v>
      </c>
      <c r="O359" t="s">
        <v>25</v>
      </c>
      <c r="P359" t="e">
        <f t="shared" si="11"/>
        <v>#N/A</v>
      </c>
      <c r="Q359" t="str">
        <f t="shared" si="10"/>
        <v/>
      </c>
    </row>
    <row r="360" spans="1:17" x14ac:dyDescent="0.25">
      <c r="A360">
        <v>0.19409167729999999</v>
      </c>
      <c r="C360">
        <v>69</v>
      </c>
      <c r="D360">
        <v>37</v>
      </c>
      <c r="E360">
        <v>95</v>
      </c>
      <c r="G360" t="s">
        <v>173</v>
      </c>
      <c r="H360" t="s">
        <v>160</v>
      </c>
      <c r="I360" t="s">
        <v>205</v>
      </c>
      <c r="K360" t="s">
        <v>297</v>
      </c>
      <c r="L360" t="s">
        <v>297</v>
      </c>
      <c r="M360" t="s">
        <v>298</v>
      </c>
      <c r="O360" t="s">
        <v>25</v>
      </c>
      <c r="P360" t="e">
        <f t="shared" si="11"/>
        <v>#N/A</v>
      </c>
      <c r="Q360" t="str">
        <f t="shared" si="10"/>
        <v/>
      </c>
    </row>
    <row r="361" spans="1:17" x14ac:dyDescent="0.25">
      <c r="A361">
        <v>0.13972661729999999</v>
      </c>
      <c r="C361">
        <v>69</v>
      </c>
      <c r="D361">
        <v>54</v>
      </c>
      <c r="E361">
        <v>75</v>
      </c>
      <c r="G361" t="s">
        <v>173</v>
      </c>
      <c r="H361" t="s">
        <v>160</v>
      </c>
      <c r="I361" t="s">
        <v>205</v>
      </c>
      <c r="K361" t="s">
        <v>297</v>
      </c>
      <c r="L361" t="s">
        <v>297</v>
      </c>
      <c r="M361" t="s">
        <v>298</v>
      </c>
      <c r="O361" t="s">
        <v>25</v>
      </c>
      <c r="P361" t="e">
        <f t="shared" si="11"/>
        <v>#N/A</v>
      </c>
      <c r="Q361" t="str">
        <f t="shared" si="10"/>
        <v/>
      </c>
    </row>
    <row r="362" spans="1:17" x14ac:dyDescent="0.25">
      <c r="A362">
        <v>0.18447496390000001</v>
      </c>
      <c r="C362">
        <v>28</v>
      </c>
      <c r="D362">
        <v>54</v>
      </c>
      <c r="E362">
        <v>75</v>
      </c>
      <c r="G362" t="s">
        <v>240</v>
      </c>
      <c r="H362" t="s">
        <v>37</v>
      </c>
      <c r="I362" t="s">
        <v>160</v>
      </c>
      <c r="K362" t="s">
        <v>297</v>
      </c>
      <c r="L362" t="s">
        <v>297</v>
      </c>
      <c r="M362" t="s">
        <v>298</v>
      </c>
      <c r="O362" t="s">
        <v>25</v>
      </c>
      <c r="P362" t="e">
        <f t="shared" si="11"/>
        <v>#N/A</v>
      </c>
      <c r="Q362" t="str">
        <f t="shared" si="10"/>
        <v/>
      </c>
    </row>
    <row r="363" spans="1:17" x14ac:dyDescent="0.25">
      <c r="A363">
        <v>0.13972661729999999</v>
      </c>
      <c r="C363">
        <v>69</v>
      </c>
      <c r="D363">
        <v>40</v>
      </c>
      <c r="E363">
        <v>75</v>
      </c>
      <c r="G363" t="s">
        <v>173</v>
      </c>
      <c r="H363" t="s">
        <v>160</v>
      </c>
      <c r="I363" t="s">
        <v>205</v>
      </c>
      <c r="K363" t="s">
        <v>297</v>
      </c>
      <c r="L363" t="s">
        <v>297</v>
      </c>
      <c r="M363" t="s">
        <v>298</v>
      </c>
      <c r="O363" t="s">
        <v>25</v>
      </c>
      <c r="P363" t="e">
        <f t="shared" si="11"/>
        <v>#N/A</v>
      </c>
      <c r="Q363" t="str">
        <f t="shared" si="10"/>
        <v/>
      </c>
    </row>
    <row r="364" spans="1:17" x14ac:dyDescent="0.25">
      <c r="A364">
        <v>0.28726005599999999</v>
      </c>
      <c r="C364">
        <v>62</v>
      </c>
      <c r="D364">
        <v>40</v>
      </c>
      <c r="E364">
        <v>75</v>
      </c>
      <c r="G364" t="s">
        <v>98</v>
      </c>
      <c r="H364" t="s">
        <v>160</v>
      </c>
      <c r="I364" t="s">
        <v>173</v>
      </c>
      <c r="K364" t="s">
        <v>297</v>
      </c>
      <c r="L364" t="s">
        <v>297</v>
      </c>
      <c r="M364" t="s">
        <v>298</v>
      </c>
      <c r="O364" t="s">
        <v>25</v>
      </c>
      <c r="P364" t="e">
        <f t="shared" si="11"/>
        <v>#N/A</v>
      </c>
      <c r="Q364" t="str">
        <f t="shared" si="10"/>
        <v/>
      </c>
    </row>
    <row r="365" spans="1:17" x14ac:dyDescent="0.25">
      <c r="A365">
        <v>0.28726005599999999</v>
      </c>
      <c r="C365">
        <v>31</v>
      </c>
      <c r="D365">
        <v>40</v>
      </c>
      <c r="E365">
        <v>75</v>
      </c>
      <c r="G365" t="s">
        <v>180</v>
      </c>
      <c r="H365" t="s">
        <v>142</v>
      </c>
      <c r="I365" t="s">
        <v>213</v>
      </c>
      <c r="K365" t="s">
        <v>297</v>
      </c>
      <c r="L365" t="s">
        <v>297</v>
      </c>
      <c r="M365" t="s">
        <v>298</v>
      </c>
      <c r="O365" t="s">
        <v>25</v>
      </c>
      <c r="P365" t="e">
        <f t="shared" si="11"/>
        <v>#N/A</v>
      </c>
      <c r="Q365" t="str">
        <f t="shared" si="10"/>
        <v/>
      </c>
    </row>
    <row r="366" spans="1:17" x14ac:dyDescent="0.25">
      <c r="A366">
        <v>0.13972661729999999</v>
      </c>
      <c r="C366">
        <v>69</v>
      </c>
      <c r="D366">
        <v>83</v>
      </c>
      <c r="E366">
        <v>75</v>
      </c>
      <c r="G366" t="s">
        <v>173</v>
      </c>
      <c r="H366" t="s">
        <v>160</v>
      </c>
      <c r="I366" t="s">
        <v>205</v>
      </c>
      <c r="K366" t="s">
        <v>297</v>
      </c>
      <c r="L366" t="s">
        <v>297</v>
      </c>
      <c r="M366" t="s">
        <v>298</v>
      </c>
      <c r="O366" t="s">
        <v>25</v>
      </c>
      <c r="P366" t="e">
        <f t="shared" si="11"/>
        <v>#N/A</v>
      </c>
      <c r="Q366" t="str">
        <f t="shared" si="10"/>
        <v/>
      </c>
    </row>
    <row r="367" spans="1:17" x14ac:dyDescent="0.25">
      <c r="A367">
        <v>0.13972661729999999</v>
      </c>
      <c r="C367">
        <v>69</v>
      </c>
      <c r="D367">
        <v>74</v>
      </c>
      <c r="E367">
        <v>75</v>
      </c>
      <c r="G367" t="s">
        <v>173</v>
      </c>
      <c r="H367" t="s">
        <v>160</v>
      </c>
      <c r="I367" t="s">
        <v>205</v>
      </c>
      <c r="K367" t="s">
        <v>297</v>
      </c>
      <c r="L367" t="s">
        <v>297</v>
      </c>
      <c r="M367" t="s">
        <v>298</v>
      </c>
      <c r="O367" t="s">
        <v>25</v>
      </c>
      <c r="P367" t="e">
        <f t="shared" si="11"/>
        <v>#N/A</v>
      </c>
      <c r="Q367" t="str">
        <f t="shared" si="10"/>
        <v/>
      </c>
    </row>
    <row r="368" spans="1:17" x14ac:dyDescent="0.25">
      <c r="A368">
        <v>0.2807944644</v>
      </c>
      <c r="C368">
        <v>86</v>
      </c>
      <c r="D368">
        <v>74</v>
      </c>
      <c r="E368">
        <v>75</v>
      </c>
      <c r="G368" t="s">
        <v>255</v>
      </c>
      <c r="H368" t="s">
        <v>240</v>
      </c>
      <c r="I368" t="s">
        <v>80</v>
      </c>
      <c r="K368" t="s">
        <v>297</v>
      </c>
      <c r="L368" t="s">
        <v>297</v>
      </c>
      <c r="M368" t="s">
        <v>298</v>
      </c>
      <c r="O368" t="s">
        <v>25</v>
      </c>
      <c r="P368" t="e">
        <f t="shared" si="11"/>
        <v>#N/A</v>
      </c>
      <c r="Q368" t="str">
        <f t="shared" si="10"/>
        <v/>
      </c>
    </row>
    <row r="369" spans="1:17" x14ac:dyDescent="0.25">
      <c r="A369">
        <v>0.2067877762</v>
      </c>
      <c r="C369">
        <v>69</v>
      </c>
      <c r="D369">
        <v>74</v>
      </c>
      <c r="E369">
        <v>27</v>
      </c>
      <c r="G369" t="s">
        <v>173</v>
      </c>
      <c r="H369" t="s">
        <v>160</v>
      </c>
      <c r="I369" t="s">
        <v>205</v>
      </c>
      <c r="K369" t="s">
        <v>297</v>
      </c>
      <c r="L369" t="s">
        <v>297</v>
      </c>
      <c r="M369" t="s">
        <v>298</v>
      </c>
      <c r="O369" t="s">
        <v>25</v>
      </c>
      <c r="P369" t="e">
        <f t="shared" si="11"/>
        <v>#N/A</v>
      </c>
      <c r="Q369" t="str">
        <f t="shared" si="10"/>
        <v/>
      </c>
    </row>
    <row r="370" spans="1:17" x14ac:dyDescent="0.25">
      <c r="A370">
        <v>0.21454757799999999</v>
      </c>
      <c r="C370">
        <v>53</v>
      </c>
      <c r="D370">
        <v>74</v>
      </c>
      <c r="E370">
        <v>75</v>
      </c>
      <c r="G370" t="s">
        <v>63</v>
      </c>
      <c r="H370" t="s">
        <v>139</v>
      </c>
      <c r="I370" t="s">
        <v>232</v>
      </c>
      <c r="K370" t="s">
        <v>297</v>
      </c>
      <c r="L370" t="s">
        <v>297</v>
      </c>
      <c r="M370" t="s">
        <v>298</v>
      </c>
      <c r="O370" t="s">
        <v>25</v>
      </c>
      <c r="P370" t="e">
        <f t="shared" si="11"/>
        <v>#N/A</v>
      </c>
      <c r="Q370" t="str">
        <f t="shared" si="10"/>
        <v/>
      </c>
    </row>
    <row r="371" spans="1:17" x14ac:dyDescent="0.25">
      <c r="A371">
        <v>0.13972661729999999</v>
      </c>
      <c r="C371">
        <v>69</v>
      </c>
      <c r="D371">
        <v>74</v>
      </c>
      <c r="E371">
        <v>14</v>
      </c>
      <c r="G371" t="s">
        <v>173</v>
      </c>
      <c r="H371" t="s">
        <v>160</v>
      </c>
      <c r="I371" t="s">
        <v>205</v>
      </c>
      <c r="K371" t="s">
        <v>297</v>
      </c>
      <c r="L371" t="s">
        <v>297</v>
      </c>
      <c r="M371" t="s">
        <v>298</v>
      </c>
      <c r="O371" t="s">
        <v>25</v>
      </c>
      <c r="P371" t="e">
        <f t="shared" si="11"/>
        <v>#N/A</v>
      </c>
      <c r="Q371" t="str">
        <f t="shared" si="10"/>
        <v/>
      </c>
    </row>
    <row r="372" spans="1:17" x14ac:dyDescent="0.25">
      <c r="A372">
        <v>0.24713106200000001</v>
      </c>
      <c r="C372">
        <v>85</v>
      </c>
      <c r="D372">
        <v>74</v>
      </c>
      <c r="E372">
        <v>14</v>
      </c>
      <c r="G372" t="s">
        <v>173</v>
      </c>
      <c r="H372" t="s">
        <v>160</v>
      </c>
      <c r="I372" t="s">
        <v>205</v>
      </c>
      <c r="K372" t="s">
        <v>297</v>
      </c>
      <c r="L372" t="s">
        <v>297</v>
      </c>
      <c r="M372" t="s">
        <v>298</v>
      </c>
      <c r="O372" t="s">
        <v>25</v>
      </c>
      <c r="P372" t="e">
        <f t="shared" si="11"/>
        <v>#N/A</v>
      </c>
      <c r="Q372" t="str">
        <f t="shared" si="10"/>
        <v/>
      </c>
    </row>
    <row r="373" spans="1:17" x14ac:dyDescent="0.25">
      <c r="A373">
        <v>0.28726005599999999</v>
      </c>
      <c r="C373">
        <v>27</v>
      </c>
      <c r="D373">
        <v>74</v>
      </c>
      <c r="E373">
        <v>14</v>
      </c>
      <c r="G373" t="s">
        <v>205</v>
      </c>
      <c r="H373" t="s">
        <v>105</v>
      </c>
      <c r="I373" t="s">
        <v>212</v>
      </c>
      <c r="K373" t="s">
        <v>297</v>
      </c>
      <c r="L373" t="s">
        <v>297</v>
      </c>
      <c r="M373" t="s">
        <v>298</v>
      </c>
      <c r="O373" t="s">
        <v>25</v>
      </c>
      <c r="P373" t="e">
        <f t="shared" si="11"/>
        <v>#N/A</v>
      </c>
      <c r="Q373" t="str">
        <f t="shared" si="10"/>
        <v/>
      </c>
    </row>
    <row r="374" spans="1:17" x14ac:dyDescent="0.25">
      <c r="A374">
        <v>0.13972661729999999</v>
      </c>
      <c r="C374">
        <v>69</v>
      </c>
      <c r="D374">
        <v>73</v>
      </c>
      <c r="E374">
        <v>14</v>
      </c>
      <c r="G374" t="s">
        <v>173</v>
      </c>
      <c r="H374" t="s">
        <v>160</v>
      </c>
      <c r="I374" t="s">
        <v>205</v>
      </c>
      <c r="K374" t="s">
        <v>297</v>
      </c>
      <c r="L374" t="s">
        <v>297</v>
      </c>
      <c r="M374" t="s">
        <v>298</v>
      </c>
      <c r="O374" t="s">
        <v>25</v>
      </c>
      <c r="P374" t="e">
        <f t="shared" si="11"/>
        <v>#N/A</v>
      </c>
      <c r="Q374" t="str">
        <f t="shared" si="10"/>
        <v/>
      </c>
    </row>
    <row r="375" spans="1:17" x14ac:dyDescent="0.25">
      <c r="A375">
        <v>0.24713106200000001</v>
      </c>
      <c r="C375">
        <v>11</v>
      </c>
      <c r="D375">
        <v>73</v>
      </c>
      <c r="E375">
        <v>14</v>
      </c>
      <c r="G375" t="s">
        <v>173</v>
      </c>
      <c r="H375" t="s">
        <v>160</v>
      </c>
      <c r="I375" t="s">
        <v>205</v>
      </c>
      <c r="K375" t="s">
        <v>297</v>
      </c>
      <c r="L375" t="s">
        <v>297</v>
      </c>
      <c r="M375" t="s">
        <v>298</v>
      </c>
      <c r="O375" t="s">
        <v>25</v>
      </c>
      <c r="P375" t="e">
        <f t="shared" si="11"/>
        <v>#N/A</v>
      </c>
      <c r="Q375" t="str">
        <f t="shared" si="10"/>
        <v/>
      </c>
    </row>
    <row r="376" spans="1:17" x14ac:dyDescent="0.25">
      <c r="A376">
        <v>0.24713106200000001</v>
      </c>
      <c r="C376">
        <v>66</v>
      </c>
      <c r="D376">
        <v>73</v>
      </c>
      <c r="E376">
        <v>14</v>
      </c>
      <c r="G376" t="s">
        <v>173</v>
      </c>
      <c r="H376" t="s">
        <v>160</v>
      </c>
      <c r="I376" t="s">
        <v>205</v>
      </c>
      <c r="K376" t="s">
        <v>297</v>
      </c>
      <c r="L376" t="s">
        <v>297</v>
      </c>
      <c r="M376" t="s">
        <v>298</v>
      </c>
      <c r="O376" t="s">
        <v>25</v>
      </c>
      <c r="P376" t="e">
        <f t="shared" si="11"/>
        <v>#N/A</v>
      </c>
      <c r="Q376" t="str">
        <f t="shared" si="10"/>
        <v/>
      </c>
    </row>
    <row r="377" spans="1:17" x14ac:dyDescent="0.25">
      <c r="A377">
        <v>0.13972661729999999</v>
      </c>
      <c r="C377">
        <v>69</v>
      </c>
      <c r="D377">
        <v>22</v>
      </c>
      <c r="E377">
        <v>14</v>
      </c>
      <c r="G377" t="s">
        <v>173</v>
      </c>
      <c r="H377" t="s">
        <v>160</v>
      </c>
      <c r="I377" t="s">
        <v>205</v>
      </c>
      <c r="K377" t="s">
        <v>297</v>
      </c>
      <c r="L377" t="s">
        <v>297</v>
      </c>
      <c r="M377" t="s">
        <v>298</v>
      </c>
      <c r="O377" t="s">
        <v>25</v>
      </c>
      <c r="P377" t="e">
        <f t="shared" si="11"/>
        <v>#N/A</v>
      </c>
      <c r="Q377" t="str">
        <f t="shared" si="10"/>
        <v/>
      </c>
    </row>
    <row r="378" spans="1:17" x14ac:dyDescent="0.25">
      <c r="A378">
        <v>0.18544668380000001</v>
      </c>
      <c r="C378">
        <v>56</v>
      </c>
      <c r="D378">
        <v>22</v>
      </c>
      <c r="E378">
        <v>14</v>
      </c>
      <c r="G378" t="s">
        <v>53</v>
      </c>
      <c r="H378" t="s">
        <v>290</v>
      </c>
      <c r="I378" t="s">
        <v>63</v>
      </c>
      <c r="K378" t="s">
        <v>297</v>
      </c>
      <c r="L378" t="s">
        <v>297</v>
      </c>
      <c r="M378" t="s">
        <v>298</v>
      </c>
      <c r="O378" t="s">
        <v>25</v>
      </c>
      <c r="P378" t="e">
        <f t="shared" si="11"/>
        <v>#N/A</v>
      </c>
      <c r="Q378" t="str">
        <f t="shared" si="10"/>
        <v/>
      </c>
    </row>
    <row r="379" spans="1:17" x14ac:dyDescent="0.25">
      <c r="A379">
        <v>0.18544668380000001</v>
      </c>
      <c r="C379">
        <v>28</v>
      </c>
      <c r="D379">
        <v>22</v>
      </c>
      <c r="E379">
        <v>14</v>
      </c>
      <c r="G379" t="s">
        <v>32</v>
      </c>
      <c r="H379" t="s">
        <v>118</v>
      </c>
      <c r="I379" t="s">
        <v>160</v>
      </c>
      <c r="K379" t="s">
        <v>297</v>
      </c>
      <c r="L379" t="s">
        <v>297</v>
      </c>
      <c r="M379" t="s">
        <v>298</v>
      </c>
      <c r="O379" t="s">
        <v>25</v>
      </c>
      <c r="P379" t="e">
        <f t="shared" si="11"/>
        <v>#N/A</v>
      </c>
      <c r="Q379" t="str">
        <f t="shared" si="10"/>
        <v/>
      </c>
    </row>
    <row r="380" spans="1:17" x14ac:dyDescent="0.25">
      <c r="A380">
        <v>0.28726005599999999</v>
      </c>
      <c r="C380">
        <v>53</v>
      </c>
      <c r="D380">
        <v>22</v>
      </c>
      <c r="E380">
        <v>14</v>
      </c>
      <c r="G380" t="s">
        <v>230</v>
      </c>
      <c r="H380" t="s">
        <v>105</v>
      </c>
      <c r="I380" t="s">
        <v>54</v>
      </c>
      <c r="K380" t="s">
        <v>297</v>
      </c>
      <c r="L380" t="s">
        <v>297</v>
      </c>
      <c r="M380" t="s">
        <v>298</v>
      </c>
      <c r="O380" t="s">
        <v>25</v>
      </c>
      <c r="P380" t="e">
        <f t="shared" si="11"/>
        <v>#N/A</v>
      </c>
      <c r="Q380" t="str">
        <f t="shared" si="10"/>
        <v/>
      </c>
    </row>
    <row r="381" spans="1:17" x14ac:dyDescent="0.25">
      <c r="A381">
        <v>0.13972661729999999</v>
      </c>
      <c r="C381">
        <v>69</v>
      </c>
      <c r="D381">
        <v>63</v>
      </c>
      <c r="E381">
        <v>14</v>
      </c>
      <c r="G381" t="s">
        <v>173</v>
      </c>
      <c r="H381" t="s">
        <v>160</v>
      </c>
      <c r="I381" t="s">
        <v>205</v>
      </c>
      <c r="K381" t="s">
        <v>297</v>
      </c>
      <c r="L381" t="s">
        <v>297</v>
      </c>
      <c r="M381" t="s">
        <v>298</v>
      </c>
      <c r="O381" t="s">
        <v>25</v>
      </c>
      <c r="P381" t="e">
        <f t="shared" si="11"/>
        <v>#N/A</v>
      </c>
      <c r="Q381" t="str">
        <f t="shared" si="10"/>
        <v/>
      </c>
    </row>
    <row r="382" spans="1:17" x14ac:dyDescent="0.25">
      <c r="A382">
        <v>0.19409167729999999</v>
      </c>
      <c r="C382">
        <v>69</v>
      </c>
      <c r="D382">
        <v>63</v>
      </c>
      <c r="E382">
        <v>18</v>
      </c>
      <c r="G382" t="s">
        <v>173</v>
      </c>
      <c r="H382" t="s">
        <v>160</v>
      </c>
      <c r="I382" t="s">
        <v>205</v>
      </c>
      <c r="K382" t="s">
        <v>297</v>
      </c>
      <c r="L382" t="s">
        <v>297</v>
      </c>
      <c r="M382" t="s">
        <v>298</v>
      </c>
      <c r="O382" t="s">
        <v>25</v>
      </c>
      <c r="P382" t="e">
        <f t="shared" si="11"/>
        <v>#N/A</v>
      </c>
      <c r="Q382" t="str">
        <f t="shared" si="10"/>
        <v/>
      </c>
    </row>
    <row r="383" spans="1:17" x14ac:dyDescent="0.25">
      <c r="A383">
        <v>0.13972661729999999</v>
      </c>
      <c r="C383">
        <v>59</v>
      </c>
      <c r="D383">
        <v>63</v>
      </c>
      <c r="E383">
        <v>14</v>
      </c>
      <c r="G383" t="s">
        <v>173</v>
      </c>
      <c r="H383" t="s">
        <v>160</v>
      </c>
      <c r="I383" t="s">
        <v>205</v>
      </c>
      <c r="K383" t="s">
        <v>297</v>
      </c>
      <c r="L383" t="s">
        <v>297</v>
      </c>
      <c r="M383" t="s">
        <v>298</v>
      </c>
      <c r="O383" t="s">
        <v>25</v>
      </c>
      <c r="P383" t="e">
        <f t="shared" si="11"/>
        <v>#N/A</v>
      </c>
      <c r="Q383" t="str">
        <f t="shared" si="10"/>
        <v/>
      </c>
    </row>
    <row r="384" spans="1:17" x14ac:dyDescent="0.25">
      <c r="A384">
        <v>0.2067877762</v>
      </c>
      <c r="C384">
        <v>59</v>
      </c>
      <c r="D384">
        <v>63</v>
      </c>
      <c r="E384">
        <v>74</v>
      </c>
      <c r="G384" t="s">
        <v>132</v>
      </c>
      <c r="H384" t="s">
        <v>173</v>
      </c>
      <c r="I384" t="s">
        <v>173</v>
      </c>
      <c r="K384" t="s">
        <v>297</v>
      </c>
      <c r="L384" t="s">
        <v>297</v>
      </c>
      <c r="M384" t="s">
        <v>298</v>
      </c>
      <c r="O384" t="s">
        <v>25</v>
      </c>
      <c r="P384" t="e">
        <f t="shared" si="11"/>
        <v>#N/A</v>
      </c>
      <c r="Q384" t="str">
        <f t="shared" si="10"/>
        <v/>
      </c>
    </row>
    <row r="385" spans="1:17" x14ac:dyDescent="0.25">
      <c r="A385">
        <v>0.24713106200000001</v>
      </c>
      <c r="C385">
        <v>48</v>
      </c>
      <c r="D385">
        <v>63</v>
      </c>
      <c r="E385">
        <v>14</v>
      </c>
      <c r="G385" t="s">
        <v>173</v>
      </c>
      <c r="H385" t="s">
        <v>160</v>
      </c>
      <c r="I385" t="s">
        <v>205</v>
      </c>
      <c r="K385" t="s">
        <v>297</v>
      </c>
      <c r="L385" t="s">
        <v>297</v>
      </c>
      <c r="M385" t="s">
        <v>298</v>
      </c>
      <c r="O385" t="s">
        <v>25</v>
      </c>
      <c r="P385" t="e">
        <f t="shared" si="11"/>
        <v>#N/A</v>
      </c>
      <c r="Q385" t="str">
        <f t="shared" si="10"/>
        <v/>
      </c>
    </row>
    <row r="386" spans="1:17" x14ac:dyDescent="0.25">
      <c r="A386">
        <v>0.13972661729999999</v>
      </c>
      <c r="C386">
        <v>59</v>
      </c>
      <c r="D386">
        <v>28</v>
      </c>
      <c r="E386">
        <v>14</v>
      </c>
      <c r="G386" t="s">
        <v>173</v>
      </c>
      <c r="H386" t="s">
        <v>160</v>
      </c>
      <c r="I386" t="s">
        <v>205</v>
      </c>
      <c r="K386" t="s">
        <v>297</v>
      </c>
      <c r="L386" t="s">
        <v>297</v>
      </c>
      <c r="M386" t="s">
        <v>298</v>
      </c>
      <c r="O386" t="s">
        <v>25</v>
      </c>
      <c r="P386" t="e">
        <f t="shared" si="11"/>
        <v>#N/A</v>
      </c>
      <c r="Q386" t="str">
        <f t="shared" si="10"/>
        <v/>
      </c>
    </row>
    <row r="387" spans="1:17" x14ac:dyDescent="0.25">
      <c r="A387">
        <v>0.13972661729999999</v>
      </c>
      <c r="C387">
        <v>59</v>
      </c>
      <c r="D387">
        <v>13</v>
      </c>
      <c r="E387">
        <v>14</v>
      </c>
      <c r="G387" t="s">
        <v>173</v>
      </c>
      <c r="H387" t="s">
        <v>160</v>
      </c>
      <c r="I387" t="s">
        <v>205</v>
      </c>
      <c r="K387" t="s">
        <v>297</v>
      </c>
      <c r="L387" t="s">
        <v>297</v>
      </c>
      <c r="M387" t="s">
        <v>298</v>
      </c>
      <c r="O387" t="s">
        <v>25</v>
      </c>
      <c r="P387" t="e">
        <f t="shared" si="11"/>
        <v>#N/A</v>
      </c>
      <c r="Q387" t="str">
        <f t="shared" ref="Q387:Q450" si="12">IF(O387="S",A387,"")</f>
        <v/>
      </c>
    </row>
    <row r="388" spans="1:17" x14ac:dyDescent="0.25">
      <c r="A388">
        <v>0.24713106200000001</v>
      </c>
      <c r="C388">
        <v>62</v>
      </c>
      <c r="D388">
        <v>13</v>
      </c>
      <c r="E388">
        <v>14</v>
      </c>
      <c r="G388" t="s">
        <v>173</v>
      </c>
      <c r="H388" t="s">
        <v>160</v>
      </c>
      <c r="I388" t="s">
        <v>205</v>
      </c>
      <c r="K388" t="s">
        <v>297</v>
      </c>
      <c r="L388" t="s">
        <v>297</v>
      </c>
      <c r="M388" t="s">
        <v>298</v>
      </c>
      <c r="O388" t="s">
        <v>25</v>
      </c>
      <c r="P388" t="e">
        <f t="shared" si="11"/>
        <v>#N/A</v>
      </c>
      <c r="Q388" t="str">
        <f t="shared" si="12"/>
        <v/>
      </c>
    </row>
    <row r="389" spans="1:17" x14ac:dyDescent="0.25">
      <c r="A389">
        <v>0.28726005599999999</v>
      </c>
      <c r="C389">
        <v>47</v>
      </c>
      <c r="D389">
        <v>13</v>
      </c>
      <c r="E389">
        <v>14</v>
      </c>
      <c r="G389" t="s">
        <v>98</v>
      </c>
      <c r="H389" t="s">
        <v>142</v>
      </c>
      <c r="I389" t="s">
        <v>122</v>
      </c>
      <c r="K389" t="s">
        <v>297</v>
      </c>
      <c r="L389" t="s">
        <v>297</v>
      </c>
      <c r="M389" t="s">
        <v>298</v>
      </c>
      <c r="O389" t="s">
        <v>25</v>
      </c>
      <c r="P389" t="e">
        <f t="shared" si="11"/>
        <v>#N/A</v>
      </c>
      <c r="Q389" t="str">
        <f t="shared" si="12"/>
        <v/>
      </c>
    </row>
    <row r="390" spans="1:17" x14ac:dyDescent="0.25">
      <c r="A390">
        <v>0.2067877762</v>
      </c>
      <c r="C390">
        <v>59</v>
      </c>
      <c r="D390">
        <v>13</v>
      </c>
      <c r="E390">
        <v>66</v>
      </c>
      <c r="G390" t="s">
        <v>173</v>
      </c>
      <c r="H390" t="s">
        <v>160</v>
      </c>
      <c r="I390" t="s">
        <v>205</v>
      </c>
      <c r="K390" t="s">
        <v>297</v>
      </c>
      <c r="L390" t="s">
        <v>297</v>
      </c>
      <c r="M390" t="s">
        <v>298</v>
      </c>
      <c r="O390" t="s">
        <v>25</v>
      </c>
      <c r="P390" t="e">
        <f t="shared" si="11"/>
        <v>#N/A</v>
      </c>
      <c r="Q390" t="str">
        <f t="shared" si="12"/>
        <v/>
      </c>
    </row>
    <row r="391" spans="1:17" x14ac:dyDescent="0.25">
      <c r="A391">
        <v>0.24713106200000001</v>
      </c>
      <c r="C391">
        <v>12</v>
      </c>
      <c r="D391">
        <v>13</v>
      </c>
      <c r="E391">
        <v>14</v>
      </c>
      <c r="G391" t="s">
        <v>173</v>
      </c>
      <c r="H391" t="s">
        <v>160</v>
      </c>
      <c r="I391" t="s">
        <v>205</v>
      </c>
      <c r="K391" t="s">
        <v>297</v>
      </c>
      <c r="L391" t="s">
        <v>297</v>
      </c>
      <c r="M391" t="s">
        <v>298</v>
      </c>
      <c r="O391" t="s">
        <v>25</v>
      </c>
      <c r="P391" t="e">
        <f t="shared" si="11"/>
        <v>#N/A</v>
      </c>
      <c r="Q391" t="str">
        <f t="shared" si="12"/>
        <v/>
      </c>
    </row>
    <row r="392" spans="1:17" x14ac:dyDescent="0.25">
      <c r="A392">
        <v>0.24590235399999999</v>
      </c>
      <c r="C392">
        <v>77</v>
      </c>
      <c r="D392">
        <v>13</v>
      </c>
      <c r="E392">
        <v>14</v>
      </c>
      <c r="G392" t="s">
        <v>173</v>
      </c>
      <c r="H392" t="s">
        <v>160</v>
      </c>
      <c r="I392" t="s">
        <v>205</v>
      </c>
      <c r="K392" t="s">
        <v>297</v>
      </c>
      <c r="L392" t="s">
        <v>297</v>
      </c>
      <c r="M392" t="s">
        <v>298</v>
      </c>
      <c r="O392" t="s">
        <v>25</v>
      </c>
      <c r="P392" t="e">
        <f t="shared" si="11"/>
        <v>#N/A</v>
      </c>
      <c r="Q392" t="str">
        <f t="shared" si="12"/>
        <v/>
      </c>
    </row>
    <row r="393" spans="1:17" x14ac:dyDescent="0.25">
      <c r="A393">
        <v>0.2067877762</v>
      </c>
      <c r="C393">
        <v>59</v>
      </c>
      <c r="D393">
        <v>13</v>
      </c>
      <c r="E393">
        <v>27</v>
      </c>
      <c r="G393" t="s">
        <v>173</v>
      </c>
      <c r="H393" t="s">
        <v>160</v>
      </c>
      <c r="I393" t="s">
        <v>205</v>
      </c>
      <c r="K393" t="s">
        <v>297</v>
      </c>
      <c r="L393" t="s">
        <v>297</v>
      </c>
      <c r="M393" t="s">
        <v>298</v>
      </c>
      <c r="O393" t="s">
        <v>25</v>
      </c>
      <c r="P393" t="e">
        <f t="shared" si="11"/>
        <v>#N/A</v>
      </c>
      <c r="Q393" t="str">
        <f t="shared" si="12"/>
        <v/>
      </c>
    </row>
    <row r="394" spans="1:17" x14ac:dyDescent="0.25">
      <c r="A394">
        <v>0.2067877762</v>
      </c>
      <c r="C394">
        <v>59</v>
      </c>
      <c r="D394">
        <v>13</v>
      </c>
      <c r="E394">
        <v>97</v>
      </c>
      <c r="G394" t="s">
        <v>173</v>
      </c>
      <c r="H394" t="s">
        <v>160</v>
      </c>
      <c r="I394" t="s">
        <v>205</v>
      </c>
      <c r="K394" t="s">
        <v>297</v>
      </c>
      <c r="L394" t="s">
        <v>297</v>
      </c>
      <c r="M394" t="s">
        <v>298</v>
      </c>
      <c r="O394" t="s">
        <v>25</v>
      </c>
      <c r="P394" t="e">
        <f t="shared" si="11"/>
        <v>#N/A</v>
      </c>
      <c r="Q394" t="str">
        <f t="shared" si="12"/>
        <v/>
      </c>
    </row>
    <row r="395" spans="1:17" x14ac:dyDescent="0.25">
      <c r="A395">
        <v>0.13972661729999999</v>
      </c>
      <c r="C395">
        <v>59</v>
      </c>
      <c r="D395">
        <v>13</v>
      </c>
      <c r="E395">
        <v>22</v>
      </c>
      <c r="G395" t="s">
        <v>173</v>
      </c>
      <c r="H395" t="s">
        <v>160</v>
      </c>
      <c r="I395" t="s">
        <v>205</v>
      </c>
      <c r="K395" t="s">
        <v>297</v>
      </c>
      <c r="L395" t="s">
        <v>297</v>
      </c>
      <c r="M395" t="s">
        <v>298</v>
      </c>
      <c r="O395" t="s">
        <v>25</v>
      </c>
      <c r="P395" t="e">
        <f t="shared" si="11"/>
        <v>#N/A</v>
      </c>
      <c r="Q395" t="str">
        <f t="shared" si="12"/>
        <v/>
      </c>
    </row>
    <row r="396" spans="1:17" x14ac:dyDescent="0.25">
      <c r="A396">
        <v>0.18447496390000001</v>
      </c>
      <c r="C396">
        <v>92</v>
      </c>
      <c r="D396">
        <v>13</v>
      </c>
      <c r="E396">
        <v>22</v>
      </c>
      <c r="G396" t="s">
        <v>41</v>
      </c>
      <c r="H396" t="s">
        <v>54</v>
      </c>
      <c r="I396" t="s">
        <v>160</v>
      </c>
      <c r="K396" t="s">
        <v>297</v>
      </c>
      <c r="L396" t="s">
        <v>297</v>
      </c>
      <c r="M396" t="s">
        <v>298</v>
      </c>
      <c r="O396" t="s">
        <v>25</v>
      </c>
      <c r="P396" t="e">
        <f t="shared" si="11"/>
        <v>#N/A</v>
      </c>
      <c r="Q396" t="str">
        <f t="shared" si="12"/>
        <v/>
      </c>
    </row>
    <row r="397" spans="1:17" x14ac:dyDescent="0.25">
      <c r="A397">
        <v>0.28726005599999999</v>
      </c>
      <c r="C397">
        <v>99</v>
      </c>
      <c r="D397">
        <v>13</v>
      </c>
      <c r="E397">
        <v>22</v>
      </c>
      <c r="G397" t="s">
        <v>98</v>
      </c>
      <c r="H397" t="s">
        <v>80</v>
      </c>
      <c r="I397" t="s">
        <v>84</v>
      </c>
      <c r="K397" t="s">
        <v>297</v>
      </c>
      <c r="L397" t="s">
        <v>297</v>
      </c>
      <c r="M397" t="s">
        <v>298</v>
      </c>
      <c r="O397" t="s">
        <v>25</v>
      </c>
      <c r="P397" t="e">
        <f t="shared" si="11"/>
        <v>#N/A</v>
      </c>
      <c r="Q397" t="str">
        <f t="shared" si="12"/>
        <v/>
      </c>
    </row>
    <row r="398" spans="1:17" x14ac:dyDescent="0.25">
      <c r="A398">
        <v>0.13972661729999999</v>
      </c>
      <c r="C398">
        <v>59</v>
      </c>
      <c r="D398">
        <v>17</v>
      </c>
      <c r="E398">
        <v>22</v>
      </c>
      <c r="G398" t="s">
        <v>173</v>
      </c>
      <c r="H398" t="s">
        <v>160</v>
      </c>
      <c r="I398" t="s">
        <v>205</v>
      </c>
      <c r="K398" t="s">
        <v>297</v>
      </c>
      <c r="L398" t="s">
        <v>297</v>
      </c>
      <c r="M398" t="s">
        <v>298</v>
      </c>
      <c r="O398" t="s">
        <v>25</v>
      </c>
      <c r="P398" t="e">
        <f t="shared" si="11"/>
        <v>#N/A</v>
      </c>
      <c r="Q398" t="str">
        <f t="shared" si="12"/>
        <v/>
      </c>
    </row>
    <row r="399" spans="1:17" x14ac:dyDescent="0.25">
      <c r="A399">
        <v>0.28726005599999999</v>
      </c>
      <c r="C399">
        <v>40</v>
      </c>
      <c r="D399">
        <v>17</v>
      </c>
      <c r="E399">
        <v>22</v>
      </c>
      <c r="G399" t="s">
        <v>118</v>
      </c>
      <c r="H399" t="s">
        <v>152</v>
      </c>
      <c r="I399" t="s">
        <v>79</v>
      </c>
      <c r="K399" t="s">
        <v>297</v>
      </c>
      <c r="L399" t="s">
        <v>297</v>
      </c>
      <c r="M399" t="s">
        <v>298</v>
      </c>
      <c r="O399" t="s">
        <v>25</v>
      </c>
      <c r="P399" t="e">
        <f t="shared" si="11"/>
        <v>#N/A</v>
      </c>
      <c r="Q399" t="str">
        <f t="shared" si="12"/>
        <v/>
      </c>
    </row>
    <row r="400" spans="1:17" x14ac:dyDescent="0.25">
      <c r="A400">
        <v>0.28726005599999999</v>
      </c>
      <c r="C400">
        <v>67</v>
      </c>
      <c r="D400">
        <v>17</v>
      </c>
      <c r="E400">
        <v>22</v>
      </c>
      <c r="G400" t="s">
        <v>98</v>
      </c>
      <c r="H400" t="s">
        <v>173</v>
      </c>
      <c r="I400" t="s">
        <v>160</v>
      </c>
      <c r="K400" t="s">
        <v>297</v>
      </c>
      <c r="L400" t="s">
        <v>297</v>
      </c>
      <c r="M400" t="s">
        <v>298</v>
      </c>
      <c r="O400" t="s">
        <v>25</v>
      </c>
      <c r="P400" t="e">
        <f t="shared" si="11"/>
        <v>#N/A</v>
      </c>
      <c r="Q400" t="str">
        <f t="shared" si="12"/>
        <v/>
      </c>
    </row>
    <row r="401" spans="1:20" x14ac:dyDescent="0.25">
      <c r="A401">
        <v>0.13972661729999999</v>
      </c>
      <c r="C401">
        <v>59</v>
      </c>
      <c r="D401">
        <v>49</v>
      </c>
      <c r="E401">
        <v>22</v>
      </c>
      <c r="G401" t="s">
        <v>173</v>
      </c>
      <c r="H401" t="s">
        <v>160</v>
      </c>
      <c r="I401" t="s">
        <v>205</v>
      </c>
      <c r="K401" t="s">
        <v>297</v>
      </c>
      <c r="L401" t="s">
        <v>297</v>
      </c>
      <c r="M401" t="s">
        <v>298</v>
      </c>
      <c r="O401" t="s">
        <v>25</v>
      </c>
      <c r="P401" t="e">
        <f t="shared" si="11"/>
        <v>#N/A</v>
      </c>
      <c r="Q401" t="str">
        <f t="shared" si="12"/>
        <v/>
      </c>
    </row>
    <row r="402" spans="1:20" x14ac:dyDescent="0.25">
      <c r="A402">
        <v>0.2067877762</v>
      </c>
      <c r="C402">
        <v>59</v>
      </c>
      <c r="D402">
        <v>49</v>
      </c>
      <c r="E402">
        <v>36</v>
      </c>
      <c r="G402" t="s">
        <v>173</v>
      </c>
      <c r="H402" t="s">
        <v>160</v>
      </c>
      <c r="I402" t="s">
        <v>205</v>
      </c>
      <c r="K402" t="s">
        <v>297</v>
      </c>
      <c r="L402" t="s">
        <v>297</v>
      </c>
      <c r="M402" t="s">
        <v>298</v>
      </c>
      <c r="O402" t="s">
        <v>25</v>
      </c>
      <c r="P402" t="e">
        <f t="shared" si="11"/>
        <v>#N/A</v>
      </c>
      <c r="Q402" t="str">
        <f t="shared" si="12"/>
        <v/>
      </c>
    </row>
    <row r="403" spans="1:20" x14ac:dyDescent="0.25">
      <c r="Q403" t="str">
        <f t="shared" si="12"/>
        <v/>
      </c>
    </row>
    <row r="404" spans="1:20" x14ac:dyDescent="0.25">
      <c r="A404">
        <v>0.11807664</v>
      </c>
      <c r="C404">
        <v>59</v>
      </c>
      <c r="D404">
        <v>49</v>
      </c>
      <c r="E404">
        <v>22</v>
      </c>
      <c r="G404" t="s">
        <v>80</v>
      </c>
      <c r="H404" t="s">
        <v>44</v>
      </c>
      <c r="I404" t="s">
        <v>179</v>
      </c>
      <c r="K404" t="s">
        <v>299</v>
      </c>
      <c r="L404" t="s">
        <v>18</v>
      </c>
      <c r="M404" t="s">
        <v>18</v>
      </c>
      <c r="O404" t="s">
        <v>21</v>
      </c>
      <c r="P404">
        <f t="shared" si="11"/>
        <v>0.11807664</v>
      </c>
      <c r="Q404">
        <f t="shared" si="12"/>
        <v>0.11807664</v>
      </c>
      <c r="S404" t="s">
        <v>305</v>
      </c>
      <c r="T404">
        <f>P404</f>
        <v>0.11807664</v>
      </c>
    </row>
    <row r="405" spans="1:20" x14ac:dyDescent="0.25">
      <c r="A405">
        <v>0.11807664</v>
      </c>
      <c r="C405">
        <v>59</v>
      </c>
      <c r="D405">
        <v>49</v>
      </c>
      <c r="E405">
        <v>13</v>
      </c>
      <c r="G405" t="s">
        <v>80</v>
      </c>
      <c r="H405" t="s">
        <v>44</v>
      </c>
      <c r="I405" t="s">
        <v>179</v>
      </c>
      <c r="K405" t="s">
        <v>299</v>
      </c>
      <c r="L405" t="s">
        <v>18</v>
      </c>
      <c r="M405" t="s">
        <v>18</v>
      </c>
      <c r="O405" t="s">
        <v>25</v>
      </c>
      <c r="P405" t="e">
        <f t="shared" si="11"/>
        <v>#N/A</v>
      </c>
      <c r="Q405" t="str">
        <f t="shared" si="12"/>
        <v/>
      </c>
      <c r="S405" t="s">
        <v>306</v>
      </c>
      <c r="T405">
        <f>MIN(Q404:Q603)</f>
        <v>6.3076640000000003E-2</v>
      </c>
    </row>
    <row r="406" spans="1:20" x14ac:dyDescent="0.25">
      <c r="A406">
        <v>0.11807664</v>
      </c>
      <c r="C406">
        <v>39</v>
      </c>
      <c r="D406">
        <v>49</v>
      </c>
      <c r="E406">
        <v>13</v>
      </c>
      <c r="G406" t="s">
        <v>80</v>
      </c>
      <c r="H406" t="s">
        <v>44</v>
      </c>
      <c r="I406" t="s">
        <v>179</v>
      </c>
      <c r="K406" t="s">
        <v>299</v>
      </c>
      <c r="L406" t="s">
        <v>18</v>
      </c>
      <c r="M406" t="s">
        <v>18</v>
      </c>
      <c r="O406" t="s">
        <v>25</v>
      </c>
      <c r="P406" t="e">
        <f t="shared" si="11"/>
        <v>#N/A</v>
      </c>
      <c r="Q406" t="str">
        <f t="shared" si="12"/>
        <v/>
      </c>
      <c r="S406" t="s">
        <v>307</v>
      </c>
      <c r="T406">
        <f>T405/T404</f>
        <v>0.53420083769321358</v>
      </c>
    </row>
    <row r="407" spans="1:20" x14ac:dyDescent="0.25">
      <c r="A407">
        <v>6.3076640000000003E-2</v>
      </c>
      <c r="C407">
        <v>39</v>
      </c>
      <c r="D407">
        <v>60</v>
      </c>
      <c r="E407">
        <v>13</v>
      </c>
      <c r="G407" t="s">
        <v>124</v>
      </c>
      <c r="H407" t="s">
        <v>189</v>
      </c>
      <c r="I407" t="s">
        <v>160</v>
      </c>
      <c r="K407" t="s">
        <v>299</v>
      </c>
      <c r="L407" t="s">
        <v>18</v>
      </c>
      <c r="M407" t="s">
        <v>18</v>
      </c>
      <c r="O407" t="s">
        <v>21</v>
      </c>
      <c r="P407">
        <f t="shared" si="11"/>
        <v>6.3076640000000003E-2</v>
      </c>
      <c r="Q407">
        <f t="shared" si="12"/>
        <v>6.3076640000000003E-2</v>
      </c>
      <c r="S407" t="s">
        <v>308</v>
      </c>
      <c r="T407">
        <f>COUNT(Q404:Q603)</f>
        <v>2</v>
      </c>
    </row>
    <row r="408" spans="1:20" x14ac:dyDescent="0.25">
      <c r="A408">
        <v>6.3076640000000003E-2</v>
      </c>
      <c r="C408">
        <v>39</v>
      </c>
      <c r="D408">
        <v>60</v>
      </c>
      <c r="E408">
        <v>29</v>
      </c>
      <c r="G408" t="s">
        <v>124</v>
      </c>
      <c r="H408" t="s">
        <v>189</v>
      </c>
      <c r="I408" t="s">
        <v>160</v>
      </c>
      <c r="K408" t="s">
        <v>299</v>
      </c>
      <c r="L408" t="s">
        <v>18</v>
      </c>
      <c r="M408" t="s">
        <v>18</v>
      </c>
      <c r="O408" t="s">
        <v>25</v>
      </c>
      <c r="P408" t="e">
        <f t="shared" si="11"/>
        <v>#N/A</v>
      </c>
      <c r="Q408" t="str">
        <f t="shared" si="12"/>
        <v/>
      </c>
    </row>
    <row r="409" spans="1:20" x14ac:dyDescent="0.25">
      <c r="A409">
        <v>6.3076640000000003E-2</v>
      </c>
      <c r="C409">
        <v>40</v>
      </c>
      <c r="D409">
        <v>60</v>
      </c>
      <c r="E409">
        <v>29</v>
      </c>
      <c r="G409" t="s">
        <v>124</v>
      </c>
      <c r="H409" t="s">
        <v>189</v>
      </c>
      <c r="I409" t="s">
        <v>160</v>
      </c>
      <c r="K409" t="s">
        <v>299</v>
      </c>
      <c r="L409" t="s">
        <v>18</v>
      </c>
      <c r="M409" t="s">
        <v>18</v>
      </c>
      <c r="O409" t="s">
        <v>25</v>
      </c>
      <c r="P409" t="e">
        <f t="shared" si="11"/>
        <v>#N/A</v>
      </c>
      <c r="Q409" t="str">
        <f t="shared" si="12"/>
        <v/>
      </c>
    </row>
    <row r="410" spans="1:20" x14ac:dyDescent="0.25">
      <c r="A410">
        <v>6.3076640000000003E-2</v>
      </c>
      <c r="C410">
        <v>22</v>
      </c>
      <c r="D410">
        <v>60</v>
      </c>
      <c r="E410">
        <v>29</v>
      </c>
      <c r="G410" t="s">
        <v>124</v>
      </c>
      <c r="H410" t="s">
        <v>189</v>
      </c>
      <c r="I410" t="s">
        <v>160</v>
      </c>
      <c r="K410" t="s">
        <v>299</v>
      </c>
      <c r="L410" t="s">
        <v>18</v>
      </c>
      <c r="M410" t="s">
        <v>18</v>
      </c>
      <c r="O410" t="s">
        <v>25</v>
      </c>
      <c r="P410" t="e">
        <f t="shared" si="11"/>
        <v>#N/A</v>
      </c>
      <c r="Q410" t="str">
        <f t="shared" si="12"/>
        <v/>
      </c>
    </row>
    <row r="411" spans="1:20" x14ac:dyDescent="0.25">
      <c r="A411">
        <v>6.3076640000000003E-2</v>
      </c>
      <c r="C411">
        <v>22</v>
      </c>
      <c r="D411">
        <v>77</v>
      </c>
      <c r="E411">
        <v>29</v>
      </c>
      <c r="G411" t="s">
        <v>124</v>
      </c>
      <c r="H411" t="s">
        <v>189</v>
      </c>
      <c r="I411" t="s">
        <v>160</v>
      </c>
      <c r="K411" t="s">
        <v>299</v>
      </c>
      <c r="L411" t="s">
        <v>18</v>
      </c>
      <c r="M411" t="s">
        <v>18</v>
      </c>
      <c r="O411" t="s">
        <v>25</v>
      </c>
      <c r="P411" t="e">
        <f t="shared" si="11"/>
        <v>#N/A</v>
      </c>
      <c r="Q411" t="str">
        <f t="shared" si="12"/>
        <v/>
      </c>
    </row>
    <row r="412" spans="1:20" x14ac:dyDescent="0.25">
      <c r="A412">
        <v>6.3076640000000003E-2</v>
      </c>
      <c r="C412">
        <v>22</v>
      </c>
      <c r="D412">
        <v>68</v>
      </c>
      <c r="E412">
        <v>29</v>
      </c>
      <c r="G412" t="s">
        <v>124</v>
      </c>
      <c r="H412" t="s">
        <v>189</v>
      </c>
      <c r="I412" t="s">
        <v>160</v>
      </c>
      <c r="K412" t="s">
        <v>299</v>
      </c>
      <c r="L412" t="s">
        <v>18</v>
      </c>
      <c r="M412" t="s">
        <v>18</v>
      </c>
      <c r="O412" t="s">
        <v>25</v>
      </c>
      <c r="P412" t="e">
        <f t="shared" si="11"/>
        <v>#N/A</v>
      </c>
      <c r="Q412" t="str">
        <f t="shared" si="12"/>
        <v/>
      </c>
    </row>
    <row r="413" spans="1:20" x14ac:dyDescent="0.25">
      <c r="A413">
        <v>6.3076640000000003E-2</v>
      </c>
      <c r="C413">
        <v>22</v>
      </c>
      <c r="D413">
        <v>93</v>
      </c>
      <c r="E413">
        <v>29</v>
      </c>
      <c r="G413" t="s">
        <v>124</v>
      </c>
      <c r="H413" t="s">
        <v>189</v>
      </c>
      <c r="I413" t="s">
        <v>160</v>
      </c>
      <c r="K413" t="s">
        <v>299</v>
      </c>
      <c r="L413" t="s">
        <v>18</v>
      </c>
      <c r="M413" t="s">
        <v>18</v>
      </c>
      <c r="O413" t="s">
        <v>25</v>
      </c>
      <c r="P413" t="e">
        <f t="shared" si="11"/>
        <v>#N/A</v>
      </c>
      <c r="Q413" t="str">
        <f t="shared" si="12"/>
        <v/>
      </c>
    </row>
    <row r="414" spans="1:20" x14ac:dyDescent="0.25">
      <c r="A414">
        <v>6.3076640000000003E-2</v>
      </c>
      <c r="C414">
        <v>22</v>
      </c>
      <c r="D414">
        <v>93</v>
      </c>
      <c r="E414">
        <v>69</v>
      </c>
      <c r="G414" t="s">
        <v>124</v>
      </c>
      <c r="H414" t="s">
        <v>189</v>
      </c>
      <c r="I414" t="s">
        <v>160</v>
      </c>
      <c r="K414" t="s">
        <v>299</v>
      </c>
      <c r="L414" t="s">
        <v>18</v>
      </c>
      <c r="M414" t="s">
        <v>18</v>
      </c>
      <c r="O414" t="s">
        <v>25</v>
      </c>
      <c r="P414" t="e">
        <f t="shared" si="11"/>
        <v>#N/A</v>
      </c>
      <c r="Q414" t="str">
        <f t="shared" si="12"/>
        <v/>
      </c>
    </row>
    <row r="415" spans="1:20" x14ac:dyDescent="0.25">
      <c r="A415">
        <v>6.3076640000000003E-2</v>
      </c>
      <c r="C415">
        <v>14</v>
      </c>
      <c r="D415">
        <v>93</v>
      </c>
      <c r="E415">
        <v>69</v>
      </c>
      <c r="G415" t="s">
        <v>124</v>
      </c>
      <c r="H415" t="s">
        <v>189</v>
      </c>
      <c r="I415" t="s">
        <v>160</v>
      </c>
      <c r="K415" t="s">
        <v>299</v>
      </c>
      <c r="L415" t="s">
        <v>18</v>
      </c>
      <c r="M415" t="s">
        <v>18</v>
      </c>
      <c r="O415" t="s">
        <v>25</v>
      </c>
      <c r="P415" t="e">
        <f t="shared" si="11"/>
        <v>#N/A</v>
      </c>
      <c r="Q415" t="str">
        <f t="shared" si="12"/>
        <v/>
      </c>
    </row>
    <row r="416" spans="1:20" x14ac:dyDescent="0.25">
      <c r="A416">
        <v>6.3076640000000003E-2</v>
      </c>
      <c r="C416">
        <v>66</v>
      </c>
      <c r="D416">
        <v>93</v>
      </c>
      <c r="E416">
        <v>69</v>
      </c>
      <c r="G416" t="s">
        <v>124</v>
      </c>
      <c r="H416" t="s">
        <v>189</v>
      </c>
      <c r="I416" t="s">
        <v>160</v>
      </c>
      <c r="K416" t="s">
        <v>299</v>
      </c>
      <c r="L416" t="s">
        <v>18</v>
      </c>
      <c r="M416" t="s">
        <v>18</v>
      </c>
      <c r="O416" t="s">
        <v>25</v>
      </c>
      <c r="P416" t="e">
        <f t="shared" si="11"/>
        <v>#N/A</v>
      </c>
      <c r="Q416" t="str">
        <f t="shared" si="12"/>
        <v/>
      </c>
    </row>
    <row r="417" spans="1:17" x14ac:dyDescent="0.25">
      <c r="A417">
        <v>6.3076640000000003E-2</v>
      </c>
      <c r="C417">
        <v>37</v>
      </c>
      <c r="D417">
        <v>93</v>
      </c>
      <c r="E417">
        <v>69</v>
      </c>
      <c r="G417" t="s">
        <v>124</v>
      </c>
      <c r="H417" t="s">
        <v>189</v>
      </c>
      <c r="I417" t="s">
        <v>160</v>
      </c>
      <c r="K417" t="s">
        <v>299</v>
      </c>
      <c r="L417" t="s">
        <v>18</v>
      </c>
      <c r="M417" t="s">
        <v>18</v>
      </c>
      <c r="O417" t="s">
        <v>25</v>
      </c>
      <c r="P417" t="e">
        <f t="shared" si="11"/>
        <v>#N/A</v>
      </c>
      <c r="Q417" t="str">
        <f t="shared" si="12"/>
        <v/>
      </c>
    </row>
    <row r="418" spans="1:17" x14ac:dyDescent="0.25">
      <c r="A418">
        <v>6.3076640000000003E-2</v>
      </c>
      <c r="C418">
        <v>85</v>
      </c>
      <c r="D418">
        <v>93</v>
      </c>
      <c r="E418">
        <v>69</v>
      </c>
      <c r="G418" t="s">
        <v>124</v>
      </c>
      <c r="H418" t="s">
        <v>189</v>
      </c>
      <c r="I418" t="s">
        <v>160</v>
      </c>
      <c r="K418" t="s">
        <v>299</v>
      </c>
      <c r="L418" t="s">
        <v>18</v>
      </c>
      <c r="M418" t="s">
        <v>18</v>
      </c>
      <c r="O418" t="s">
        <v>25</v>
      </c>
      <c r="P418" t="e">
        <f t="shared" si="11"/>
        <v>#N/A</v>
      </c>
      <c r="Q418" t="str">
        <f t="shared" si="12"/>
        <v/>
      </c>
    </row>
    <row r="419" spans="1:17" x14ac:dyDescent="0.25">
      <c r="A419">
        <v>6.3076640000000003E-2</v>
      </c>
      <c r="C419">
        <v>85</v>
      </c>
      <c r="D419">
        <v>14</v>
      </c>
      <c r="E419">
        <v>69</v>
      </c>
      <c r="G419" t="s">
        <v>124</v>
      </c>
      <c r="H419" t="s">
        <v>189</v>
      </c>
      <c r="I419" t="s">
        <v>160</v>
      </c>
      <c r="K419" t="s">
        <v>299</v>
      </c>
      <c r="L419" t="s">
        <v>18</v>
      </c>
      <c r="M419" t="s">
        <v>18</v>
      </c>
      <c r="O419" t="s">
        <v>25</v>
      </c>
      <c r="P419" t="e">
        <f t="shared" ref="P419:P482" si="13">IF(O419="S",A419,#N/A)</f>
        <v>#N/A</v>
      </c>
      <c r="Q419" t="str">
        <f t="shared" si="12"/>
        <v/>
      </c>
    </row>
    <row r="420" spans="1:17" x14ac:dyDescent="0.25">
      <c r="A420">
        <v>6.3076640000000003E-2</v>
      </c>
      <c r="C420">
        <v>85</v>
      </c>
      <c r="D420">
        <v>14</v>
      </c>
      <c r="E420">
        <v>56</v>
      </c>
      <c r="G420" t="s">
        <v>124</v>
      </c>
      <c r="H420" t="s">
        <v>189</v>
      </c>
      <c r="I420" t="s">
        <v>160</v>
      </c>
      <c r="K420" t="s">
        <v>299</v>
      </c>
      <c r="L420" t="s">
        <v>18</v>
      </c>
      <c r="M420" t="s">
        <v>18</v>
      </c>
      <c r="O420" t="s">
        <v>25</v>
      </c>
      <c r="P420" t="e">
        <f t="shared" si="13"/>
        <v>#N/A</v>
      </c>
      <c r="Q420" t="str">
        <f t="shared" si="12"/>
        <v/>
      </c>
    </row>
    <row r="421" spans="1:17" x14ac:dyDescent="0.25">
      <c r="A421">
        <v>6.3076640000000003E-2</v>
      </c>
      <c r="C421">
        <v>85</v>
      </c>
      <c r="D421">
        <v>90</v>
      </c>
      <c r="E421">
        <v>56</v>
      </c>
      <c r="G421" t="s">
        <v>124</v>
      </c>
      <c r="H421" t="s">
        <v>189</v>
      </c>
      <c r="I421" t="s">
        <v>160</v>
      </c>
      <c r="K421" t="s">
        <v>299</v>
      </c>
      <c r="L421" t="s">
        <v>18</v>
      </c>
      <c r="M421" t="s">
        <v>18</v>
      </c>
      <c r="O421" t="s">
        <v>25</v>
      </c>
      <c r="P421" t="e">
        <f t="shared" si="13"/>
        <v>#N/A</v>
      </c>
      <c r="Q421" t="str">
        <f t="shared" si="12"/>
        <v/>
      </c>
    </row>
    <row r="422" spans="1:17" x14ac:dyDescent="0.25">
      <c r="A422">
        <v>6.3076640000000003E-2</v>
      </c>
      <c r="C422">
        <v>85</v>
      </c>
      <c r="D422">
        <v>92</v>
      </c>
      <c r="E422">
        <v>56</v>
      </c>
      <c r="G422" t="s">
        <v>124</v>
      </c>
      <c r="H422" t="s">
        <v>189</v>
      </c>
      <c r="I422" t="s">
        <v>160</v>
      </c>
      <c r="K422" t="s">
        <v>299</v>
      </c>
      <c r="L422" t="s">
        <v>18</v>
      </c>
      <c r="M422" t="s">
        <v>18</v>
      </c>
      <c r="O422" t="s">
        <v>25</v>
      </c>
      <c r="P422" t="e">
        <f t="shared" si="13"/>
        <v>#N/A</v>
      </c>
      <c r="Q422" t="str">
        <f t="shared" si="12"/>
        <v/>
      </c>
    </row>
    <row r="423" spans="1:17" x14ac:dyDescent="0.25">
      <c r="A423">
        <v>6.3076640000000003E-2</v>
      </c>
      <c r="C423">
        <v>85</v>
      </c>
      <c r="D423">
        <v>22</v>
      </c>
      <c r="E423">
        <v>56</v>
      </c>
      <c r="G423" t="s">
        <v>124</v>
      </c>
      <c r="H423" t="s">
        <v>189</v>
      </c>
      <c r="I423" t="s">
        <v>160</v>
      </c>
      <c r="K423" t="s">
        <v>299</v>
      </c>
      <c r="L423" t="s">
        <v>18</v>
      </c>
      <c r="M423" t="s">
        <v>18</v>
      </c>
      <c r="O423" t="s">
        <v>25</v>
      </c>
      <c r="P423" t="e">
        <f t="shared" si="13"/>
        <v>#N/A</v>
      </c>
      <c r="Q423" t="str">
        <f t="shared" si="12"/>
        <v/>
      </c>
    </row>
    <row r="424" spans="1:17" x14ac:dyDescent="0.25">
      <c r="A424">
        <v>6.3076640000000003E-2</v>
      </c>
      <c r="C424">
        <v>85</v>
      </c>
      <c r="D424">
        <v>22</v>
      </c>
      <c r="E424">
        <v>1</v>
      </c>
      <c r="G424" t="s">
        <v>124</v>
      </c>
      <c r="H424" t="s">
        <v>189</v>
      </c>
      <c r="I424" t="s">
        <v>160</v>
      </c>
      <c r="K424" t="s">
        <v>299</v>
      </c>
      <c r="L424" t="s">
        <v>18</v>
      </c>
      <c r="M424" t="s">
        <v>18</v>
      </c>
      <c r="O424" t="s">
        <v>25</v>
      </c>
      <c r="P424" t="e">
        <f t="shared" si="13"/>
        <v>#N/A</v>
      </c>
      <c r="Q424" t="str">
        <f t="shared" si="12"/>
        <v/>
      </c>
    </row>
    <row r="425" spans="1:17" x14ac:dyDescent="0.25">
      <c r="A425">
        <v>6.3076640000000003E-2</v>
      </c>
      <c r="C425">
        <v>75</v>
      </c>
      <c r="D425">
        <v>22</v>
      </c>
      <c r="E425">
        <v>1</v>
      </c>
      <c r="G425" t="s">
        <v>124</v>
      </c>
      <c r="H425" t="s">
        <v>189</v>
      </c>
      <c r="I425" t="s">
        <v>160</v>
      </c>
      <c r="K425" t="s">
        <v>299</v>
      </c>
      <c r="L425" t="s">
        <v>18</v>
      </c>
      <c r="M425" t="s">
        <v>18</v>
      </c>
      <c r="O425" t="s">
        <v>25</v>
      </c>
      <c r="P425" t="e">
        <f t="shared" si="13"/>
        <v>#N/A</v>
      </c>
      <c r="Q425" t="str">
        <f t="shared" si="12"/>
        <v/>
      </c>
    </row>
    <row r="426" spans="1:17" x14ac:dyDescent="0.25">
      <c r="A426">
        <v>6.3076640000000003E-2</v>
      </c>
      <c r="C426">
        <v>57</v>
      </c>
      <c r="D426">
        <v>22</v>
      </c>
      <c r="E426">
        <v>1</v>
      </c>
      <c r="G426" t="s">
        <v>124</v>
      </c>
      <c r="H426" t="s">
        <v>189</v>
      </c>
      <c r="I426" t="s">
        <v>160</v>
      </c>
      <c r="K426" t="s">
        <v>299</v>
      </c>
      <c r="L426" t="s">
        <v>18</v>
      </c>
      <c r="M426" t="s">
        <v>18</v>
      </c>
      <c r="O426" t="s">
        <v>25</v>
      </c>
      <c r="P426" t="e">
        <f t="shared" si="13"/>
        <v>#N/A</v>
      </c>
      <c r="Q426" t="str">
        <f t="shared" si="12"/>
        <v/>
      </c>
    </row>
    <row r="427" spans="1:17" x14ac:dyDescent="0.25">
      <c r="A427">
        <v>6.3076640000000003E-2</v>
      </c>
      <c r="C427">
        <v>57</v>
      </c>
      <c r="D427">
        <v>41</v>
      </c>
      <c r="E427">
        <v>1</v>
      </c>
      <c r="G427" t="s">
        <v>180</v>
      </c>
      <c r="H427" t="s">
        <v>126</v>
      </c>
      <c r="I427" t="s">
        <v>212</v>
      </c>
      <c r="K427" t="s">
        <v>299</v>
      </c>
      <c r="L427" t="s">
        <v>18</v>
      </c>
      <c r="M427" t="s">
        <v>18</v>
      </c>
      <c r="O427" t="s">
        <v>25</v>
      </c>
      <c r="P427" t="e">
        <f t="shared" si="13"/>
        <v>#N/A</v>
      </c>
      <c r="Q427" t="str">
        <f t="shared" si="12"/>
        <v/>
      </c>
    </row>
    <row r="428" spans="1:17" x14ac:dyDescent="0.25">
      <c r="A428">
        <v>6.3076640000000003E-2</v>
      </c>
      <c r="C428">
        <v>57</v>
      </c>
      <c r="D428">
        <v>48</v>
      </c>
      <c r="E428">
        <v>1</v>
      </c>
      <c r="G428" t="s">
        <v>180</v>
      </c>
      <c r="H428" t="s">
        <v>126</v>
      </c>
      <c r="I428" t="s">
        <v>212</v>
      </c>
      <c r="K428" t="s">
        <v>299</v>
      </c>
      <c r="L428" t="s">
        <v>18</v>
      </c>
      <c r="M428" t="s">
        <v>18</v>
      </c>
      <c r="O428" t="s">
        <v>25</v>
      </c>
      <c r="P428" t="e">
        <f t="shared" si="13"/>
        <v>#N/A</v>
      </c>
      <c r="Q428" t="str">
        <f t="shared" si="12"/>
        <v/>
      </c>
    </row>
    <row r="429" spans="1:17" x14ac:dyDescent="0.25">
      <c r="A429">
        <v>6.3076640000000003E-2</v>
      </c>
      <c r="C429">
        <v>57</v>
      </c>
      <c r="D429">
        <v>10</v>
      </c>
      <c r="E429">
        <v>1</v>
      </c>
      <c r="G429" t="s">
        <v>180</v>
      </c>
      <c r="H429" t="s">
        <v>126</v>
      </c>
      <c r="I429" t="s">
        <v>212</v>
      </c>
      <c r="K429" t="s">
        <v>299</v>
      </c>
      <c r="L429" t="s">
        <v>18</v>
      </c>
      <c r="M429" t="s">
        <v>18</v>
      </c>
      <c r="O429" t="s">
        <v>25</v>
      </c>
      <c r="P429" t="e">
        <f t="shared" si="13"/>
        <v>#N/A</v>
      </c>
      <c r="Q429" t="str">
        <f t="shared" si="12"/>
        <v/>
      </c>
    </row>
    <row r="430" spans="1:17" x14ac:dyDescent="0.25">
      <c r="A430">
        <v>6.3076640000000003E-2</v>
      </c>
      <c r="C430">
        <v>83</v>
      </c>
      <c r="D430">
        <v>10</v>
      </c>
      <c r="E430">
        <v>1</v>
      </c>
      <c r="G430" t="s">
        <v>180</v>
      </c>
      <c r="H430" t="s">
        <v>126</v>
      </c>
      <c r="I430" t="s">
        <v>212</v>
      </c>
      <c r="K430" t="s">
        <v>299</v>
      </c>
      <c r="L430" t="s">
        <v>18</v>
      </c>
      <c r="M430" t="s">
        <v>18</v>
      </c>
      <c r="O430" t="s">
        <v>25</v>
      </c>
      <c r="P430" t="e">
        <f t="shared" si="13"/>
        <v>#N/A</v>
      </c>
      <c r="Q430" t="str">
        <f t="shared" si="12"/>
        <v/>
      </c>
    </row>
    <row r="431" spans="1:17" x14ac:dyDescent="0.25">
      <c r="A431">
        <v>6.3076640000000003E-2</v>
      </c>
      <c r="C431">
        <v>86</v>
      </c>
      <c r="D431">
        <v>10</v>
      </c>
      <c r="E431">
        <v>1</v>
      </c>
      <c r="G431" t="s">
        <v>180</v>
      </c>
      <c r="H431" t="s">
        <v>126</v>
      </c>
      <c r="I431" t="s">
        <v>212</v>
      </c>
      <c r="K431" t="s">
        <v>299</v>
      </c>
      <c r="L431" t="s">
        <v>18</v>
      </c>
      <c r="M431" t="s">
        <v>18</v>
      </c>
      <c r="O431" t="s">
        <v>25</v>
      </c>
      <c r="P431" t="e">
        <f t="shared" si="13"/>
        <v>#N/A</v>
      </c>
      <c r="Q431" t="str">
        <f t="shared" si="12"/>
        <v/>
      </c>
    </row>
    <row r="432" spans="1:17" x14ac:dyDescent="0.25">
      <c r="A432">
        <v>6.3076640000000003E-2</v>
      </c>
      <c r="C432">
        <v>86</v>
      </c>
      <c r="D432">
        <v>14</v>
      </c>
      <c r="E432">
        <v>1</v>
      </c>
      <c r="G432" t="s">
        <v>180</v>
      </c>
      <c r="H432" t="s">
        <v>126</v>
      </c>
      <c r="I432" t="s">
        <v>212</v>
      </c>
      <c r="K432" t="s">
        <v>299</v>
      </c>
      <c r="L432" t="s">
        <v>18</v>
      </c>
      <c r="M432" t="s">
        <v>18</v>
      </c>
      <c r="O432" t="s">
        <v>25</v>
      </c>
      <c r="P432" t="e">
        <f t="shared" si="13"/>
        <v>#N/A</v>
      </c>
      <c r="Q432" t="str">
        <f t="shared" si="12"/>
        <v/>
      </c>
    </row>
    <row r="433" spans="1:17" x14ac:dyDescent="0.25">
      <c r="A433">
        <v>6.3076640000000003E-2</v>
      </c>
      <c r="C433">
        <v>49</v>
      </c>
      <c r="D433">
        <v>14</v>
      </c>
      <c r="E433">
        <v>1</v>
      </c>
      <c r="G433" t="s">
        <v>180</v>
      </c>
      <c r="H433" t="s">
        <v>126</v>
      </c>
      <c r="I433" t="s">
        <v>212</v>
      </c>
      <c r="K433" t="s">
        <v>299</v>
      </c>
      <c r="L433" t="s">
        <v>18</v>
      </c>
      <c r="M433" t="s">
        <v>18</v>
      </c>
      <c r="O433" t="s">
        <v>25</v>
      </c>
      <c r="P433" t="e">
        <f t="shared" si="13"/>
        <v>#N/A</v>
      </c>
      <c r="Q433" t="str">
        <f t="shared" si="12"/>
        <v/>
      </c>
    </row>
    <row r="434" spans="1:17" x14ac:dyDescent="0.25">
      <c r="A434">
        <v>6.3076640000000003E-2</v>
      </c>
      <c r="C434">
        <v>87</v>
      </c>
      <c r="D434">
        <v>14</v>
      </c>
      <c r="E434">
        <v>1</v>
      </c>
      <c r="G434" t="s">
        <v>180</v>
      </c>
      <c r="H434" t="s">
        <v>126</v>
      </c>
      <c r="I434" t="s">
        <v>212</v>
      </c>
      <c r="K434" t="s">
        <v>299</v>
      </c>
      <c r="L434" t="s">
        <v>18</v>
      </c>
      <c r="M434" t="s">
        <v>18</v>
      </c>
      <c r="O434" t="s">
        <v>25</v>
      </c>
      <c r="P434" t="e">
        <f t="shared" si="13"/>
        <v>#N/A</v>
      </c>
      <c r="Q434" t="str">
        <f t="shared" si="12"/>
        <v/>
      </c>
    </row>
    <row r="435" spans="1:17" x14ac:dyDescent="0.25">
      <c r="A435">
        <v>6.3076640000000003E-2</v>
      </c>
      <c r="C435">
        <v>87</v>
      </c>
      <c r="D435">
        <v>2</v>
      </c>
      <c r="E435">
        <v>1</v>
      </c>
      <c r="G435" t="s">
        <v>180</v>
      </c>
      <c r="H435" t="s">
        <v>126</v>
      </c>
      <c r="I435" t="s">
        <v>212</v>
      </c>
      <c r="K435" t="s">
        <v>299</v>
      </c>
      <c r="L435" t="s">
        <v>18</v>
      </c>
      <c r="M435" t="s">
        <v>18</v>
      </c>
      <c r="O435" t="s">
        <v>25</v>
      </c>
      <c r="P435" t="e">
        <f t="shared" si="13"/>
        <v>#N/A</v>
      </c>
      <c r="Q435" t="str">
        <f t="shared" si="12"/>
        <v/>
      </c>
    </row>
    <row r="436" spans="1:17" x14ac:dyDescent="0.25">
      <c r="A436">
        <v>6.3076640000000003E-2</v>
      </c>
      <c r="C436">
        <v>87</v>
      </c>
      <c r="D436">
        <v>77</v>
      </c>
      <c r="E436">
        <v>1</v>
      </c>
      <c r="G436" t="s">
        <v>180</v>
      </c>
      <c r="H436" t="s">
        <v>126</v>
      </c>
      <c r="I436" t="s">
        <v>212</v>
      </c>
      <c r="K436" t="s">
        <v>299</v>
      </c>
      <c r="L436" t="s">
        <v>18</v>
      </c>
      <c r="M436" t="s">
        <v>18</v>
      </c>
      <c r="O436" t="s">
        <v>25</v>
      </c>
      <c r="P436" t="e">
        <f t="shared" si="13"/>
        <v>#N/A</v>
      </c>
      <c r="Q436" t="str">
        <f t="shared" si="12"/>
        <v/>
      </c>
    </row>
    <row r="437" spans="1:17" x14ac:dyDescent="0.25">
      <c r="A437">
        <v>6.3076640000000003E-2</v>
      </c>
      <c r="C437">
        <v>87</v>
      </c>
      <c r="D437">
        <v>44</v>
      </c>
      <c r="E437">
        <v>1</v>
      </c>
      <c r="G437" t="s">
        <v>180</v>
      </c>
      <c r="H437" t="s">
        <v>126</v>
      </c>
      <c r="I437" t="s">
        <v>212</v>
      </c>
      <c r="K437" t="s">
        <v>299</v>
      </c>
      <c r="L437" t="s">
        <v>18</v>
      </c>
      <c r="M437" t="s">
        <v>18</v>
      </c>
      <c r="O437" t="s">
        <v>25</v>
      </c>
      <c r="P437" t="e">
        <f t="shared" si="13"/>
        <v>#N/A</v>
      </c>
      <c r="Q437" t="str">
        <f t="shared" si="12"/>
        <v/>
      </c>
    </row>
    <row r="438" spans="1:17" x14ac:dyDescent="0.25">
      <c r="A438">
        <v>6.3076640000000003E-2</v>
      </c>
      <c r="C438">
        <v>87</v>
      </c>
      <c r="D438">
        <v>44</v>
      </c>
      <c r="E438">
        <v>27</v>
      </c>
      <c r="G438" t="s">
        <v>180</v>
      </c>
      <c r="H438" t="s">
        <v>126</v>
      </c>
      <c r="I438" t="s">
        <v>212</v>
      </c>
      <c r="K438" t="s">
        <v>299</v>
      </c>
      <c r="L438" t="s">
        <v>18</v>
      </c>
      <c r="M438" t="s">
        <v>18</v>
      </c>
      <c r="O438" t="s">
        <v>25</v>
      </c>
      <c r="P438" t="e">
        <f t="shared" si="13"/>
        <v>#N/A</v>
      </c>
      <c r="Q438" t="str">
        <f t="shared" si="12"/>
        <v/>
      </c>
    </row>
    <row r="439" spans="1:17" x14ac:dyDescent="0.25">
      <c r="A439">
        <v>6.3076640000000003E-2</v>
      </c>
      <c r="C439">
        <v>81</v>
      </c>
      <c r="D439">
        <v>44</v>
      </c>
      <c r="E439">
        <v>27</v>
      </c>
      <c r="G439" t="s">
        <v>180</v>
      </c>
      <c r="H439" t="s">
        <v>126</v>
      </c>
      <c r="I439" t="s">
        <v>212</v>
      </c>
      <c r="K439" t="s">
        <v>299</v>
      </c>
      <c r="L439" t="s">
        <v>18</v>
      </c>
      <c r="M439" t="s">
        <v>18</v>
      </c>
      <c r="O439" t="s">
        <v>25</v>
      </c>
      <c r="P439" t="e">
        <f t="shared" si="13"/>
        <v>#N/A</v>
      </c>
      <c r="Q439" t="str">
        <f t="shared" si="12"/>
        <v/>
      </c>
    </row>
    <row r="440" spans="1:17" x14ac:dyDescent="0.25">
      <c r="A440">
        <v>6.3076640000000003E-2</v>
      </c>
      <c r="C440">
        <v>81</v>
      </c>
      <c r="D440">
        <v>30</v>
      </c>
      <c r="E440">
        <v>27</v>
      </c>
      <c r="G440" t="s">
        <v>180</v>
      </c>
      <c r="H440" t="s">
        <v>126</v>
      </c>
      <c r="I440" t="s">
        <v>212</v>
      </c>
      <c r="K440" t="s">
        <v>299</v>
      </c>
      <c r="L440" t="s">
        <v>18</v>
      </c>
      <c r="M440" t="s">
        <v>18</v>
      </c>
      <c r="O440" t="s">
        <v>25</v>
      </c>
      <c r="P440" t="e">
        <f t="shared" si="13"/>
        <v>#N/A</v>
      </c>
      <c r="Q440" t="str">
        <f t="shared" si="12"/>
        <v/>
      </c>
    </row>
    <row r="441" spans="1:17" x14ac:dyDescent="0.25">
      <c r="A441">
        <v>6.3076640000000003E-2</v>
      </c>
      <c r="C441">
        <v>81</v>
      </c>
      <c r="D441">
        <v>45</v>
      </c>
      <c r="E441">
        <v>27</v>
      </c>
      <c r="G441" t="s">
        <v>180</v>
      </c>
      <c r="H441" t="s">
        <v>126</v>
      </c>
      <c r="I441" t="s">
        <v>212</v>
      </c>
      <c r="K441" t="s">
        <v>299</v>
      </c>
      <c r="L441" t="s">
        <v>18</v>
      </c>
      <c r="M441" t="s">
        <v>18</v>
      </c>
      <c r="O441" t="s">
        <v>25</v>
      </c>
      <c r="P441" t="e">
        <f t="shared" si="13"/>
        <v>#N/A</v>
      </c>
      <c r="Q441" t="str">
        <f t="shared" si="12"/>
        <v/>
      </c>
    </row>
    <row r="442" spans="1:17" x14ac:dyDescent="0.25">
      <c r="A442">
        <v>6.3076640000000003E-2</v>
      </c>
      <c r="C442">
        <v>81</v>
      </c>
      <c r="D442">
        <v>45</v>
      </c>
      <c r="E442">
        <v>26</v>
      </c>
      <c r="G442" t="s">
        <v>180</v>
      </c>
      <c r="H442" t="s">
        <v>126</v>
      </c>
      <c r="I442" t="s">
        <v>212</v>
      </c>
      <c r="K442" t="s">
        <v>299</v>
      </c>
      <c r="L442" t="s">
        <v>18</v>
      </c>
      <c r="M442" t="s">
        <v>18</v>
      </c>
      <c r="O442" t="s">
        <v>25</v>
      </c>
      <c r="P442" t="e">
        <f t="shared" si="13"/>
        <v>#N/A</v>
      </c>
      <c r="Q442" t="str">
        <f t="shared" si="12"/>
        <v/>
      </c>
    </row>
    <row r="443" spans="1:17" x14ac:dyDescent="0.25">
      <c r="A443">
        <v>6.3076640000000003E-2</v>
      </c>
      <c r="C443">
        <v>81</v>
      </c>
      <c r="D443">
        <v>5</v>
      </c>
      <c r="E443">
        <v>26</v>
      </c>
      <c r="G443" t="s">
        <v>180</v>
      </c>
      <c r="H443" t="s">
        <v>126</v>
      </c>
      <c r="I443" t="s">
        <v>212</v>
      </c>
      <c r="K443" t="s">
        <v>299</v>
      </c>
      <c r="L443" t="s">
        <v>18</v>
      </c>
      <c r="M443" t="s">
        <v>18</v>
      </c>
      <c r="O443" t="s">
        <v>25</v>
      </c>
      <c r="P443" t="e">
        <f t="shared" si="13"/>
        <v>#N/A</v>
      </c>
      <c r="Q443" t="str">
        <f t="shared" si="12"/>
        <v/>
      </c>
    </row>
    <row r="444" spans="1:17" x14ac:dyDescent="0.25">
      <c r="A444">
        <v>6.3076640000000003E-2</v>
      </c>
      <c r="C444">
        <v>81</v>
      </c>
      <c r="D444">
        <v>5</v>
      </c>
      <c r="E444">
        <v>17</v>
      </c>
      <c r="G444" t="s">
        <v>180</v>
      </c>
      <c r="H444" t="s">
        <v>126</v>
      </c>
      <c r="I444" t="s">
        <v>212</v>
      </c>
      <c r="K444" t="s">
        <v>299</v>
      </c>
      <c r="L444" t="s">
        <v>18</v>
      </c>
      <c r="M444" t="s">
        <v>18</v>
      </c>
      <c r="O444" t="s">
        <v>25</v>
      </c>
      <c r="P444" t="e">
        <f t="shared" si="13"/>
        <v>#N/A</v>
      </c>
      <c r="Q444" t="str">
        <f t="shared" si="12"/>
        <v/>
      </c>
    </row>
    <row r="445" spans="1:17" x14ac:dyDescent="0.25">
      <c r="A445">
        <v>6.3076640000000003E-2</v>
      </c>
      <c r="C445">
        <v>81</v>
      </c>
      <c r="D445">
        <v>80</v>
      </c>
      <c r="E445">
        <v>17</v>
      </c>
      <c r="G445" t="s">
        <v>180</v>
      </c>
      <c r="H445" t="s">
        <v>126</v>
      </c>
      <c r="I445" t="s">
        <v>212</v>
      </c>
      <c r="K445" t="s">
        <v>299</v>
      </c>
      <c r="L445" t="s">
        <v>18</v>
      </c>
      <c r="M445" t="s">
        <v>18</v>
      </c>
      <c r="O445" t="s">
        <v>25</v>
      </c>
      <c r="P445" t="e">
        <f t="shared" si="13"/>
        <v>#N/A</v>
      </c>
      <c r="Q445" t="str">
        <f t="shared" si="12"/>
        <v/>
      </c>
    </row>
    <row r="446" spans="1:17" x14ac:dyDescent="0.25">
      <c r="A446">
        <v>6.3076640000000003E-2</v>
      </c>
      <c r="C446">
        <v>67</v>
      </c>
      <c r="D446">
        <v>80</v>
      </c>
      <c r="E446">
        <v>17</v>
      </c>
      <c r="G446" t="s">
        <v>180</v>
      </c>
      <c r="H446" t="s">
        <v>126</v>
      </c>
      <c r="I446" t="s">
        <v>212</v>
      </c>
      <c r="K446" t="s">
        <v>299</v>
      </c>
      <c r="L446" t="s">
        <v>18</v>
      </c>
      <c r="M446" t="s">
        <v>18</v>
      </c>
      <c r="O446" t="s">
        <v>25</v>
      </c>
      <c r="P446" t="e">
        <f t="shared" si="13"/>
        <v>#N/A</v>
      </c>
      <c r="Q446" t="str">
        <f t="shared" si="12"/>
        <v/>
      </c>
    </row>
    <row r="447" spans="1:17" x14ac:dyDescent="0.25">
      <c r="A447">
        <v>6.3076640000000003E-2</v>
      </c>
      <c r="C447">
        <v>67</v>
      </c>
      <c r="D447">
        <v>80</v>
      </c>
      <c r="E447">
        <v>20</v>
      </c>
      <c r="G447" t="s">
        <v>180</v>
      </c>
      <c r="H447" t="s">
        <v>126</v>
      </c>
      <c r="I447" t="s">
        <v>212</v>
      </c>
      <c r="K447" t="s">
        <v>299</v>
      </c>
      <c r="L447" t="s">
        <v>18</v>
      </c>
      <c r="M447" t="s">
        <v>18</v>
      </c>
      <c r="O447" t="s">
        <v>25</v>
      </c>
      <c r="P447" t="e">
        <f t="shared" si="13"/>
        <v>#N/A</v>
      </c>
      <c r="Q447" t="str">
        <f t="shared" si="12"/>
        <v/>
      </c>
    </row>
    <row r="448" spans="1:17" x14ac:dyDescent="0.25">
      <c r="A448">
        <v>6.3076640000000003E-2</v>
      </c>
      <c r="C448">
        <v>58</v>
      </c>
      <c r="D448">
        <v>80</v>
      </c>
      <c r="E448">
        <v>20</v>
      </c>
      <c r="G448" t="s">
        <v>180</v>
      </c>
      <c r="H448" t="s">
        <v>126</v>
      </c>
      <c r="I448" t="s">
        <v>212</v>
      </c>
      <c r="K448" t="s">
        <v>299</v>
      </c>
      <c r="L448" t="s">
        <v>18</v>
      </c>
      <c r="M448" t="s">
        <v>18</v>
      </c>
      <c r="O448" t="s">
        <v>25</v>
      </c>
      <c r="P448" t="e">
        <f t="shared" si="13"/>
        <v>#N/A</v>
      </c>
      <c r="Q448" t="str">
        <f t="shared" si="12"/>
        <v/>
      </c>
    </row>
    <row r="449" spans="1:17" x14ac:dyDescent="0.25">
      <c r="A449">
        <v>6.3076640000000003E-2</v>
      </c>
      <c r="C449">
        <v>58</v>
      </c>
      <c r="D449">
        <v>33</v>
      </c>
      <c r="E449">
        <v>20</v>
      </c>
      <c r="G449" t="s">
        <v>180</v>
      </c>
      <c r="H449" t="s">
        <v>126</v>
      </c>
      <c r="I449" t="s">
        <v>212</v>
      </c>
      <c r="K449" t="s">
        <v>299</v>
      </c>
      <c r="L449" t="s">
        <v>18</v>
      </c>
      <c r="M449" t="s">
        <v>18</v>
      </c>
      <c r="O449" t="s">
        <v>25</v>
      </c>
      <c r="P449" t="e">
        <f t="shared" si="13"/>
        <v>#N/A</v>
      </c>
      <c r="Q449" t="str">
        <f t="shared" si="12"/>
        <v/>
      </c>
    </row>
    <row r="450" spans="1:17" x14ac:dyDescent="0.25">
      <c r="A450">
        <v>6.3076640000000003E-2</v>
      </c>
      <c r="C450">
        <v>58</v>
      </c>
      <c r="D450">
        <v>56</v>
      </c>
      <c r="E450">
        <v>20</v>
      </c>
      <c r="G450" t="s">
        <v>180</v>
      </c>
      <c r="H450" t="s">
        <v>126</v>
      </c>
      <c r="I450" t="s">
        <v>212</v>
      </c>
      <c r="K450" t="s">
        <v>299</v>
      </c>
      <c r="L450" t="s">
        <v>18</v>
      </c>
      <c r="M450" t="s">
        <v>18</v>
      </c>
      <c r="O450" t="s">
        <v>25</v>
      </c>
      <c r="P450" t="e">
        <f t="shared" si="13"/>
        <v>#N/A</v>
      </c>
      <c r="Q450" t="str">
        <f t="shared" si="12"/>
        <v/>
      </c>
    </row>
    <row r="451" spans="1:17" x14ac:dyDescent="0.25">
      <c r="A451">
        <v>6.3076640000000003E-2</v>
      </c>
      <c r="C451">
        <v>58</v>
      </c>
      <c r="D451">
        <v>56</v>
      </c>
      <c r="E451">
        <v>24</v>
      </c>
      <c r="G451" t="s">
        <v>180</v>
      </c>
      <c r="H451" t="s">
        <v>126</v>
      </c>
      <c r="I451" t="s">
        <v>212</v>
      </c>
      <c r="K451" t="s">
        <v>299</v>
      </c>
      <c r="L451" t="s">
        <v>18</v>
      </c>
      <c r="M451" t="s">
        <v>18</v>
      </c>
      <c r="O451" t="s">
        <v>25</v>
      </c>
      <c r="P451" t="e">
        <f t="shared" si="13"/>
        <v>#N/A</v>
      </c>
      <c r="Q451" t="str">
        <f t="shared" ref="Q451:Q514" si="14">IF(O451="S",A451,"")</f>
        <v/>
      </c>
    </row>
    <row r="452" spans="1:17" x14ac:dyDescent="0.25">
      <c r="A452">
        <v>6.3076640000000003E-2</v>
      </c>
      <c r="C452">
        <v>32</v>
      </c>
      <c r="D452">
        <v>56</v>
      </c>
      <c r="E452">
        <v>24</v>
      </c>
      <c r="G452" t="s">
        <v>180</v>
      </c>
      <c r="H452" t="s">
        <v>126</v>
      </c>
      <c r="I452" t="s">
        <v>212</v>
      </c>
      <c r="K452" t="s">
        <v>299</v>
      </c>
      <c r="L452" t="s">
        <v>18</v>
      </c>
      <c r="M452" t="s">
        <v>18</v>
      </c>
      <c r="O452" t="s">
        <v>25</v>
      </c>
      <c r="P452" t="e">
        <f t="shared" si="13"/>
        <v>#N/A</v>
      </c>
      <c r="Q452" t="str">
        <f t="shared" si="14"/>
        <v/>
      </c>
    </row>
    <row r="453" spans="1:17" x14ac:dyDescent="0.25">
      <c r="A453">
        <v>6.3076640000000003E-2</v>
      </c>
      <c r="C453">
        <v>32</v>
      </c>
      <c r="D453">
        <v>79</v>
      </c>
      <c r="E453">
        <v>24</v>
      </c>
      <c r="G453" t="s">
        <v>180</v>
      </c>
      <c r="H453" t="s">
        <v>126</v>
      </c>
      <c r="I453" t="s">
        <v>212</v>
      </c>
      <c r="K453" t="s">
        <v>299</v>
      </c>
      <c r="L453" t="s">
        <v>18</v>
      </c>
      <c r="M453" t="s">
        <v>18</v>
      </c>
      <c r="O453" t="s">
        <v>25</v>
      </c>
      <c r="P453" t="e">
        <f t="shared" si="13"/>
        <v>#N/A</v>
      </c>
      <c r="Q453" t="str">
        <f t="shared" si="14"/>
        <v/>
      </c>
    </row>
    <row r="454" spans="1:17" x14ac:dyDescent="0.25">
      <c r="A454">
        <v>6.3076640000000003E-2</v>
      </c>
      <c r="C454">
        <v>32</v>
      </c>
      <c r="D454">
        <v>86</v>
      </c>
      <c r="E454">
        <v>24</v>
      </c>
      <c r="G454" t="s">
        <v>180</v>
      </c>
      <c r="H454" t="s">
        <v>126</v>
      </c>
      <c r="I454" t="s">
        <v>212</v>
      </c>
      <c r="K454" t="s">
        <v>299</v>
      </c>
      <c r="L454" t="s">
        <v>18</v>
      </c>
      <c r="M454" t="s">
        <v>18</v>
      </c>
      <c r="O454" t="s">
        <v>25</v>
      </c>
      <c r="P454" t="e">
        <f t="shared" si="13"/>
        <v>#N/A</v>
      </c>
      <c r="Q454" t="str">
        <f t="shared" si="14"/>
        <v/>
      </c>
    </row>
    <row r="455" spans="1:17" x14ac:dyDescent="0.25">
      <c r="A455">
        <v>6.3076640000000003E-2</v>
      </c>
      <c r="C455">
        <v>32</v>
      </c>
      <c r="D455">
        <v>63</v>
      </c>
      <c r="E455">
        <v>24</v>
      </c>
      <c r="G455" t="s">
        <v>180</v>
      </c>
      <c r="H455" t="s">
        <v>126</v>
      </c>
      <c r="I455" t="s">
        <v>212</v>
      </c>
      <c r="K455" t="s">
        <v>299</v>
      </c>
      <c r="L455" t="s">
        <v>18</v>
      </c>
      <c r="M455" t="s">
        <v>18</v>
      </c>
      <c r="O455" t="s">
        <v>25</v>
      </c>
      <c r="P455" t="e">
        <f t="shared" si="13"/>
        <v>#N/A</v>
      </c>
      <c r="Q455" t="str">
        <f t="shared" si="14"/>
        <v/>
      </c>
    </row>
    <row r="456" spans="1:17" x14ac:dyDescent="0.25">
      <c r="A456">
        <v>6.3076640000000003E-2</v>
      </c>
      <c r="C456">
        <v>32</v>
      </c>
      <c r="D456">
        <v>63</v>
      </c>
      <c r="E456">
        <v>67</v>
      </c>
      <c r="G456" t="s">
        <v>180</v>
      </c>
      <c r="H456" t="s">
        <v>126</v>
      </c>
      <c r="I456" t="s">
        <v>212</v>
      </c>
      <c r="K456" t="s">
        <v>299</v>
      </c>
      <c r="L456" t="s">
        <v>18</v>
      </c>
      <c r="M456" t="s">
        <v>18</v>
      </c>
      <c r="O456" t="s">
        <v>25</v>
      </c>
      <c r="P456" t="e">
        <f t="shared" si="13"/>
        <v>#N/A</v>
      </c>
      <c r="Q456" t="str">
        <f t="shared" si="14"/>
        <v/>
      </c>
    </row>
    <row r="457" spans="1:17" x14ac:dyDescent="0.25">
      <c r="A457">
        <v>6.3076640000000003E-2</v>
      </c>
      <c r="C457">
        <v>47</v>
      </c>
      <c r="D457">
        <v>63</v>
      </c>
      <c r="E457">
        <v>67</v>
      </c>
      <c r="G457" t="s">
        <v>180</v>
      </c>
      <c r="H457" t="s">
        <v>126</v>
      </c>
      <c r="I457" t="s">
        <v>212</v>
      </c>
      <c r="K457" t="s">
        <v>299</v>
      </c>
      <c r="L457" t="s">
        <v>18</v>
      </c>
      <c r="M457" t="s">
        <v>18</v>
      </c>
      <c r="O457" t="s">
        <v>25</v>
      </c>
      <c r="P457" t="e">
        <f t="shared" si="13"/>
        <v>#N/A</v>
      </c>
      <c r="Q457" t="str">
        <f t="shared" si="14"/>
        <v/>
      </c>
    </row>
    <row r="458" spans="1:17" x14ac:dyDescent="0.25">
      <c r="A458">
        <v>6.3076640000000003E-2</v>
      </c>
      <c r="C458">
        <v>47</v>
      </c>
      <c r="D458">
        <v>40</v>
      </c>
      <c r="E458">
        <v>67</v>
      </c>
      <c r="G458" t="s">
        <v>180</v>
      </c>
      <c r="H458" t="s">
        <v>126</v>
      </c>
      <c r="I458" t="s">
        <v>212</v>
      </c>
      <c r="K458" t="s">
        <v>299</v>
      </c>
      <c r="L458" t="s">
        <v>18</v>
      </c>
      <c r="M458" t="s">
        <v>18</v>
      </c>
      <c r="O458" t="s">
        <v>25</v>
      </c>
      <c r="P458" t="e">
        <f t="shared" si="13"/>
        <v>#N/A</v>
      </c>
      <c r="Q458" t="str">
        <f t="shared" si="14"/>
        <v/>
      </c>
    </row>
    <row r="459" spans="1:17" x14ac:dyDescent="0.25">
      <c r="A459">
        <v>6.3076640000000003E-2</v>
      </c>
      <c r="C459">
        <v>47</v>
      </c>
      <c r="D459">
        <v>40</v>
      </c>
      <c r="E459">
        <v>18</v>
      </c>
      <c r="G459" t="s">
        <v>180</v>
      </c>
      <c r="H459" t="s">
        <v>126</v>
      </c>
      <c r="I459" t="s">
        <v>212</v>
      </c>
      <c r="K459" t="s">
        <v>299</v>
      </c>
      <c r="L459" t="s">
        <v>18</v>
      </c>
      <c r="M459" t="s">
        <v>18</v>
      </c>
      <c r="O459" t="s">
        <v>25</v>
      </c>
      <c r="P459" t="e">
        <f t="shared" si="13"/>
        <v>#N/A</v>
      </c>
      <c r="Q459" t="str">
        <f t="shared" si="14"/>
        <v/>
      </c>
    </row>
    <row r="460" spans="1:17" x14ac:dyDescent="0.25">
      <c r="A460">
        <v>6.3076640000000003E-2</v>
      </c>
      <c r="C460">
        <v>47</v>
      </c>
      <c r="D460">
        <v>5</v>
      </c>
      <c r="E460">
        <v>18</v>
      </c>
      <c r="G460" t="s">
        <v>180</v>
      </c>
      <c r="H460" t="s">
        <v>126</v>
      </c>
      <c r="I460" t="s">
        <v>212</v>
      </c>
      <c r="K460" t="s">
        <v>299</v>
      </c>
      <c r="L460" t="s">
        <v>18</v>
      </c>
      <c r="M460" t="s">
        <v>18</v>
      </c>
      <c r="O460" t="s">
        <v>25</v>
      </c>
      <c r="P460" t="e">
        <f t="shared" si="13"/>
        <v>#N/A</v>
      </c>
      <c r="Q460" t="str">
        <f t="shared" si="14"/>
        <v/>
      </c>
    </row>
    <row r="461" spans="1:17" x14ac:dyDescent="0.25">
      <c r="A461">
        <v>6.3076640000000003E-2</v>
      </c>
      <c r="C461">
        <v>47</v>
      </c>
      <c r="D461">
        <v>5</v>
      </c>
      <c r="E461">
        <v>46</v>
      </c>
      <c r="G461" t="s">
        <v>180</v>
      </c>
      <c r="H461" t="s">
        <v>126</v>
      </c>
      <c r="I461" t="s">
        <v>212</v>
      </c>
      <c r="K461" t="s">
        <v>299</v>
      </c>
      <c r="L461" t="s">
        <v>18</v>
      </c>
      <c r="M461" t="s">
        <v>18</v>
      </c>
      <c r="O461" t="s">
        <v>25</v>
      </c>
      <c r="P461" t="e">
        <f t="shared" si="13"/>
        <v>#N/A</v>
      </c>
      <c r="Q461" t="str">
        <f t="shared" si="14"/>
        <v/>
      </c>
    </row>
    <row r="462" spans="1:17" x14ac:dyDescent="0.25">
      <c r="A462">
        <v>6.3076640000000003E-2</v>
      </c>
      <c r="C462">
        <v>47</v>
      </c>
      <c r="D462">
        <v>5</v>
      </c>
      <c r="E462">
        <v>95</v>
      </c>
      <c r="G462" t="s">
        <v>180</v>
      </c>
      <c r="H462" t="s">
        <v>126</v>
      </c>
      <c r="I462" t="s">
        <v>212</v>
      </c>
      <c r="K462" t="s">
        <v>299</v>
      </c>
      <c r="L462" t="s">
        <v>18</v>
      </c>
      <c r="M462" t="s">
        <v>18</v>
      </c>
      <c r="O462" t="s">
        <v>25</v>
      </c>
      <c r="P462" t="e">
        <f t="shared" si="13"/>
        <v>#N/A</v>
      </c>
      <c r="Q462" t="str">
        <f t="shared" si="14"/>
        <v/>
      </c>
    </row>
    <row r="463" spans="1:17" x14ac:dyDescent="0.25">
      <c r="A463">
        <v>6.3076640000000003E-2</v>
      </c>
      <c r="C463">
        <v>47</v>
      </c>
      <c r="D463">
        <v>5</v>
      </c>
      <c r="E463">
        <v>79</v>
      </c>
      <c r="G463" t="s">
        <v>180</v>
      </c>
      <c r="H463" t="s">
        <v>126</v>
      </c>
      <c r="I463" t="s">
        <v>212</v>
      </c>
      <c r="K463" t="s">
        <v>299</v>
      </c>
      <c r="L463" t="s">
        <v>18</v>
      </c>
      <c r="M463" t="s">
        <v>18</v>
      </c>
      <c r="O463" t="s">
        <v>25</v>
      </c>
      <c r="P463" t="e">
        <f t="shared" si="13"/>
        <v>#N/A</v>
      </c>
      <c r="Q463" t="str">
        <f t="shared" si="14"/>
        <v/>
      </c>
    </row>
    <row r="464" spans="1:17" x14ac:dyDescent="0.25">
      <c r="A464">
        <v>6.3076640000000003E-2</v>
      </c>
      <c r="C464">
        <v>28</v>
      </c>
      <c r="D464">
        <v>5</v>
      </c>
      <c r="E464">
        <v>79</v>
      </c>
      <c r="G464" t="s">
        <v>180</v>
      </c>
      <c r="H464" t="s">
        <v>126</v>
      </c>
      <c r="I464" t="s">
        <v>212</v>
      </c>
      <c r="K464" t="s">
        <v>299</v>
      </c>
      <c r="L464" t="s">
        <v>18</v>
      </c>
      <c r="M464" t="s">
        <v>18</v>
      </c>
      <c r="O464" t="s">
        <v>25</v>
      </c>
      <c r="P464" t="e">
        <f t="shared" si="13"/>
        <v>#N/A</v>
      </c>
      <c r="Q464" t="str">
        <f t="shared" si="14"/>
        <v/>
      </c>
    </row>
    <row r="465" spans="1:17" x14ac:dyDescent="0.25">
      <c r="A465">
        <v>6.3076640000000003E-2</v>
      </c>
      <c r="C465">
        <v>28</v>
      </c>
      <c r="D465">
        <v>25</v>
      </c>
      <c r="E465">
        <v>79</v>
      </c>
      <c r="G465" t="s">
        <v>180</v>
      </c>
      <c r="H465" t="s">
        <v>126</v>
      </c>
      <c r="I465" t="s">
        <v>212</v>
      </c>
      <c r="K465" t="s">
        <v>299</v>
      </c>
      <c r="L465" t="s">
        <v>18</v>
      </c>
      <c r="M465" t="s">
        <v>18</v>
      </c>
      <c r="O465" t="s">
        <v>25</v>
      </c>
      <c r="P465" t="e">
        <f t="shared" si="13"/>
        <v>#N/A</v>
      </c>
      <c r="Q465" t="str">
        <f t="shared" si="14"/>
        <v/>
      </c>
    </row>
    <row r="466" spans="1:17" x14ac:dyDescent="0.25">
      <c r="A466">
        <v>6.3076640000000003E-2</v>
      </c>
      <c r="C466">
        <v>28</v>
      </c>
      <c r="D466">
        <v>25</v>
      </c>
      <c r="E466">
        <v>84</v>
      </c>
      <c r="G466" t="s">
        <v>180</v>
      </c>
      <c r="H466" t="s">
        <v>126</v>
      </c>
      <c r="I466" t="s">
        <v>212</v>
      </c>
      <c r="K466" t="s">
        <v>299</v>
      </c>
      <c r="L466" t="s">
        <v>18</v>
      </c>
      <c r="M466" t="s">
        <v>18</v>
      </c>
      <c r="O466" t="s">
        <v>25</v>
      </c>
      <c r="P466" t="e">
        <f t="shared" si="13"/>
        <v>#N/A</v>
      </c>
      <c r="Q466" t="str">
        <f t="shared" si="14"/>
        <v/>
      </c>
    </row>
    <row r="467" spans="1:17" x14ac:dyDescent="0.25">
      <c r="A467">
        <v>6.3076640000000003E-2</v>
      </c>
      <c r="C467">
        <v>28</v>
      </c>
      <c r="D467">
        <v>25</v>
      </c>
      <c r="E467">
        <v>13</v>
      </c>
      <c r="G467" t="s">
        <v>180</v>
      </c>
      <c r="H467" t="s">
        <v>126</v>
      </c>
      <c r="I467" t="s">
        <v>212</v>
      </c>
      <c r="K467" t="s">
        <v>299</v>
      </c>
      <c r="L467" t="s">
        <v>18</v>
      </c>
      <c r="M467" t="s">
        <v>18</v>
      </c>
      <c r="O467" t="s">
        <v>25</v>
      </c>
      <c r="P467" t="e">
        <f t="shared" si="13"/>
        <v>#N/A</v>
      </c>
      <c r="Q467" t="str">
        <f t="shared" si="14"/>
        <v/>
      </c>
    </row>
    <row r="468" spans="1:17" x14ac:dyDescent="0.25">
      <c r="A468">
        <v>6.3076640000000003E-2</v>
      </c>
      <c r="C468">
        <v>28</v>
      </c>
      <c r="D468">
        <v>25</v>
      </c>
      <c r="E468">
        <v>88</v>
      </c>
      <c r="G468" t="s">
        <v>180</v>
      </c>
      <c r="H468" t="s">
        <v>126</v>
      </c>
      <c r="I468" t="s">
        <v>212</v>
      </c>
      <c r="K468" t="s">
        <v>299</v>
      </c>
      <c r="L468" t="s">
        <v>18</v>
      </c>
      <c r="M468" t="s">
        <v>18</v>
      </c>
      <c r="O468" t="s">
        <v>25</v>
      </c>
      <c r="P468" t="e">
        <f t="shared" si="13"/>
        <v>#N/A</v>
      </c>
      <c r="Q468" t="str">
        <f t="shared" si="14"/>
        <v/>
      </c>
    </row>
    <row r="469" spans="1:17" x14ac:dyDescent="0.25">
      <c r="A469">
        <v>6.3076640000000003E-2</v>
      </c>
      <c r="C469">
        <v>28</v>
      </c>
      <c r="D469">
        <v>25</v>
      </c>
      <c r="E469">
        <v>62</v>
      </c>
      <c r="G469" t="s">
        <v>180</v>
      </c>
      <c r="H469" t="s">
        <v>126</v>
      </c>
      <c r="I469" t="s">
        <v>212</v>
      </c>
      <c r="K469" t="s">
        <v>299</v>
      </c>
      <c r="L469" t="s">
        <v>18</v>
      </c>
      <c r="M469" t="s">
        <v>18</v>
      </c>
      <c r="O469" t="s">
        <v>25</v>
      </c>
      <c r="P469" t="e">
        <f t="shared" si="13"/>
        <v>#N/A</v>
      </c>
      <c r="Q469" t="str">
        <f t="shared" si="14"/>
        <v/>
      </c>
    </row>
    <row r="470" spans="1:17" x14ac:dyDescent="0.25">
      <c r="A470">
        <v>6.3076640000000003E-2</v>
      </c>
      <c r="C470">
        <v>11</v>
      </c>
      <c r="D470">
        <v>25</v>
      </c>
      <c r="E470">
        <v>62</v>
      </c>
      <c r="G470" t="s">
        <v>180</v>
      </c>
      <c r="H470" t="s">
        <v>126</v>
      </c>
      <c r="I470" t="s">
        <v>212</v>
      </c>
      <c r="K470" t="s">
        <v>299</v>
      </c>
      <c r="L470" t="s">
        <v>18</v>
      </c>
      <c r="M470" t="s">
        <v>18</v>
      </c>
      <c r="O470" t="s">
        <v>25</v>
      </c>
      <c r="P470" t="e">
        <f t="shared" si="13"/>
        <v>#N/A</v>
      </c>
      <c r="Q470" t="str">
        <f t="shared" si="14"/>
        <v/>
      </c>
    </row>
    <row r="471" spans="1:17" x14ac:dyDescent="0.25">
      <c r="A471">
        <v>6.3076640000000003E-2</v>
      </c>
      <c r="C471">
        <v>31</v>
      </c>
      <c r="D471">
        <v>25</v>
      </c>
      <c r="E471">
        <v>62</v>
      </c>
      <c r="G471" t="s">
        <v>180</v>
      </c>
      <c r="H471" t="s">
        <v>126</v>
      </c>
      <c r="I471" t="s">
        <v>212</v>
      </c>
      <c r="K471" t="s">
        <v>299</v>
      </c>
      <c r="L471" t="s">
        <v>18</v>
      </c>
      <c r="M471" t="s">
        <v>18</v>
      </c>
      <c r="O471" t="s">
        <v>25</v>
      </c>
      <c r="P471" t="e">
        <f t="shared" si="13"/>
        <v>#N/A</v>
      </c>
      <c r="Q471" t="str">
        <f t="shared" si="14"/>
        <v/>
      </c>
    </row>
    <row r="472" spans="1:17" x14ac:dyDescent="0.25">
      <c r="A472">
        <v>6.3076640000000003E-2</v>
      </c>
      <c r="C472">
        <v>65</v>
      </c>
      <c r="D472">
        <v>25</v>
      </c>
      <c r="E472">
        <v>62</v>
      </c>
      <c r="G472" t="s">
        <v>180</v>
      </c>
      <c r="H472" t="s">
        <v>126</v>
      </c>
      <c r="I472" t="s">
        <v>212</v>
      </c>
      <c r="K472" t="s">
        <v>299</v>
      </c>
      <c r="L472" t="s">
        <v>18</v>
      </c>
      <c r="M472" t="s">
        <v>18</v>
      </c>
      <c r="O472" t="s">
        <v>25</v>
      </c>
      <c r="P472" t="e">
        <f t="shared" si="13"/>
        <v>#N/A</v>
      </c>
      <c r="Q472" t="str">
        <f t="shared" si="14"/>
        <v/>
      </c>
    </row>
    <row r="473" spans="1:17" x14ac:dyDescent="0.25">
      <c r="A473">
        <v>6.3076640000000003E-2</v>
      </c>
      <c r="C473">
        <v>65</v>
      </c>
      <c r="D473">
        <v>10</v>
      </c>
      <c r="E473">
        <v>62</v>
      </c>
      <c r="G473" t="s">
        <v>180</v>
      </c>
      <c r="H473" t="s">
        <v>126</v>
      </c>
      <c r="I473" t="s">
        <v>212</v>
      </c>
      <c r="K473" t="s">
        <v>299</v>
      </c>
      <c r="L473" t="s">
        <v>18</v>
      </c>
      <c r="M473" t="s">
        <v>18</v>
      </c>
      <c r="O473" t="s">
        <v>25</v>
      </c>
      <c r="P473" t="e">
        <f t="shared" si="13"/>
        <v>#N/A</v>
      </c>
      <c r="Q473" t="str">
        <f t="shared" si="14"/>
        <v/>
      </c>
    </row>
    <row r="474" spans="1:17" x14ac:dyDescent="0.25">
      <c r="A474">
        <v>6.3076640000000003E-2</v>
      </c>
      <c r="C474">
        <v>65</v>
      </c>
      <c r="D474">
        <v>70</v>
      </c>
      <c r="E474">
        <v>62</v>
      </c>
      <c r="G474" t="s">
        <v>180</v>
      </c>
      <c r="H474" t="s">
        <v>126</v>
      </c>
      <c r="I474" t="s">
        <v>212</v>
      </c>
      <c r="K474" t="s">
        <v>299</v>
      </c>
      <c r="L474" t="s">
        <v>18</v>
      </c>
      <c r="M474" t="s">
        <v>18</v>
      </c>
      <c r="O474" t="s">
        <v>25</v>
      </c>
      <c r="P474" t="e">
        <f t="shared" si="13"/>
        <v>#N/A</v>
      </c>
      <c r="Q474" t="str">
        <f t="shared" si="14"/>
        <v/>
      </c>
    </row>
    <row r="475" spans="1:17" x14ac:dyDescent="0.25">
      <c r="A475">
        <v>6.3076640000000003E-2</v>
      </c>
      <c r="C475">
        <v>65</v>
      </c>
      <c r="D475">
        <v>70</v>
      </c>
      <c r="E475">
        <v>23</v>
      </c>
      <c r="G475" t="s">
        <v>180</v>
      </c>
      <c r="H475" t="s">
        <v>126</v>
      </c>
      <c r="I475" t="s">
        <v>212</v>
      </c>
      <c r="K475" t="s">
        <v>299</v>
      </c>
      <c r="L475" t="s">
        <v>18</v>
      </c>
      <c r="M475" t="s">
        <v>18</v>
      </c>
      <c r="O475" t="s">
        <v>25</v>
      </c>
      <c r="P475" t="e">
        <f t="shared" si="13"/>
        <v>#N/A</v>
      </c>
      <c r="Q475" t="str">
        <f t="shared" si="14"/>
        <v/>
      </c>
    </row>
    <row r="476" spans="1:17" x14ac:dyDescent="0.25">
      <c r="A476">
        <v>6.3076640000000003E-2</v>
      </c>
      <c r="C476">
        <v>3</v>
      </c>
      <c r="D476">
        <v>70</v>
      </c>
      <c r="E476">
        <v>23</v>
      </c>
      <c r="G476" t="s">
        <v>180</v>
      </c>
      <c r="H476" t="s">
        <v>126</v>
      </c>
      <c r="I476" t="s">
        <v>212</v>
      </c>
      <c r="K476" t="s">
        <v>299</v>
      </c>
      <c r="L476" t="s">
        <v>18</v>
      </c>
      <c r="M476" t="s">
        <v>18</v>
      </c>
      <c r="O476" t="s">
        <v>25</v>
      </c>
      <c r="P476" t="e">
        <f t="shared" si="13"/>
        <v>#N/A</v>
      </c>
      <c r="Q476" t="str">
        <f t="shared" si="14"/>
        <v/>
      </c>
    </row>
    <row r="477" spans="1:17" x14ac:dyDescent="0.25">
      <c r="A477">
        <v>6.3076640000000003E-2</v>
      </c>
      <c r="C477">
        <v>5</v>
      </c>
      <c r="D477">
        <v>70</v>
      </c>
      <c r="E477">
        <v>23</v>
      </c>
      <c r="G477" t="s">
        <v>180</v>
      </c>
      <c r="H477" t="s">
        <v>126</v>
      </c>
      <c r="I477" t="s">
        <v>212</v>
      </c>
      <c r="K477" t="s">
        <v>299</v>
      </c>
      <c r="L477" t="s">
        <v>18</v>
      </c>
      <c r="M477" t="s">
        <v>18</v>
      </c>
      <c r="O477" t="s">
        <v>25</v>
      </c>
      <c r="P477" t="e">
        <f t="shared" si="13"/>
        <v>#N/A</v>
      </c>
      <c r="Q477" t="str">
        <f t="shared" si="14"/>
        <v/>
      </c>
    </row>
    <row r="478" spans="1:17" x14ac:dyDescent="0.25">
      <c r="A478">
        <v>6.3076640000000003E-2</v>
      </c>
      <c r="C478">
        <v>99</v>
      </c>
      <c r="D478">
        <v>70</v>
      </c>
      <c r="E478">
        <v>23</v>
      </c>
      <c r="G478" t="s">
        <v>180</v>
      </c>
      <c r="H478" t="s">
        <v>126</v>
      </c>
      <c r="I478" t="s">
        <v>212</v>
      </c>
      <c r="K478" t="s">
        <v>299</v>
      </c>
      <c r="L478" t="s">
        <v>18</v>
      </c>
      <c r="M478" t="s">
        <v>18</v>
      </c>
      <c r="O478" t="s">
        <v>25</v>
      </c>
      <c r="P478" t="e">
        <f t="shared" si="13"/>
        <v>#N/A</v>
      </c>
      <c r="Q478" t="str">
        <f t="shared" si="14"/>
        <v/>
      </c>
    </row>
    <row r="479" spans="1:17" x14ac:dyDescent="0.25">
      <c r="A479">
        <v>6.3076640000000003E-2</v>
      </c>
      <c r="C479">
        <v>63</v>
      </c>
      <c r="D479">
        <v>70</v>
      </c>
      <c r="E479">
        <v>23</v>
      </c>
      <c r="G479" t="s">
        <v>180</v>
      </c>
      <c r="H479" t="s">
        <v>126</v>
      </c>
      <c r="I479" t="s">
        <v>212</v>
      </c>
      <c r="K479" t="s">
        <v>299</v>
      </c>
      <c r="L479" t="s">
        <v>18</v>
      </c>
      <c r="M479" t="s">
        <v>18</v>
      </c>
      <c r="O479" t="s">
        <v>25</v>
      </c>
      <c r="P479" t="e">
        <f t="shared" si="13"/>
        <v>#N/A</v>
      </c>
      <c r="Q479" t="str">
        <f t="shared" si="14"/>
        <v/>
      </c>
    </row>
    <row r="480" spans="1:17" x14ac:dyDescent="0.25">
      <c r="A480">
        <v>6.3076640000000003E-2</v>
      </c>
      <c r="C480">
        <v>63</v>
      </c>
      <c r="D480">
        <v>70</v>
      </c>
      <c r="E480">
        <v>71</v>
      </c>
      <c r="G480" t="s">
        <v>180</v>
      </c>
      <c r="H480" t="s">
        <v>126</v>
      </c>
      <c r="I480" t="s">
        <v>212</v>
      </c>
      <c r="K480" t="s">
        <v>299</v>
      </c>
      <c r="L480" t="s">
        <v>18</v>
      </c>
      <c r="M480" t="s">
        <v>18</v>
      </c>
      <c r="O480" t="s">
        <v>25</v>
      </c>
      <c r="P480" t="e">
        <f t="shared" si="13"/>
        <v>#N/A</v>
      </c>
      <c r="Q480" t="str">
        <f t="shared" si="14"/>
        <v/>
      </c>
    </row>
    <row r="481" spans="1:17" x14ac:dyDescent="0.25">
      <c r="A481">
        <v>6.3076640000000003E-2</v>
      </c>
      <c r="C481">
        <v>63</v>
      </c>
      <c r="D481">
        <v>70</v>
      </c>
      <c r="E481">
        <v>85</v>
      </c>
      <c r="G481" t="s">
        <v>180</v>
      </c>
      <c r="H481" t="s">
        <v>126</v>
      </c>
      <c r="I481" t="s">
        <v>212</v>
      </c>
      <c r="K481" t="s">
        <v>299</v>
      </c>
      <c r="L481" t="s">
        <v>18</v>
      </c>
      <c r="M481" t="s">
        <v>18</v>
      </c>
      <c r="O481" t="s">
        <v>25</v>
      </c>
      <c r="P481" t="e">
        <f t="shared" si="13"/>
        <v>#N/A</v>
      </c>
      <c r="Q481" t="str">
        <f t="shared" si="14"/>
        <v/>
      </c>
    </row>
    <row r="482" spans="1:17" x14ac:dyDescent="0.25">
      <c r="A482">
        <v>6.3076640000000003E-2</v>
      </c>
      <c r="C482">
        <v>8</v>
      </c>
      <c r="D482">
        <v>70</v>
      </c>
      <c r="E482">
        <v>85</v>
      </c>
      <c r="G482" t="s">
        <v>180</v>
      </c>
      <c r="H482" t="s">
        <v>126</v>
      </c>
      <c r="I482" t="s">
        <v>212</v>
      </c>
      <c r="K482" t="s">
        <v>299</v>
      </c>
      <c r="L482" t="s">
        <v>18</v>
      </c>
      <c r="M482" t="s">
        <v>18</v>
      </c>
      <c r="O482" t="s">
        <v>25</v>
      </c>
      <c r="P482" t="e">
        <f t="shared" si="13"/>
        <v>#N/A</v>
      </c>
      <c r="Q482" t="str">
        <f t="shared" si="14"/>
        <v/>
      </c>
    </row>
    <row r="483" spans="1:17" x14ac:dyDescent="0.25">
      <c r="A483">
        <v>6.3076640000000003E-2</v>
      </c>
      <c r="C483">
        <v>8</v>
      </c>
      <c r="D483">
        <v>82</v>
      </c>
      <c r="E483">
        <v>85</v>
      </c>
      <c r="G483" t="s">
        <v>180</v>
      </c>
      <c r="H483" t="s">
        <v>126</v>
      </c>
      <c r="I483" t="s">
        <v>212</v>
      </c>
      <c r="K483" t="s">
        <v>299</v>
      </c>
      <c r="L483" t="s">
        <v>18</v>
      </c>
      <c r="M483" t="s">
        <v>18</v>
      </c>
      <c r="O483" t="s">
        <v>25</v>
      </c>
      <c r="P483" t="e">
        <f t="shared" ref="P483:P546" si="15">IF(O483="S",A483,#N/A)</f>
        <v>#N/A</v>
      </c>
      <c r="Q483" t="str">
        <f t="shared" si="14"/>
        <v/>
      </c>
    </row>
    <row r="484" spans="1:17" x14ac:dyDescent="0.25">
      <c r="A484">
        <v>6.3076640000000003E-2</v>
      </c>
      <c r="C484">
        <v>91</v>
      </c>
      <c r="D484">
        <v>82</v>
      </c>
      <c r="E484">
        <v>85</v>
      </c>
      <c r="G484" t="s">
        <v>180</v>
      </c>
      <c r="H484" t="s">
        <v>126</v>
      </c>
      <c r="I484" t="s">
        <v>212</v>
      </c>
      <c r="K484" t="s">
        <v>299</v>
      </c>
      <c r="L484" t="s">
        <v>18</v>
      </c>
      <c r="M484" t="s">
        <v>18</v>
      </c>
      <c r="O484" t="s">
        <v>25</v>
      </c>
      <c r="P484" t="e">
        <f t="shared" si="15"/>
        <v>#N/A</v>
      </c>
      <c r="Q484" t="str">
        <f t="shared" si="14"/>
        <v/>
      </c>
    </row>
    <row r="485" spans="1:17" x14ac:dyDescent="0.25">
      <c r="A485">
        <v>6.3076640000000003E-2</v>
      </c>
      <c r="C485">
        <v>57</v>
      </c>
      <c r="D485">
        <v>82</v>
      </c>
      <c r="E485">
        <v>85</v>
      </c>
      <c r="G485" t="s">
        <v>180</v>
      </c>
      <c r="H485" t="s">
        <v>126</v>
      </c>
      <c r="I485" t="s">
        <v>212</v>
      </c>
      <c r="K485" t="s">
        <v>299</v>
      </c>
      <c r="L485" t="s">
        <v>18</v>
      </c>
      <c r="M485" t="s">
        <v>18</v>
      </c>
      <c r="O485" t="s">
        <v>25</v>
      </c>
      <c r="P485" t="e">
        <f t="shared" si="15"/>
        <v>#N/A</v>
      </c>
      <c r="Q485" t="str">
        <f t="shared" si="14"/>
        <v/>
      </c>
    </row>
    <row r="486" spans="1:17" x14ac:dyDescent="0.25">
      <c r="A486">
        <v>6.3076640000000003E-2</v>
      </c>
      <c r="C486">
        <v>57</v>
      </c>
      <c r="D486">
        <v>12</v>
      </c>
      <c r="E486">
        <v>85</v>
      </c>
      <c r="G486" t="s">
        <v>180</v>
      </c>
      <c r="H486" t="s">
        <v>126</v>
      </c>
      <c r="I486" t="s">
        <v>212</v>
      </c>
      <c r="K486" t="s">
        <v>299</v>
      </c>
      <c r="L486" t="s">
        <v>18</v>
      </c>
      <c r="M486" t="s">
        <v>18</v>
      </c>
      <c r="O486" t="s">
        <v>25</v>
      </c>
      <c r="P486" t="e">
        <f t="shared" si="15"/>
        <v>#N/A</v>
      </c>
      <c r="Q486" t="str">
        <f t="shared" si="14"/>
        <v/>
      </c>
    </row>
    <row r="487" spans="1:17" x14ac:dyDescent="0.25">
      <c r="A487">
        <v>6.3076640000000003E-2</v>
      </c>
      <c r="C487">
        <v>57</v>
      </c>
      <c r="D487">
        <v>44</v>
      </c>
      <c r="E487">
        <v>85</v>
      </c>
      <c r="G487" t="s">
        <v>180</v>
      </c>
      <c r="H487" t="s">
        <v>126</v>
      </c>
      <c r="I487" t="s">
        <v>212</v>
      </c>
      <c r="K487" t="s">
        <v>299</v>
      </c>
      <c r="L487" t="s">
        <v>18</v>
      </c>
      <c r="M487" t="s">
        <v>18</v>
      </c>
      <c r="O487" t="s">
        <v>25</v>
      </c>
      <c r="P487" t="e">
        <f t="shared" si="15"/>
        <v>#N/A</v>
      </c>
      <c r="Q487" t="str">
        <f t="shared" si="14"/>
        <v/>
      </c>
    </row>
    <row r="488" spans="1:17" x14ac:dyDescent="0.25">
      <c r="A488">
        <v>6.3076640000000003E-2</v>
      </c>
      <c r="C488">
        <v>59</v>
      </c>
      <c r="D488">
        <v>44</v>
      </c>
      <c r="E488">
        <v>85</v>
      </c>
      <c r="G488" t="s">
        <v>180</v>
      </c>
      <c r="H488" t="s">
        <v>126</v>
      </c>
      <c r="I488" t="s">
        <v>212</v>
      </c>
      <c r="K488" t="s">
        <v>299</v>
      </c>
      <c r="L488" t="s">
        <v>18</v>
      </c>
      <c r="M488" t="s">
        <v>18</v>
      </c>
      <c r="O488" t="s">
        <v>25</v>
      </c>
      <c r="P488" t="e">
        <f t="shared" si="15"/>
        <v>#N/A</v>
      </c>
      <c r="Q488" t="str">
        <f t="shared" si="14"/>
        <v/>
      </c>
    </row>
    <row r="489" spans="1:17" x14ac:dyDescent="0.25">
      <c r="A489">
        <v>6.3076640000000003E-2</v>
      </c>
      <c r="C489">
        <v>59</v>
      </c>
      <c r="D489">
        <v>34</v>
      </c>
      <c r="E489">
        <v>85</v>
      </c>
      <c r="G489" t="s">
        <v>180</v>
      </c>
      <c r="H489" t="s">
        <v>126</v>
      </c>
      <c r="I489" t="s">
        <v>212</v>
      </c>
      <c r="K489" t="s">
        <v>299</v>
      </c>
      <c r="L489" t="s">
        <v>18</v>
      </c>
      <c r="M489" t="s">
        <v>18</v>
      </c>
      <c r="O489" t="s">
        <v>25</v>
      </c>
      <c r="P489" t="e">
        <f t="shared" si="15"/>
        <v>#N/A</v>
      </c>
      <c r="Q489" t="str">
        <f t="shared" si="14"/>
        <v/>
      </c>
    </row>
    <row r="490" spans="1:17" x14ac:dyDescent="0.25">
      <c r="A490">
        <v>6.3076640000000003E-2</v>
      </c>
      <c r="C490">
        <v>43</v>
      </c>
      <c r="D490">
        <v>34</v>
      </c>
      <c r="E490">
        <v>85</v>
      </c>
      <c r="G490" t="s">
        <v>180</v>
      </c>
      <c r="H490" t="s">
        <v>126</v>
      </c>
      <c r="I490" t="s">
        <v>212</v>
      </c>
      <c r="K490" t="s">
        <v>299</v>
      </c>
      <c r="L490" t="s">
        <v>18</v>
      </c>
      <c r="M490" t="s">
        <v>18</v>
      </c>
      <c r="O490" t="s">
        <v>25</v>
      </c>
      <c r="P490" t="e">
        <f t="shared" si="15"/>
        <v>#N/A</v>
      </c>
      <c r="Q490" t="str">
        <f t="shared" si="14"/>
        <v/>
      </c>
    </row>
    <row r="491" spans="1:17" x14ac:dyDescent="0.25">
      <c r="A491">
        <v>6.3076640000000003E-2</v>
      </c>
      <c r="C491">
        <v>43</v>
      </c>
      <c r="D491">
        <v>68</v>
      </c>
      <c r="E491">
        <v>85</v>
      </c>
      <c r="G491" t="s">
        <v>180</v>
      </c>
      <c r="H491" t="s">
        <v>126</v>
      </c>
      <c r="I491" t="s">
        <v>212</v>
      </c>
      <c r="K491" t="s">
        <v>299</v>
      </c>
      <c r="L491" t="s">
        <v>18</v>
      </c>
      <c r="M491" t="s">
        <v>18</v>
      </c>
      <c r="O491" t="s">
        <v>25</v>
      </c>
      <c r="P491" t="e">
        <f t="shared" si="15"/>
        <v>#N/A</v>
      </c>
      <c r="Q491" t="str">
        <f t="shared" si="14"/>
        <v/>
      </c>
    </row>
    <row r="492" spans="1:17" x14ac:dyDescent="0.25">
      <c r="A492">
        <v>6.3076640000000003E-2</v>
      </c>
      <c r="C492">
        <v>43</v>
      </c>
      <c r="D492">
        <v>46</v>
      </c>
      <c r="E492">
        <v>85</v>
      </c>
      <c r="G492" t="s">
        <v>180</v>
      </c>
      <c r="H492" t="s">
        <v>126</v>
      </c>
      <c r="I492" t="s">
        <v>212</v>
      </c>
      <c r="K492" t="s">
        <v>299</v>
      </c>
      <c r="L492" t="s">
        <v>18</v>
      </c>
      <c r="M492" t="s">
        <v>18</v>
      </c>
      <c r="O492" t="s">
        <v>25</v>
      </c>
      <c r="P492" t="e">
        <f t="shared" si="15"/>
        <v>#N/A</v>
      </c>
      <c r="Q492" t="str">
        <f t="shared" si="14"/>
        <v/>
      </c>
    </row>
    <row r="493" spans="1:17" x14ac:dyDescent="0.25">
      <c r="A493">
        <v>6.3076640000000003E-2</v>
      </c>
      <c r="C493">
        <v>43</v>
      </c>
      <c r="D493">
        <v>46</v>
      </c>
      <c r="E493">
        <v>16</v>
      </c>
      <c r="G493" t="s">
        <v>180</v>
      </c>
      <c r="H493" t="s">
        <v>126</v>
      </c>
      <c r="I493" t="s">
        <v>212</v>
      </c>
      <c r="K493" t="s">
        <v>299</v>
      </c>
      <c r="L493" t="s">
        <v>18</v>
      </c>
      <c r="M493" t="s">
        <v>18</v>
      </c>
      <c r="O493" t="s">
        <v>25</v>
      </c>
      <c r="P493" t="e">
        <f t="shared" si="15"/>
        <v>#N/A</v>
      </c>
      <c r="Q493" t="str">
        <f t="shared" si="14"/>
        <v/>
      </c>
    </row>
    <row r="494" spans="1:17" x14ac:dyDescent="0.25">
      <c r="A494">
        <v>6.3076640000000003E-2</v>
      </c>
      <c r="C494">
        <v>83</v>
      </c>
      <c r="D494">
        <v>46</v>
      </c>
      <c r="E494">
        <v>16</v>
      </c>
      <c r="G494" t="s">
        <v>180</v>
      </c>
      <c r="H494" t="s">
        <v>126</v>
      </c>
      <c r="I494" t="s">
        <v>212</v>
      </c>
      <c r="K494" t="s">
        <v>299</v>
      </c>
      <c r="L494" t="s">
        <v>18</v>
      </c>
      <c r="M494" t="s">
        <v>18</v>
      </c>
      <c r="O494" t="s">
        <v>25</v>
      </c>
      <c r="P494" t="e">
        <f t="shared" si="15"/>
        <v>#N/A</v>
      </c>
      <c r="Q494" t="str">
        <f t="shared" si="14"/>
        <v/>
      </c>
    </row>
    <row r="495" spans="1:17" x14ac:dyDescent="0.25">
      <c r="A495">
        <v>6.3076640000000003E-2</v>
      </c>
      <c r="C495">
        <v>83</v>
      </c>
      <c r="D495">
        <v>65</v>
      </c>
      <c r="E495">
        <v>16</v>
      </c>
      <c r="G495" t="s">
        <v>180</v>
      </c>
      <c r="H495" t="s">
        <v>126</v>
      </c>
      <c r="I495" t="s">
        <v>212</v>
      </c>
      <c r="K495" t="s">
        <v>299</v>
      </c>
      <c r="L495" t="s">
        <v>18</v>
      </c>
      <c r="M495" t="s">
        <v>18</v>
      </c>
      <c r="O495" t="s">
        <v>25</v>
      </c>
      <c r="P495" t="e">
        <f t="shared" si="15"/>
        <v>#N/A</v>
      </c>
      <c r="Q495" t="str">
        <f t="shared" si="14"/>
        <v/>
      </c>
    </row>
    <row r="496" spans="1:17" x14ac:dyDescent="0.25">
      <c r="A496">
        <v>6.3076640000000003E-2</v>
      </c>
      <c r="C496">
        <v>83</v>
      </c>
      <c r="D496">
        <v>65</v>
      </c>
      <c r="E496">
        <v>58</v>
      </c>
      <c r="G496" t="s">
        <v>180</v>
      </c>
      <c r="H496" t="s">
        <v>126</v>
      </c>
      <c r="I496" t="s">
        <v>212</v>
      </c>
      <c r="K496" t="s">
        <v>299</v>
      </c>
      <c r="L496" t="s">
        <v>18</v>
      </c>
      <c r="M496" t="s">
        <v>18</v>
      </c>
      <c r="O496" t="s">
        <v>25</v>
      </c>
      <c r="P496" t="e">
        <f t="shared" si="15"/>
        <v>#N/A</v>
      </c>
      <c r="Q496" t="str">
        <f t="shared" si="14"/>
        <v/>
      </c>
    </row>
    <row r="497" spans="1:17" x14ac:dyDescent="0.25">
      <c r="A497">
        <v>6.3076640000000003E-2</v>
      </c>
      <c r="C497">
        <v>62</v>
      </c>
      <c r="D497">
        <v>65</v>
      </c>
      <c r="E497">
        <v>58</v>
      </c>
      <c r="G497" t="s">
        <v>180</v>
      </c>
      <c r="H497" t="s">
        <v>126</v>
      </c>
      <c r="I497" t="s">
        <v>212</v>
      </c>
      <c r="K497" t="s">
        <v>299</v>
      </c>
      <c r="L497" t="s">
        <v>18</v>
      </c>
      <c r="M497" t="s">
        <v>18</v>
      </c>
      <c r="O497" t="s">
        <v>25</v>
      </c>
      <c r="P497" t="e">
        <f t="shared" si="15"/>
        <v>#N/A</v>
      </c>
      <c r="Q497" t="str">
        <f t="shared" si="14"/>
        <v/>
      </c>
    </row>
    <row r="498" spans="1:17" x14ac:dyDescent="0.25">
      <c r="A498">
        <v>6.3076640000000003E-2</v>
      </c>
      <c r="C498">
        <v>48</v>
      </c>
      <c r="D498">
        <v>65</v>
      </c>
      <c r="E498">
        <v>58</v>
      </c>
      <c r="G498" t="s">
        <v>180</v>
      </c>
      <c r="H498" t="s">
        <v>126</v>
      </c>
      <c r="I498" t="s">
        <v>212</v>
      </c>
      <c r="K498" t="s">
        <v>299</v>
      </c>
      <c r="L498" t="s">
        <v>18</v>
      </c>
      <c r="M498" t="s">
        <v>18</v>
      </c>
      <c r="O498" t="s">
        <v>25</v>
      </c>
      <c r="P498" t="e">
        <f t="shared" si="15"/>
        <v>#N/A</v>
      </c>
      <c r="Q498" t="str">
        <f t="shared" si="14"/>
        <v/>
      </c>
    </row>
    <row r="499" spans="1:17" x14ac:dyDescent="0.25">
      <c r="A499">
        <v>6.3076640000000003E-2</v>
      </c>
      <c r="C499">
        <v>48</v>
      </c>
      <c r="D499">
        <v>65</v>
      </c>
      <c r="E499">
        <v>89</v>
      </c>
      <c r="G499" t="s">
        <v>180</v>
      </c>
      <c r="H499" t="s">
        <v>126</v>
      </c>
      <c r="I499" t="s">
        <v>212</v>
      </c>
      <c r="K499" t="s">
        <v>299</v>
      </c>
      <c r="L499" t="s">
        <v>18</v>
      </c>
      <c r="M499" t="s">
        <v>18</v>
      </c>
      <c r="O499" t="s">
        <v>25</v>
      </c>
      <c r="P499" t="e">
        <f t="shared" si="15"/>
        <v>#N/A</v>
      </c>
      <c r="Q499" t="str">
        <f t="shared" si="14"/>
        <v/>
      </c>
    </row>
    <row r="500" spans="1:17" x14ac:dyDescent="0.25">
      <c r="A500">
        <v>6.3076640000000003E-2</v>
      </c>
      <c r="C500">
        <v>48</v>
      </c>
      <c r="D500">
        <v>65</v>
      </c>
      <c r="E500">
        <v>88</v>
      </c>
      <c r="G500" t="s">
        <v>180</v>
      </c>
      <c r="H500" t="s">
        <v>126</v>
      </c>
      <c r="I500" t="s">
        <v>212</v>
      </c>
      <c r="K500" t="s">
        <v>299</v>
      </c>
      <c r="L500" t="s">
        <v>18</v>
      </c>
      <c r="M500" t="s">
        <v>18</v>
      </c>
      <c r="O500" t="s">
        <v>25</v>
      </c>
      <c r="P500" t="e">
        <f t="shared" si="15"/>
        <v>#N/A</v>
      </c>
      <c r="Q500" t="str">
        <f t="shared" si="14"/>
        <v/>
      </c>
    </row>
    <row r="501" spans="1:17" x14ac:dyDescent="0.25">
      <c r="A501">
        <v>6.3076640000000003E-2</v>
      </c>
      <c r="C501">
        <v>48</v>
      </c>
      <c r="D501">
        <v>77</v>
      </c>
      <c r="E501">
        <v>88</v>
      </c>
      <c r="G501" t="s">
        <v>180</v>
      </c>
      <c r="H501" t="s">
        <v>126</v>
      </c>
      <c r="I501" t="s">
        <v>212</v>
      </c>
      <c r="K501" t="s">
        <v>299</v>
      </c>
      <c r="L501" t="s">
        <v>18</v>
      </c>
      <c r="M501" t="s">
        <v>18</v>
      </c>
      <c r="O501" t="s">
        <v>25</v>
      </c>
      <c r="P501" t="e">
        <f t="shared" si="15"/>
        <v>#N/A</v>
      </c>
      <c r="Q501" t="str">
        <f t="shared" si="14"/>
        <v/>
      </c>
    </row>
    <row r="502" spans="1:17" x14ac:dyDescent="0.25">
      <c r="A502">
        <v>6.3076640000000003E-2</v>
      </c>
      <c r="C502">
        <v>48</v>
      </c>
      <c r="D502">
        <v>77</v>
      </c>
      <c r="E502">
        <v>4</v>
      </c>
      <c r="G502" t="s">
        <v>180</v>
      </c>
      <c r="H502" t="s">
        <v>126</v>
      </c>
      <c r="I502" t="s">
        <v>212</v>
      </c>
      <c r="K502" t="s">
        <v>299</v>
      </c>
      <c r="L502" t="s">
        <v>18</v>
      </c>
      <c r="M502" t="s">
        <v>18</v>
      </c>
      <c r="O502" t="s">
        <v>25</v>
      </c>
      <c r="P502" t="e">
        <f t="shared" si="15"/>
        <v>#N/A</v>
      </c>
      <c r="Q502" t="str">
        <f t="shared" si="14"/>
        <v/>
      </c>
    </row>
    <row r="503" spans="1:17" x14ac:dyDescent="0.25">
      <c r="A503">
        <v>6.3076640000000003E-2</v>
      </c>
      <c r="C503">
        <v>48</v>
      </c>
      <c r="D503">
        <v>77</v>
      </c>
      <c r="E503">
        <v>82</v>
      </c>
      <c r="G503" t="s">
        <v>180</v>
      </c>
      <c r="H503" t="s">
        <v>126</v>
      </c>
      <c r="I503" t="s">
        <v>212</v>
      </c>
      <c r="K503" t="s">
        <v>299</v>
      </c>
      <c r="L503" t="s">
        <v>18</v>
      </c>
      <c r="M503" t="s">
        <v>18</v>
      </c>
      <c r="O503" t="s">
        <v>25</v>
      </c>
      <c r="P503" t="e">
        <f t="shared" si="15"/>
        <v>#N/A</v>
      </c>
      <c r="Q503" t="str">
        <f t="shared" si="14"/>
        <v/>
      </c>
    </row>
    <row r="504" spans="1:17" x14ac:dyDescent="0.25">
      <c r="A504">
        <v>6.3076640000000003E-2</v>
      </c>
      <c r="C504">
        <v>48</v>
      </c>
      <c r="D504">
        <v>77</v>
      </c>
      <c r="E504">
        <v>29</v>
      </c>
      <c r="G504" t="s">
        <v>180</v>
      </c>
      <c r="H504" t="s">
        <v>126</v>
      </c>
      <c r="I504" t="s">
        <v>212</v>
      </c>
      <c r="K504" t="s">
        <v>299</v>
      </c>
      <c r="L504" t="s">
        <v>18</v>
      </c>
      <c r="M504" t="s">
        <v>18</v>
      </c>
      <c r="O504" t="s">
        <v>25</v>
      </c>
      <c r="P504" t="e">
        <f t="shared" si="15"/>
        <v>#N/A</v>
      </c>
      <c r="Q504" t="str">
        <f t="shared" si="14"/>
        <v/>
      </c>
    </row>
    <row r="505" spans="1:17" x14ac:dyDescent="0.25">
      <c r="A505">
        <v>6.3076640000000003E-2</v>
      </c>
      <c r="C505">
        <v>48</v>
      </c>
      <c r="D505">
        <v>67</v>
      </c>
      <c r="E505">
        <v>29</v>
      </c>
      <c r="G505" t="s">
        <v>180</v>
      </c>
      <c r="H505" t="s">
        <v>126</v>
      </c>
      <c r="I505" t="s">
        <v>212</v>
      </c>
      <c r="K505" t="s">
        <v>299</v>
      </c>
      <c r="L505" t="s">
        <v>18</v>
      </c>
      <c r="M505" t="s">
        <v>18</v>
      </c>
      <c r="O505" t="s">
        <v>25</v>
      </c>
      <c r="P505" t="e">
        <f t="shared" si="15"/>
        <v>#N/A</v>
      </c>
      <c r="Q505" t="str">
        <f t="shared" si="14"/>
        <v/>
      </c>
    </row>
    <row r="506" spans="1:17" x14ac:dyDescent="0.25">
      <c r="A506">
        <v>6.3076640000000003E-2</v>
      </c>
      <c r="C506">
        <v>48</v>
      </c>
      <c r="D506">
        <v>11</v>
      </c>
      <c r="E506">
        <v>29</v>
      </c>
      <c r="G506" t="s">
        <v>180</v>
      </c>
      <c r="H506" t="s">
        <v>126</v>
      </c>
      <c r="I506" t="s">
        <v>212</v>
      </c>
      <c r="K506" t="s">
        <v>299</v>
      </c>
      <c r="L506" t="s">
        <v>18</v>
      </c>
      <c r="M506" t="s">
        <v>18</v>
      </c>
      <c r="O506" t="s">
        <v>25</v>
      </c>
      <c r="P506" t="e">
        <f t="shared" si="15"/>
        <v>#N/A</v>
      </c>
      <c r="Q506" t="str">
        <f t="shared" si="14"/>
        <v/>
      </c>
    </row>
    <row r="507" spans="1:17" x14ac:dyDescent="0.25">
      <c r="A507">
        <v>6.3076640000000003E-2</v>
      </c>
      <c r="C507">
        <v>48</v>
      </c>
      <c r="D507">
        <v>11</v>
      </c>
      <c r="E507">
        <v>33</v>
      </c>
      <c r="G507" t="s">
        <v>180</v>
      </c>
      <c r="H507" t="s">
        <v>126</v>
      </c>
      <c r="I507" t="s">
        <v>212</v>
      </c>
      <c r="K507" t="s">
        <v>299</v>
      </c>
      <c r="L507" t="s">
        <v>18</v>
      </c>
      <c r="M507" t="s">
        <v>18</v>
      </c>
      <c r="O507" t="s">
        <v>25</v>
      </c>
      <c r="P507" t="e">
        <f t="shared" si="15"/>
        <v>#N/A</v>
      </c>
      <c r="Q507" t="str">
        <f t="shared" si="14"/>
        <v/>
      </c>
    </row>
    <row r="508" spans="1:17" x14ac:dyDescent="0.25">
      <c r="A508">
        <v>6.3076640000000003E-2</v>
      </c>
      <c r="C508">
        <v>48</v>
      </c>
      <c r="D508">
        <v>76</v>
      </c>
      <c r="E508">
        <v>33</v>
      </c>
      <c r="G508" t="s">
        <v>180</v>
      </c>
      <c r="H508" t="s">
        <v>126</v>
      </c>
      <c r="I508" t="s">
        <v>212</v>
      </c>
      <c r="K508" t="s">
        <v>299</v>
      </c>
      <c r="L508" t="s">
        <v>18</v>
      </c>
      <c r="M508" t="s">
        <v>18</v>
      </c>
      <c r="O508" t="s">
        <v>25</v>
      </c>
      <c r="P508" t="e">
        <f t="shared" si="15"/>
        <v>#N/A</v>
      </c>
      <c r="Q508" t="str">
        <f t="shared" si="14"/>
        <v/>
      </c>
    </row>
    <row r="509" spans="1:17" x14ac:dyDescent="0.25">
      <c r="A509">
        <v>6.3076640000000003E-2</v>
      </c>
      <c r="C509">
        <v>48</v>
      </c>
      <c r="D509">
        <v>76</v>
      </c>
      <c r="E509">
        <v>58</v>
      </c>
      <c r="G509" t="s">
        <v>180</v>
      </c>
      <c r="H509" t="s">
        <v>126</v>
      </c>
      <c r="I509" t="s">
        <v>212</v>
      </c>
      <c r="K509" t="s">
        <v>299</v>
      </c>
      <c r="L509" t="s">
        <v>18</v>
      </c>
      <c r="M509" t="s">
        <v>18</v>
      </c>
      <c r="O509" t="s">
        <v>25</v>
      </c>
      <c r="P509" t="e">
        <f t="shared" si="15"/>
        <v>#N/A</v>
      </c>
      <c r="Q509" t="str">
        <f t="shared" si="14"/>
        <v/>
      </c>
    </row>
    <row r="510" spans="1:17" x14ac:dyDescent="0.25">
      <c r="A510">
        <v>6.3076640000000003E-2</v>
      </c>
      <c r="C510">
        <v>48</v>
      </c>
      <c r="D510">
        <v>63</v>
      </c>
      <c r="E510">
        <v>58</v>
      </c>
      <c r="G510" t="s">
        <v>180</v>
      </c>
      <c r="H510" t="s">
        <v>126</v>
      </c>
      <c r="I510" t="s">
        <v>212</v>
      </c>
      <c r="K510" t="s">
        <v>299</v>
      </c>
      <c r="L510" t="s">
        <v>18</v>
      </c>
      <c r="M510" t="s">
        <v>18</v>
      </c>
      <c r="O510" t="s">
        <v>25</v>
      </c>
      <c r="P510" t="e">
        <f t="shared" si="15"/>
        <v>#N/A</v>
      </c>
      <c r="Q510" t="str">
        <f t="shared" si="14"/>
        <v/>
      </c>
    </row>
    <row r="511" spans="1:17" x14ac:dyDescent="0.25">
      <c r="A511">
        <v>6.3076640000000003E-2</v>
      </c>
      <c r="C511">
        <v>48</v>
      </c>
      <c r="D511">
        <v>63</v>
      </c>
      <c r="E511">
        <v>65</v>
      </c>
      <c r="G511" t="s">
        <v>180</v>
      </c>
      <c r="H511" t="s">
        <v>126</v>
      </c>
      <c r="I511" t="s">
        <v>212</v>
      </c>
      <c r="K511" t="s">
        <v>299</v>
      </c>
      <c r="L511" t="s">
        <v>18</v>
      </c>
      <c r="M511" t="s">
        <v>18</v>
      </c>
      <c r="O511" t="s">
        <v>25</v>
      </c>
      <c r="P511" t="e">
        <f t="shared" si="15"/>
        <v>#N/A</v>
      </c>
      <c r="Q511" t="str">
        <f t="shared" si="14"/>
        <v/>
      </c>
    </row>
    <row r="512" spans="1:17" x14ac:dyDescent="0.25">
      <c r="A512">
        <v>6.3076640000000003E-2</v>
      </c>
      <c r="C512">
        <v>48</v>
      </c>
      <c r="D512">
        <v>63</v>
      </c>
      <c r="E512">
        <v>90</v>
      </c>
      <c r="G512" t="s">
        <v>180</v>
      </c>
      <c r="H512" t="s">
        <v>126</v>
      </c>
      <c r="I512" t="s">
        <v>212</v>
      </c>
      <c r="K512" t="s">
        <v>299</v>
      </c>
      <c r="L512" t="s">
        <v>18</v>
      </c>
      <c r="M512" t="s">
        <v>18</v>
      </c>
      <c r="O512" t="s">
        <v>25</v>
      </c>
      <c r="P512" t="e">
        <f t="shared" si="15"/>
        <v>#N/A</v>
      </c>
      <c r="Q512" t="str">
        <f t="shared" si="14"/>
        <v/>
      </c>
    </row>
    <row r="513" spans="1:17" x14ac:dyDescent="0.25">
      <c r="A513">
        <v>6.3076640000000003E-2</v>
      </c>
      <c r="C513">
        <v>48</v>
      </c>
      <c r="D513">
        <v>59</v>
      </c>
      <c r="E513">
        <v>90</v>
      </c>
      <c r="G513" t="s">
        <v>180</v>
      </c>
      <c r="H513" t="s">
        <v>126</v>
      </c>
      <c r="I513" t="s">
        <v>212</v>
      </c>
      <c r="K513" t="s">
        <v>299</v>
      </c>
      <c r="L513" t="s">
        <v>18</v>
      </c>
      <c r="M513" t="s">
        <v>18</v>
      </c>
      <c r="O513" t="s">
        <v>25</v>
      </c>
      <c r="P513" t="e">
        <f t="shared" si="15"/>
        <v>#N/A</v>
      </c>
      <c r="Q513" t="str">
        <f t="shared" si="14"/>
        <v/>
      </c>
    </row>
    <row r="514" spans="1:17" x14ac:dyDescent="0.25">
      <c r="A514">
        <v>6.3076640000000003E-2</v>
      </c>
      <c r="C514">
        <v>48</v>
      </c>
      <c r="D514">
        <v>82</v>
      </c>
      <c r="E514">
        <v>90</v>
      </c>
      <c r="G514" t="s">
        <v>180</v>
      </c>
      <c r="H514" t="s">
        <v>126</v>
      </c>
      <c r="I514" t="s">
        <v>212</v>
      </c>
      <c r="K514" t="s">
        <v>299</v>
      </c>
      <c r="L514" t="s">
        <v>18</v>
      </c>
      <c r="M514" t="s">
        <v>18</v>
      </c>
      <c r="O514" t="s">
        <v>25</v>
      </c>
      <c r="P514" t="e">
        <f t="shared" si="15"/>
        <v>#N/A</v>
      </c>
      <c r="Q514" t="str">
        <f t="shared" si="14"/>
        <v/>
      </c>
    </row>
    <row r="515" spans="1:17" x14ac:dyDescent="0.25">
      <c r="A515">
        <v>6.3076640000000003E-2</v>
      </c>
      <c r="C515">
        <v>48</v>
      </c>
      <c r="D515">
        <v>29</v>
      </c>
      <c r="E515">
        <v>90</v>
      </c>
      <c r="G515" t="s">
        <v>180</v>
      </c>
      <c r="H515" t="s">
        <v>126</v>
      </c>
      <c r="I515" t="s">
        <v>212</v>
      </c>
      <c r="K515" t="s">
        <v>299</v>
      </c>
      <c r="L515" t="s">
        <v>18</v>
      </c>
      <c r="M515" t="s">
        <v>18</v>
      </c>
      <c r="O515" t="s">
        <v>25</v>
      </c>
      <c r="P515" t="e">
        <f t="shared" si="15"/>
        <v>#N/A</v>
      </c>
      <c r="Q515" t="str">
        <f t="shared" ref="Q515:Q578" si="16">IF(O515="S",A515,"")</f>
        <v/>
      </c>
    </row>
    <row r="516" spans="1:17" x14ac:dyDescent="0.25">
      <c r="A516">
        <v>6.3076640000000003E-2</v>
      </c>
      <c r="C516">
        <v>48</v>
      </c>
      <c r="D516">
        <v>27</v>
      </c>
      <c r="E516">
        <v>90</v>
      </c>
      <c r="G516" t="s">
        <v>180</v>
      </c>
      <c r="H516" t="s">
        <v>126</v>
      </c>
      <c r="I516" t="s">
        <v>212</v>
      </c>
      <c r="K516" t="s">
        <v>299</v>
      </c>
      <c r="L516" t="s">
        <v>18</v>
      </c>
      <c r="M516" t="s">
        <v>18</v>
      </c>
      <c r="O516" t="s">
        <v>25</v>
      </c>
      <c r="P516" t="e">
        <f t="shared" si="15"/>
        <v>#N/A</v>
      </c>
      <c r="Q516" t="str">
        <f t="shared" si="16"/>
        <v/>
      </c>
    </row>
    <row r="517" spans="1:17" x14ac:dyDescent="0.25">
      <c r="A517">
        <v>6.3076640000000003E-2</v>
      </c>
      <c r="C517">
        <v>48</v>
      </c>
      <c r="D517">
        <v>35</v>
      </c>
      <c r="E517">
        <v>90</v>
      </c>
      <c r="G517" t="s">
        <v>180</v>
      </c>
      <c r="H517" t="s">
        <v>126</v>
      </c>
      <c r="I517" t="s">
        <v>212</v>
      </c>
      <c r="K517" t="s">
        <v>299</v>
      </c>
      <c r="L517" t="s">
        <v>18</v>
      </c>
      <c r="M517" t="s">
        <v>18</v>
      </c>
      <c r="O517" t="s">
        <v>25</v>
      </c>
      <c r="P517" t="e">
        <f t="shared" si="15"/>
        <v>#N/A</v>
      </c>
      <c r="Q517" t="str">
        <f t="shared" si="16"/>
        <v/>
      </c>
    </row>
    <row r="518" spans="1:17" x14ac:dyDescent="0.25">
      <c r="A518">
        <v>6.3076640000000003E-2</v>
      </c>
      <c r="C518">
        <v>48</v>
      </c>
      <c r="D518">
        <v>35</v>
      </c>
      <c r="E518">
        <v>31</v>
      </c>
      <c r="G518" t="s">
        <v>180</v>
      </c>
      <c r="H518" t="s">
        <v>126</v>
      </c>
      <c r="I518" t="s">
        <v>212</v>
      </c>
      <c r="K518" t="s">
        <v>299</v>
      </c>
      <c r="L518" t="s">
        <v>18</v>
      </c>
      <c r="M518" t="s">
        <v>18</v>
      </c>
      <c r="O518" t="s">
        <v>25</v>
      </c>
      <c r="P518" t="e">
        <f t="shared" si="15"/>
        <v>#N/A</v>
      </c>
      <c r="Q518" t="str">
        <f t="shared" si="16"/>
        <v/>
      </c>
    </row>
    <row r="519" spans="1:17" x14ac:dyDescent="0.25">
      <c r="A519">
        <v>6.3076640000000003E-2</v>
      </c>
      <c r="C519">
        <v>48</v>
      </c>
      <c r="D519">
        <v>35</v>
      </c>
      <c r="E519">
        <v>86</v>
      </c>
      <c r="G519" t="s">
        <v>180</v>
      </c>
      <c r="H519" t="s">
        <v>126</v>
      </c>
      <c r="I519" t="s">
        <v>212</v>
      </c>
      <c r="K519" t="s">
        <v>299</v>
      </c>
      <c r="L519" t="s">
        <v>18</v>
      </c>
      <c r="M519" t="s">
        <v>18</v>
      </c>
      <c r="O519" t="s">
        <v>25</v>
      </c>
      <c r="P519" t="e">
        <f t="shared" si="15"/>
        <v>#N/A</v>
      </c>
      <c r="Q519" t="str">
        <f t="shared" si="16"/>
        <v/>
      </c>
    </row>
    <row r="520" spans="1:17" x14ac:dyDescent="0.25">
      <c r="A520">
        <v>6.3076640000000003E-2</v>
      </c>
      <c r="C520">
        <v>38</v>
      </c>
      <c r="D520">
        <v>35</v>
      </c>
      <c r="E520">
        <v>86</v>
      </c>
      <c r="G520" t="s">
        <v>180</v>
      </c>
      <c r="H520" t="s">
        <v>126</v>
      </c>
      <c r="I520" t="s">
        <v>212</v>
      </c>
      <c r="K520" t="s">
        <v>299</v>
      </c>
      <c r="L520" t="s">
        <v>18</v>
      </c>
      <c r="M520" t="s">
        <v>18</v>
      </c>
      <c r="O520" t="s">
        <v>25</v>
      </c>
      <c r="P520" t="e">
        <f t="shared" si="15"/>
        <v>#N/A</v>
      </c>
      <c r="Q520" t="str">
        <f t="shared" si="16"/>
        <v/>
      </c>
    </row>
    <row r="521" spans="1:17" x14ac:dyDescent="0.25">
      <c r="A521">
        <v>0.11807664</v>
      </c>
      <c r="C521">
        <v>18</v>
      </c>
      <c r="D521">
        <v>35</v>
      </c>
      <c r="E521">
        <v>86</v>
      </c>
      <c r="G521" t="s">
        <v>160</v>
      </c>
      <c r="H521" t="s">
        <v>179</v>
      </c>
      <c r="I521" t="s">
        <v>243</v>
      </c>
      <c r="K521" t="s">
        <v>299</v>
      </c>
      <c r="L521" t="s">
        <v>18</v>
      </c>
      <c r="M521" t="s">
        <v>18</v>
      </c>
      <c r="O521" t="s">
        <v>25</v>
      </c>
      <c r="P521" t="e">
        <f t="shared" si="15"/>
        <v>#N/A</v>
      </c>
      <c r="Q521" t="str">
        <f t="shared" si="16"/>
        <v/>
      </c>
    </row>
    <row r="522" spans="1:17" x14ac:dyDescent="0.25">
      <c r="A522">
        <v>6.3076640000000003E-2</v>
      </c>
      <c r="C522">
        <v>38</v>
      </c>
      <c r="D522">
        <v>35</v>
      </c>
      <c r="E522">
        <v>65</v>
      </c>
      <c r="G522" t="s">
        <v>180</v>
      </c>
      <c r="H522" t="s">
        <v>126</v>
      </c>
      <c r="I522" t="s">
        <v>212</v>
      </c>
      <c r="K522" t="s">
        <v>299</v>
      </c>
      <c r="L522" t="s">
        <v>18</v>
      </c>
      <c r="M522" t="s">
        <v>18</v>
      </c>
      <c r="O522" t="s">
        <v>25</v>
      </c>
      <c r="P522" t="e">
        <f t="shared" si="15"/>
        <v>#N/A</v>
      </c>
      <c r="Q522" t="str">
        <f t="shared" si="16"/>
        <v/>
      </c>
    </row>
    <row r="523" spans="1:17" x14ac:dyDescent="0.25">
      <c r="A523">
        <v>6.3076640000000003E-2</v>
      </c>
      <c r="C523">
        <v>86</v>
      </c>
      <c r="D523">
        <v>35</v>
      </c>
      <c r="E523">
        <v>65</v>
      </c>
      <c r="G523" t="s">
        <v>180</v>
      </c>
      <c r="H523" t="s">
        <v>126</v>
      </c>
      <c r="I523" t="s">
        <v>212</v>
      </c>
      <c r="K523" t="s">
        <v>299</v>
      </c>
      <c r="L523" t="s">
        <v>18</v>
      </c>
      <c r="M523" t="s">
        <v>18</v>
      </c>
      <c r="O523" t="s">
        <v>25</v>
      </c>
      <c r="P523" t="e">
        <f t="shared" si="15"/>
        <v>#N/A</v>
      </c>
      <c r="Q523" t="str">
        <f t="shared" si="16"/>
        <v/>
      </c>
    </row>
    <row r="524" spans="1:17" x14ac:dyDescent="0.25">
      <c r="A524">
        <v>6.3076640000000003E-2</v>
      </c>
      <c r="C524">
        <v>86</v>
      </c>
      <c r="D524">
        <v>35</v>
      </c>
      <c r="E524">
        <v>67</v>
      </c>
      <c r="G524" t="s">
        <v>180</v>
      </c>
      <c r="H524" t="s">
        <v>126</v>
      </c>
      <c r="I524" t="s">
        <v>212</v>
      </c>
      <c r="K524" t="s">
        <v>299</v>
      </c>
      <c r="L524" t="s">
        <v>18</v>
      </c>
      <c r="M524" t="s">
        <v>18</v>
      </c>
      <c r="O524" t="s">
        <v>25</v>
      </c>
      <c r="P524" t="e">
        <f t="shared" si="15"/>
        <v>#N/A</v>
      </c>
      <c r="Q524" t="str">
        <f t="shared" si="16"/>
        <v/>
      </c>
    </row>
    <row r="525" spans="1:17" x14ac:dyDescent="0.25">
      <c r="A525">
        <v>6.3076640000000003E-2</v>
      </c>
      <c r="C525">
        <v>86</v>
      </c>
      <c r="D525">
        <v>24</v>
      </c>
      <c r="E525">
        <v>67</v>
      </c>
      <c r="G525" t="s">
        <v>180</v>
      </c>
      <c r="H525" t="s">
        <v>126</v>
      </c>
      <c r="I525" t="s">
        <v>212</v>
      </c>
      <c r="K525" t="s">
        <v>299</v>
      </c>
      <c r="L525" t="s">
        <v>18</v>
      </c>
      <c r="M525" t="s">
        <v>18</v>
      </c>
      <c r="O525" t="s">
        <v>25</v>
      </c>
      <c r="P525" t="e">
        <f t="shared" si="15"/>
        <v>#N/A</v>
      </c>
      <c r="Q525" t="str">
        <f t="shared" si="16"/>
        <v/>
      </c>
    </row>
    <row r="526" spans="1:17" x14ac:dyDescent="0.25">
      <c r="A526">
        <v>6.3076640000000003E-2</v>
      </c>
      <c r="C526">
        <v>86</v>
      </c>
      <c r="D526">
        <v>24</v>
      </c>
      <c r="E526">
        <v>20</v>
      </c>
      <c r="G526" t="s">
        <v>180</v>
      </c>
      <c r="H526" t="s">
        <v>126</v>
      </c>
      <c r="I526" t="s">
        <v>212</v>
      </c>
      <c r="K526" t="s">
        <v>299</v>
      </c>
      <c r="L526" t="s">
        <v>18</v>
      </c>
      <c r="M526" t="s">
        <v>18</v>
      </c>
      <c r="O526" t="s">
        <v>25</v>
      </c>
      <c r="P526" t="e">
        <f t="shared" si="15"/>
        <v>#N/A</v>
      </c>
      <c r="Q526" t="str">
        <f t="shared" si="16"/>
        <v/>
      </c>
    </row>
    <row r="527" spans="1:17" x14ac:dyDescent="0.25">
      <c r="A527">
        <v>0.10461520000000001</v>
      </c>
      <c r="C527">
        <v>86</v>
      </c>
      <c r="D527">
        <v>23</v>
      </c>
      <c r="E527">
        <v>20</v>
      </c>
      <c r="G527" t="s">
        <v>282</v>
      </c>
      <c r="H527" t="s">
        <v>240</v>
      </c>
      <c r="I527" t="s">
        <v>46</v>
      </c>
      <c r="K527" t="s">
        <v>299</v>
      </c>
      <c r="L527" t="s">
        <v>18</v>
      </c>
      <c r="M527" t="s">
        <v>18</v>
      </c>
      <c r="O527" t="s">
        <v>25</v>
      </c>
      <c r="P527" t="e">
        <f t="shared" si="15"/>
        <v>#N/A</v>
      </c>
      <c r="Q527" t="str">
        <f t="shared" si="16"/>
        <v/>
      </c>
    </row>
    <row r="528" spans="1:17" x14ac:dyDescent="0.25">
      <c r="A528">
        <v>6.3076640000000003E-2</v>
      </c>
      <c r="C528">
        <v>85</v>
      </c>
      <c r="D528">
        <v>24</v>
      </c>
      <c r="E528">
        <v>20</v>
      </c>
      <c r="G528" t="s">
        <v>180</v>
      </c>
      <c r="H528" t="s">
        <v>126</v>
      </c>
      <c r="I528" t="s">
        <v>212</v>
      </c>
      <c r="K528" t="s">
        <v>299</v>
      </c>
      <c r="L528" t="s">
        <v>18</v>
      </c>
      <c r="M528" t="s">
        <v>18</v>
      </c>
      <c r="O528" t="s">
        <v>25</v>
      </c>
      <c r="P528" t="e">
        <f t="shared" si="15"/>
        <v>#N/A</v>
      </c>
      <c r="Q528" t="str">
        <f t="shared" si="16"/>
        <v/>
      </c>
    </row>
    <row r="529" spans="1:17" x14ac:dyDescent="0.25">
      <c r="A529">
        <v>6.3076640000000003E-2</v>
      </c>
      <c r="C529">
        <v>85</v>
      </c>
      <c r="D529">
        <v>11</v>
      </c>
      <c r="E529">
        <v>20</v>
      </c>
      <c r="G529" t="s">
        <v>180</v>
      </c>
      <c r="H529" t="s">
        <v>126</v>
      </c>
      <c r="I529" t="s">
        <v>212</v>
      </c>
      <c r="K529" t="s">
        <v>299</v>
      </c>
      <c r="L529" t="s">
        <v>18</v>
      </c>
      <c r="M529" t="s">
        <v>18</v>
      </c>
      <c r="O529" t="s">
        <v>25</v>
      </c>
      <c r="P529" t="e">
        <f t="shared" si="15"/>
        <v>#N/A</v>
      </c>
      <c r="Q529" t="str">
        <f t="shared" si="16"/>
        <v/>
      </c>
    </row>
    <row r="530" spans="1:17" x14ac:dyDescent="0.25">
      <c r="A530">
        <v>6.3076640000000003E-2</v>
      </c>
      <c r="C530">
        <v>85</v>
      </c>
      <c r="D530">
        <v>32</v>
      </c>
      <c r="E530">
        <v>20</v>
      </c>
      <c r="G530" t="s">
        <v>180</v>
      </c>
      <c r="H530" t="s">
        <v>126</v>
      </c>
      <c r="I530" t="s">
        <v>212</v>
      </c>
      <c r="K530" t="s">
        <v>299</v>
      </c>
      <c r="L530" t="s">
        <v>18</v>
      </c>
      <c r="M530" t="s">
        <v>18</v>
      </c>
      <c r="O530" t="s">
        <v>25</v>
      </c>
      <c r="P530" t="e">
        <f t="shared" si="15"/>
        <v>#N/A</v>
      </c>
      <c r="Q530" t="str">
        <f t="shared" si="16"/>
        <v/>
      </c>
    </row>
    <row r="531" spans="1:17" x14ac:dyDescent="0.25">
      <c r="A531">
        <v>6.3076640000000003E-2</v>
      </c>
      <c r="C531">
        <v>85</v>
      </c>
      <c r="D531">
        <v>32</v>
      </c>
      <c r="E531">
        <v>70</v>
      </c>
      <c r="G531" t="s">
        <v>180</v>
      </c>
      <c r="H531" t="s">
        <v>126</v>
      </c>
      <c r="I531" t="s">
        <v>212</v>
      </c>
      <c r="K531" t="s">
        <v>299</v>
      </c>
      <c r="L531" t="s">
        <v>18</v>
      </c>
      <c r="M531" t="s">
        <v>18</v>
      </c>
      <c r="O531" t="s">
        <v>25</v>
      </c>
      <c r="P531" t="e">
        <f t="shared" si="15"/>
        <v>#N/A</v>
      </c>
      <c r="Q531" t="str">
        <f t="shared" si="16"/>
        <v/>
      </c>
    </row>
    <row r="532" spans="1:17" x14ac:dyDescent="0.25">
      <c r="A532">
        <v>6.3076640000000003E-2</v>
      </c>
      <c r="C532">
        <v>85</v>
      </c>
      <c r="D532">
        <v>32</v>
      </c>
      <c r="E532">
        <v>8</v>
      </c>
      <c r="G532" t="s">
        <v>180</v>
      </c>
      <c r="H532" t="s">
        <v>126</v>
      </c>
      <c r="I532" t="s">
        <v>212</v>
      </c>
      <c r="K532" t="s">
        <v>299</v>
      </c>
      <c r="L532" t="s">
        <v>18</v>
      </c>
      <c r="M532" t="s">
        <v>18</v>
      </c>
      <c r="O532" t="s">
        <v>25</v>
      </c>
      <c r="P532" t="e">
        <f t="shared" si="15"/>
        <v>#N/A</v>
      </c>
      <c r="Q532" t="str">
        <f t="shared" si="16"/>
        <v/>
      </c>
    </row>
    <row r="533" spans="1:17" x14ac:dyDescent="0.25">
      <c r="A533">
        <v>6.3076640000000003E-2</v>
      </c>
      <c r="C533">
        <v>56</v>
      </c>
      <c r="D533">
        <v>32</v>
      </c>
      <c r="E533">
        <v>8</v>
      </c>
      <c r="G533" t="s">
        <v>180</v>
      </c>
      <c r="H533" t="s">
        <v>126</v>
      </c>
      <c r="I533" t="s">
        <v>212</v>
      </c>
      <c r="K533" t="s">
        <v>299</v>
      </c>
      <c r="L533" t="s">
        <v>18</v>
      </c>
      <c r="M533" t="s">
        <v>18</v>
      </c>
      <c r="O533" t="s">
        <v>25</v>
      </c>
      <c r="P533" t="e">
        <f t="shared" si="15"/>
        <v>#N/A</v>
      </c>
      <c r="Q533" t="str">
        <f t="shared" si="16"/>
        <v/>
      </c>
    </row>
    <row r="534" spans="1:17" x14ac:dyDescent="0.25">
      <c r="A534">
        <v>6.3076640000000003E-2</v>
      </c>
      <c r="C534">
        <v>12</v>
      </c>
      <c r="D534">
        <v>32</v>
      </c>
      <c r="E534">
        <v>8</v>
      </c>
      <c r="G534" t="s">
        <v>180</v>
      </c>
      <c r="H534" t="s">
        <v>126</v>
      </c>
      <c r="I534" t="s">
        <v>212</v>
      </c>
      <c r="K534" t="s">
        <v>299</v>
      </c>
      <c r="L534" t="s">
        <v>18</v>
      </c>
      <c r="M534" t="s">
        <v>18</v>
      </c>
      <c r="O534" t="s">
        <v>25</v>
      </c>
      <c r="P534" t="e">
        <f t="shared" si="15"/>
        <v>#N/A</v>
      </c>
      <c r="Q534" t="str">
        <f t="shared" si="16"/>
        <v/>
      </c>
    </row>
    <row r="535" spans="1:17" x14ac:dyDescent="0.25">
      <c r="A535">
        <v>6.3076640000000003E-2</v>
      </c>
      <c r="C535">
        <v>12</v>
      </c>
      <c r="D535">
        <v>32</v>
      </c>
      <c r="E535">
        <v>78</v>
      </c>
      <c r="G535" t="s">
        <v>180</v>
      </c>
      <c r="H535" t="s">
        <v>126</v>
      </c>
      <c r="I535" t="s">
        <v>212</v>
      </c>
      <c r="K535" t="s">
        <v>299</v>
      </c>
      <c r="L535" t="s">
        <v>18</v>
      </c>
      <c r="M535" t="s">
        <v>18</v>
      </c>
      <c r="O535" t="s">
        <v>25</v>
      </c>
      <c r="P535" t="e">
        <f t="shared" si="15"/>
        <v>#N/A</v>
      </c>
      <c r="Q535" t="str">
        <f t="shared" si="16"/>
        <v/>
      </c>
    </row>
    <row r="536" spans="1:17" x14ac:dyDescent="0.25">
      <c r="A536">
        <v>6.3076640000000003E-2</v>
      </c>
      <c r="C536">
        <v>12</v>
      </c>
      <c r="D536">
        <v>32</v>
      </c>
      <c r="E536">
        <v>4</v>
      </c>
      <c r="G536" t="s">
        <v>180</v>
      </c>
      <c r="H536" t="s">
        <v>126</v>
      </c>
      <c r="I536" t="s">
        <v>212</v>
      </c>
      <c r="K536" t="s">
        <v>299</v>
      </c>
      <c r="L536" t="s">
        <v>18</v>
      </c>
      <c r="M536" t="s">
        <v>18</v>
      </c>
      <c r="O536" t="s">
        <v>25</v>
      </c>
      <c r="P536" t="e">
        <f t="shared" si="15"/>
        <v>#N/A</v>
      </c>
      <c r="Q536" t="str">
        <f t="shared" si="16"/>
        <v/>
      </c>
    </row>
    <row r="537" spans="1:17" x14ac:dyDescent="0.25">
      <c r="A537">
        <v>6.3076640000000003E-2</v>
      </c>
      <c r="C537">
        <v>12</v>
      </c>
      <c r="D537">
        <v>32</v>
      </c>
      <c r="E537">
        <v>91</v>
      </c>
      <c r="G537" t="s">
        <v>180</v>
      </c>
      <c r="H537" t="s">
        <v>126</v>
      </c>
      <c r="I537" t="s">
        <v>212</v>
      </c>
      <c r="K537" t="s">
        <v>299</v>
      </c>
      <c r="L537" t="s">
        <v>18</v>
      </c>
      <c r="M537" t="s">
        <v>18</v>
      </c>
      <c r="O537" t="s">
        <v>25</v>
      </c>
      <c r="P537" t="e">
        <f t="shared" si="15"/>
        <v>#N/A</v>
      </c>
      <c r="Q537" t="str">
        <f t="shared" si="16"/>
        <v/>
      </c>
    </row>
    <row r="538" spans="1:17" x14ac:dyDescent="0.25">
      <c r="A538">
        <v>6.3076640000000003E-2</v>
      </c>
      <c r="C538">
        <v>12</v>
      </c>
      <c r="D538">
        <v>32</v>
      </c>
      <c r="E538">
        <v>7</v>
      </c>
      <c r="G538" t="s">
        <v>180</v>
      </c>
      <c r="H538" t="s">
        <v>126</v>
      </c>
      <c r="I538" t="s">
        <v>212</v>
      </c>
      <c r="K538" t="s">
        <v>299</v>
      </c>
      <c r="L538" t="s">
        <v>18</v>
      </c>
      <c r="M538" t="s">
        <v>18</v>
      </c>
      <c r="O538" t="s">
        <v>25</v>
      </c>
      <c r="P538" t="e">
        <f t="shared" si="15"/>
        <v>#N/A</v>
      </c>
      <c r="Q538" t="str">
        <f t="shared" si="16"/>
        <v/>
      </c>
    </row>
    <row r="539" spans="1:17" x14ac:dyDescent="0.25">
      <c r="A539">
        <v>6.3076640000000003E-2</v>
      </c>
      <c r="C539">
        <v>12</v>
      </c>
      <c r="D539">
        <v>43</v>
      </c>
      <c r="E539">
        <v>7</v>
      </c>
      <c r="G539" t="s">
        <v>180</v>
      </c>
      <c r="H539" t="s">
        <v>126</v>
      </c>
      <c r="I539" t="s">
        <v>212</v>
      </c>
      <c r="K539" t="s">
        <v>299</v>
      </c>
      <c r="L539" t="s">
        <v>18</v>
      </c>
      <c r="M539" t="s">
        <v>18</v>
      </c>
      <c r="O539" t="s">
        <v>25</v>
      </c>
      <c r="P539" t="e">
        <f t="shared" si="15"/>
        <v>#N/A</v>
      </c>
      <c r="Q539" t="str">
        <f t="shared" si="16"/>
        <v/>
      </c>
    </row>
    <row r="540" spans="1:17" x14ac:dyDescent="0.25">
      <c r="A540">
        <v>6.3076640000000003E-2</v>
      </c>
      <c r="C540">
        <v>12</v>
      </c>
      <c r="D540">
        <v>45</v>
      </c>
      <c r="E540">
        <v>7</v>
      </c>
      <c r="G540" t="s">
        <v>180</v>
      </c>
      <c r="H540" t="s">
        <v>126</v>
      </c>
      <c r="I540" t="s">
        <v>212</v>
      </c>
      <c r="K540" t="s">
        <v>299</v>
      </c>
      <c r="L540" t="s">
        <v>18</v>
      </c>
      <c r="M540" t="s">
        <v>18</v>
      </c>
      <c r="O540" t="s">
        <v>25</v>
      </c>
      <c r="P540" t="e">
        <f t="shared" si="15"/>
        <v>#N/A</v>
      </c>
      <c r="Q540" t="str">
        <f t="shared" si="16"/>
        <v/>
      </c>
    </row>
    <row r="541" spans="1:17" x14ac:dyDescent="0.25">
      <c r="A541">
        <v>6.3076640000000003E-2</v>
      </c>
      <c r="C541">
        <v>4</v>
      </c>
      <c r="D541">
        <v>45</v>
      </c>
      <c r="E541">
        <v>7</v>
      </c>
      <c r="G541" t="s">
        <v>180</v>
      </c>
      <c r="H541" t="s">
        <v>126</v>
      </c>
      <c r="I541" t="s">
        <v>212</v>
      </c>
      <c r="K541" t="s">
        <v>299</v>
      </c>
      <c r="L541" t="s">
        <v>18</v>
      </c>
      <c r="M541" t="s">
        <v>18</v>
      </c>
      <c r="O541" t="s">
        <v>25</v>
      </c>
      <c r="P541" t="e">
        <f t="shared" si="15"/>
        <v>#N/A</v>
      </c>
      <c r="Q541" t="str">
        <f t="shared" si="16"/>
        <v/>
      </c>
    </row>
    <row r="542" spans="1:17" x14ac:dyDescent="0.25">
      <c r="A542">
        <v>6.3076640000000003E-2</v>
      </c>
      <c r="C542">
        <v>44</v>
      </c>
      <c r="D542">
        <v>45</v>
      </c>
      <c r="E542">
        <v>7</v>
      </c>
      <c r="G542" t="s">
        <v>180</v>
      </c>
      <c r="H542" t="s">
        <v>126</v>
      </c>
      <c r="I542" t="s">
        <v>212</v>
      </c>
      <c r="K542" t="s">
        <v>299</v>
      </c>
      <c r="L542" t="s">
        <v>18</v>
      </c>
      <c r="M542" t="s">
        <v>18</v>
      </c>
      <c r="O542" t="s">
        <v>25</v>
      </c>
      <c r="P542" t="e">
        <f t="shared" si="15"/>
        <v>#N/A</v>
      </c>
      <c r="Q542" t="str">
        <f t="shared" si="16"/>
        <v/>
      </c>
    </row>
    <row r="543" spans="1:17" x14ac:dyDescent="0.25">
      <c r="A543">
        <v>6.3076640000000003E-2</v>
      </c>
      <c r="C543">
        <v>44</v>
      </c>
      <c r="D543">
        <v>45</v>
      </c>
      <c r="E543">
        <v>1</v>
      </c>
      <c r="G543" t="s">
        <v>180</v>
      </c>
      <c r="H543" t="s">
        <v>126</v>
      </c>
      <c r="I543" t="s">
        <v>212</v>
      </c>
      <c r="K543" t="s">
        <v>299</v>
      </c>
      <c r="L543" t="s">
        <v>18</v>
      </c>
      <c r="M543" t="s">
        <v>18</v>
      </c>
      <c r="O543" t="s">
        <v>25</v>
      </c>
      <c r="P543" t="e">
        <f t="shared" si="15"/>
        <v>#N/A</v>
      </c>
      <c r="Q543" t="str">
        <f t="shared" si="16"/>
        <v/>
      </c>
    </row>
    <row r="544" spans="1:17" x14ac:dyDescent="0.25">
      <c r="A544">
        <v>6.3076640000000003E-2</v>
      </c>
      <c r="C544">
        <v>44</v>
      </c>
      <c r="D544">
        <v>45</v>
      </c>
      <c r="E544">
        <v>35</v>
      </c>
      <c r="G544" t="s">
        <v>180</v>
      </c>
      <c r="H544" t="s">
        <v>126</v>
      </c>
      <c r="I544" t="s">
        <v>212</v>
      </c>
      <c r="K544" t="s">
        <v>299</v>
      </c>
      <c r="L544" t="s">
        <v>18</v>
      </c>
      <c r="M544" t="s">
        <v>18</v>
      </c>
      <c r="O544" t="s">
        <v>25</v>
      </c>
      <c r="P544" t="e">
        <f t="shared" si="15"/>
        <v>#N/A</v>
      </c>
      <c r="Q544" t="str">
        <f t="shared" si="16"/>
        <v/>
      </c>
    </row>
    <row r="545" spans="1:17" x14ac:dyDescent="0.25">
      <c r="A545">
        <v>6.3076640000000003E-2</v>
      </c>
      <c r="C545">
        <v>44</v>
      </c>
      <c r="D545">
        <v>14</v>
      </c>
      <c r="E545">
        <v>35</v>
      </c>
      <c r="G545" t="s">
        <v>180</v>
      </c>
      <c r="H545" t="s">
        <v>126</v>
      </c>
      <c r="I545" t="s">
        <v>212</v>
      </c>
      <c r="K545" t="s">
        <v>299</v>
      </c>
      <c r="L545" t="s">
        <v>18</v>
      </c>
      <c r="M545" t="s">
        <v>18</v>
      </c>
      <c r="O545" t="s">
        <v>25</v>
      </c>
      <c r="P545" t="e">
        <f t="shared" si="15"/>
        <v>#N/A</v>
      </c>
      <c r="Q545" t="str">
        <f t="shared" si="16"/>
        <v/>
      </c>
    </row>
    <row r="546" spans="1:17" x14ac:dyDescent="0.25">
      <c r="A546">
        <v>6.3076640000000003E-2</v>
      </c>
      <c r="C546">
        <v>44</v>
      </c>
      <c r="D546">
        <v>57</v>
      </c>
      <c r="E546">
        <v>35</v>
      </c>
      <c r="G546" t="s">
        <v>180</v>
      </c>
      <c r="H546" t="s">
        <v>126</v>
      </c>
      <c r="I546" t="s">
        <v>212</v>
      </c>
      <c r="K546" t="s">
        <v>299</v>
      </c>
      <c r="L546" t="s">
        <v>18</v>
      </c>
      <c r="M546" t="s">
        <v>18</v>
      </c>
      <c r="O546" t="s">
        <v>25</v>
      </c>
      <c r="P546" t="e">
        <f t="shared" si="15"/>
        <v>#N/A</v>
      </c>
      <c r="Q546" t="str">
        <f t="shared" si="16"/>
        <v/>
      </c>
    </row>
    <row r="547" spans="1:17" x14ac:dyDescent="0.25">
      <c r="A547">
        <v>6.3076640000000003E-2</v>
      </c>
      <c r="C547">
        <v>82</v>
      </c>
      <c r="D547">
        <v>57</v>
      </c>
      <c r="E547">
        <v>35</v>
      </c>
      <c r="G547" t="s">
        <v>180</v>
      </c>
      <c r="H547" t="s">
        <v>126</v>
      </c>
      <c r="I547" t="s">
        <v>212</v>
      </c>
      <c r="K547" t="s">
        <v>299</v>
      </c>
      <c r="L547" t="s">
        <v>18</v>
      </c>
      <c r="M547" t="s">
        <v>18</v>
      </c>
      <c r="O547" t="s">
        <v>25</v>
      </c>
      <c r="P547" t="e">
        <f t="shared" ref="P547:P610" si="17">IF(O547="S",A547,#N/A)</f>
        <v>#N/A</v>
      </c>
      <c r="Q547" t="str">
        <f t="shared" si="16"/>
        <v/>
      </c>
    </row>
    <row r="548" spans="1:17" x14ac:dyDescent="0.25">
      <c r="A548">
        <v>6.3076640000000003E-2</v>
      </c>
      <c r="C548">
        <v>82</v>
      </c>
      <c r="D548">
        <v>57</v>
      </c>
      <c r="E548">
        <v>53</v>
      </c>
      <c r="G548" t="s">
        <v>180</v>
      </c>
      <c r="H548" t="s">
        <v>126</v>
      </c>
      <c r="I548" t="s">
        <v>212</v>
      </c>
      <c r="K548" t="s">
        <v>299</v>
      </c>
      <c r="L548" t="s">
        <v>18</v>
      </c>
      <c r="M548" t="s">
        <v>18</v>
      </c>
      <c r="O548" t="s">
        <v>25</v>
      </c>
      <c r="P548" t="e">
        <f t="shared" si="17"/>
        <v>#N/A</v>
      </c>
      <c r="Q548" t="str">
        <f t="shared" si="16"/>
        <v/>
      </c>
    </row>
    <row r="549" spans="1:17" x14ac:dyDescent="0.25">
      <c r="A549">
        <v>6.3076640000000003E-2</v>
      </c>
      <c r="C549">
        <v>82</v>
      </c>
      <c r="D549">
        <v>57</v>
      </c>
      <c r="E549">
        <v>26</v>
      </c>
      <c r="G549" t="s">
        <v>180</v>
      </c>
      <c r="H549" t="s">
        <v>126</v>
      </c>
      <c r="I549" t="s">
        <v>212</v>
      </c>
      <c r="K549" t="s">
        <v>299</v>
      </c>
      <c r="L549" t="s">
        <v>18</v>
      </c>
      <c r="M549" t="s">
        <v>18</v>
      </c>
      <c r="O549" t="s">
        <v>25</v>
      </c>
      <c r="P549" t="e">
        <f t="shared" si="17"/>
        <v>#N/A</v>
      </c>
      <c r="Q549" t="str">
        <f t="shared" si="16"/>
        <v/>
      </c>
    </row>
    <row r="550" spans="1:17" x14ac:dyDescent="0.25">
      <c r="A550">
        <v>6.3076640000000003E-2</v>
      </c>
      <c r="C550">
        <v>82</v>
      </c>
      <c r="D550">
        <v>57</v>
      </c>
      <c r="E550">
        <v>81</v>
      </c>
      <c r="G550" t="s">
        <v>180</v>
      </c>
      <c r="H550" t="s">
        <v>126</v>
      </c>
      <c r="I550" t="s">
        <v>212</v>
      </c>
      <c r="K550" t="s">
        <v>299</v>
      </c>
      <c r="L550" t="s">
        <v>18</v>
      </c>
      <c r="M550" t="s">
        <v>18</v>
      </c>
      <c r="O550" t="s">
        <v>25</v>
      </c>
      <c r="P550" t="e">
        <f t="shared" si="17"/>
        <v>#N/A</v>
      </c>
      <c r="Q550" t="str">
        <f t="shared" si="16"/>
        <v/>
      </c>
    </row>
    <row r="551" spans="1:17" x14ac:dyDescent="0.25">
      <c r="A551">
        <v>6.3076640000000003E-2</v>
      </c>
      <c r="C551">
        <v>92</v>
      </c>
      <c r="D551">
        <v>57</v>
      </c>
      <c r="E551">
        <v>81</v>
      </c>
      <c r="G551" t="s">
        <v>180</v>
      </c>
      <c r="H551" t="s">
        <v>126</v>
      </c>
      <c r="I551" t="s">
        <v>212</v>
      </c>
      <c r="K551" t="s">
        <v>299</v>
      </c>
      <c r="L551" t="s">
        <v>18</v>
      </c>
      <c r="M551" t="s">
        <v>18</v>
      </c>
      <c r="O551" t="s">
        <v>25</v>
      </c>
      <c r="P551" t="e">
        <f t="shared" si="17"/>
        <v>#N/A</v>
      </c>
      <c r="Q551" t="str">
        <f t="shared" si="16"/>
        <v/>
      </c>
    </row>
    <row r="552" spans="1:17" x14ac:dyDescent="0.25">
      <c r="A552">
        <v>6.3076640000000003E-2</v>
      </c>
      <c r="C552">
        <v>24</v>
      </c>
      <c r="D552">
        <v>57</v>
      </c>
      <c r="E552">
        <v>81</v>
      </c>
      <c r="G552" t="s">
        <v>180</v>
      </c>
      <c r="H552" t="s">
        <v>126</v>
      </c>
      <c r="I552" t="s">
        <v>212</v>
      </c>
      <c r="K552" t="s">
        <v>299</v>
      </c>
      <c r="L552" t="s">
        <v>18</v>
      </c>
      <c r="M552" t="s">
        <v>18</v>
      </c>
      <c r="O552" t="s">
        <v>25</v>
      </c>
      <c r="P552" t="e">
        <f t="shared" si="17"/>
        <v>#N/A</v>
      </c>
      <c r="Q552" t="str">
        <f t="shared" si="16"/>
        <v/>
      </c>
    </row>
    <row r="553" spans="1:17" x14ac:dyDescent="0.25">
      <c r="A553">
        <v>6.3076640000000003E-2</v>
      </c>
      <c r="C553">
        <v>24</v>
      </c>
      <c r="D553">
        <v>89</v>
      </c>
      <c r="E553">
        <v>81</v>
      </c>
      <c r="G553" t="s">
        <v>180</v>
      </c>
      <c r="H553" t="s">
        <v>126</v>
      </c>
      <c r="I553" t="s">
        <v>212</v>
      </c>
      <c r="K553" t="s">
        <v>299</v>
      </c>
      <c r="L553" t="s">
        <v>18</v>
      </c>
      <c r="M553" t="s">
        <v>18</v>
      </c>
      <c r="O553" t="s">
        <v>25</v>
      </c>
      <c r="P553" t="e">
        <f t="shared" si="17"/>
        <v>#N/A</v>
      </c>
      <c r="Q553" t="str">
        <f t="shared" si="16"/>
        <v/>
      </c>
    </row>
    <row r="554" spans="1:17" x14ac:dyDescent="0.25">
      <c r="A554">
        <v>6.3076640000000003E-2</v>
      </c>
      <c r="C554">
        <v>64</v>
      </c>
      <c r="D554">
        <v>89</v>
      </c>
      <c r="E554">
        <v>81</v>
      </c>
      <c r="G554" t="s">
        <v>180</v>
      </c>
      <c r="H554" t="s">
        <v>126</v>
      </c>
      <c r="I554" t="s">
        <v>212</v>
      </c>
      <c r="K554" t="s">
        <v>299</v>
      </c>
      <c r="L554" t="s">
        <v>18</v>
      </c>
      <c r="M554" t="s">
        <v>18</v>
      </c>
      <c r="O554" t="s">
        <v>25</v>
      </c>
      <c r="P554" t="e">
        <f t="shared" si="17"/>
        <v>#N/A</v>
      </c>
      <c r="Q554" t="str">
        <f t="shared" si="16"/>
        <v/>
      </c>
    </row>
    <row r="555" spans="1:17" x14ac:dyDescent="0.25">
      <c r="A555">
        <v>6.3076640000000003E-2</v>
      </c>
      <c r="C555">
        <v>35</v>
      </c>
      <c r="D555">
        <v>89</v>
      </c>
      <c r="E555">
        <v>81</v>
      </c>
      <c r="G555" t="s">
        <v>180</v>
      </c>
      <c r="H555" t="s">
        <v>126</v>
      </c>
      <c r="I555" t="s">
        <v>212</v>
      </c>
      <c r="K555" t="s">
        <v>299</v>
      </c>
      <c r="L555" t="s">
        <v>18</v>
      </c>
      <c r="M555" t="s">
        <v>18</v>
      </c>
      <c r="O555" t="s">
        <v>25</v>
      </c>
      <c r="P555" t="e">
        <f t="shared" si="17"/>
        <v>#N/A</v>
      </c>
      <c r="Q555" t="str">
        <f t="shared" si="16"/>
        <v/>
      </c>
    </row>
    <row r="556" spans="1:17" x14ac:dyDescent="0.25">
      <c r="A556">
        <v>6.3076640000000003E-2</v>
      </c>
      <c r="C556">
        <v>35</v>
      </c>
      <c r="D556">
        <v>89</v>
      </c>
      <c r="E556">
        <v>13</v>
      </c>
      <c r="G556" t="s">
        <v>180</v>
      </c>
      <c r="H556" t="s">
        <v>126</v>
      </c>
      <c r="I556" t="s">
        <v>212</v>
      </c>
      <c r="K556" t="s">
        <v>299</v>
      </c>
      <c r="L556" t="s">
        <v>18</v>
      </c>
      <c r="M556" t="s">
        <v>18</v>
      </c>
      <c r="O556" t="s">
        <v>25</v>
      </c>
      <c r="P556" t="e">
        <f t="shared" si="17"/>
        <v>#N/A</v>
      </c>
      <c r="Q556" t="str">
        <f t="shared" si="16"/>
        <v/>
      </c>
    </row>
    <row r="557" spans="1:17" x14ac:dyDescent="0.25">
      <c r="A557">
        <v>6.3076640000000003E-2</v>
      </c>
      <c r="C557">
        <v>35</v>
      </c>
      <c r="D557">
        <v>89</v>
      </c>
      <c r="E557">
        <v>45</v>
      </c>
      <c r="G557" t="s">
        <v>180</v>
      </c>
      <c r="H557" t="s">
        <v>126</v>
      </c>
      <c r="I557" t="s">
        <v>212</v>
      </c>
      <c r="K557" t="s">
        <v>299</v>
      </c>
      <c r="L557" t="s">
        <v>18</v>
      </c>
      <c r="M557" t="s">
        <v>18</v>
      </c>
      <c r="O557" t="s">
        <v>25</v>
      </c>
      <c r="P557" t="e">
        <f t="shared" si="17"/>
        <v>#N/A</v>
      </c>
      <c r="Q557" t="str">
        <f t="shared" si="16"/>
        <v/>
      </c>
    </row>
    <row r="558" spans="1:17" x14ac:dyDescent="0.25">
      <c r="A558">
        <v>6.3076640000000003E-2</v>
      </c>
      <c r="C558">
        <v>35</v>
      </c>
      <c r="D558">
        <v>89</v>
      </c>
      <c r="E558">
        <v>58</v>
      </c>
      <c r="G558" t="s">
        <v>180</v>
      </c>
      <c r="H558" t="s">
        <v>126</v>
      </c>
      <c r="I558" t="s">
        <v>212</v>
      </c>
      <c r="K558" t="s">
        <v>299</v>
      </c>
      <c r="L558" t="s">
        <v>18</v>
      </c>
      <c r="M558" t="s">
        <v>18</v>
      </c>
      <c r="O558" t="s">
        <v>25</v>
      </c>
      <c r="P558" t="e">
        <f t="shared" si="17"/>
        <v>#N/A</v>
      </c>
      <c r="Q558" t="str">
        <f t="shared" si="16"/>
        <v/>
      </c>
    </row>
    <row r="559" spans="1:17" x14ac:dyDescent="0.25">
      <c r="A559">
        <v>6.3076640000000003E-2</v>
      </c>
      <c r="C559">
        <v>35</v>
      </c>
      <c r="D559">
        <v>89</v>
      </c>
      <c r="E559">
        <v>21</v>
      </c>
      <c r="G559" t="s">
        <v>180</v>
      </c>
      <c r="H559" t="s">
        <v>126</v>
      </c>
      <c r="I559" t="s">
        <v>212</v>
      </c>
      <c r="K559" t="s">
        <v>299</v>
      </c>
      <c r="L559" t="s">
        <v>18</v>
      </c>
      <c r="M559" t="s">
        <v>18</v>
      </c>
      <c r="O559" t="s">
        <v>25</v>
      </c>
      <c r="P559" t="e">
        <f t="shared" si="17"/>
        <v>#N/A</v>
      </c>
      <c r="Q559" t="str">
        <f t="shared" si="16"/>
        <v/>
      </c>
    </row>
    <row r="560" spans="1:17" x14ac:dyDescent="0.25">
      <c r="A560">
        <v>6.3076640000000003E-2</v>
      </c>
      <c r="C560">
        <v>35</v>
      </c>
      <c r="D560">
        <v>89</v>
      </c>
      <c r="E560">
        <v>80</v>
      </c>
      <c r="G560" t="s">
        <v>180</v>
      </c>
      <c r="H560" t="s">
        <v>126</v>
      </c>
      <c r="I560" t="s">
        <v>212</v>
      </c>
      <c r="K560" t="s">
        <v>299</v>
      </c>
      <c r="L560" t="s">
        <v>18</v>
      </c>
      <c r="M560" t="s">
        <v>18</v>
      </c>
      <c r="O560" t="s">
        <v>25</v>
      </c>
      <c r="P560" t="e">
        <f t="shared" si="17"/>
        <v>#N/A</v>
      </c>
      <c r="Q560" t="str">
        <f t="shared" si="16"/>
        <v/>
      </c>
    </row>
    <row r="561" spans="1:17" x14ac:dyDescent="0.25">
      <c r="A561">
        <v>6.3076640000000003E-2</v>
      </c>
      <c r="C561">
        <v>35</v>
      </c>
      <c r="D561">
        <v>8</v>
      </c>
      <c r="E561">
        <v>80</v>
      </c>
      <c r="G561" t="s">
        <v>180</v>
      </c>
      <c r="H561" t="s">
        <v>126</v>
      </c>
      <c r="I561" t="s">
        <v>212</v>
      </c>
      <c r="K561" t="s">
        <v>299</v>
      </c>
      <c r="L561" t="s">
        <v>18</v>
      </c>
      <c r="M561" t="s">
        <v>18</v>
      </c>
      <c r="O561" t="s">
        <v>25</v>
      </c>
      <c r="P561" t="e">
        <f t="shared" si="17"/>
        <v>#N/A</v>
      </c>
      <c r="Q561" t="str">
        <f t="shared" si="16"/>
        <v/>
      </c>
    </row>
    <row r="562" spans="1:17" x14ac:dyDescent="0.25">
      <c r="A562">
        <v>6.3076640000000003E-2</v>
      </c>
      <c r="C562">
        <v>43</v>
      </c>
      <c r="D562">
        <v>8</v>
      </c>
      <c r="E562">
        <v>80</v>
      </c>
      <c r="G562" t="s">
        <v>180</v>
      </c>
      <c r="H562" t="s">
        <v>126</v>
      </c>
      <c r="I562" t="s">
        <v>212</v>
      </c>
      <c r="K562" t="s">
        <v>299</v>
      </c>
      <c r="L562" t="s">
        <v>18</v>
      </c>
      <c r="M562" t="s">
        <v>18</v>
      </c>
      <c r="O562" t="s">
        <v>25</v>
      </c>
      <c r="P562" t="e">
        <f t="shared" si="17"/>
        <v>#N/A</v>
      </c>
      <c r="Q562" t="str">
        <f t="shared" si="16"/>
        <v/>
      </c>
    </row>
    <row r="563" spans="1:17" x14ac:dyDescent="0.25">
      <c r="A563">
        <v>6.3076640000000003E-2</v>
      </c>
      <c r="C563">
        <v>56</v>
      </c>
      <c r="D563">
        <v>8</v>
      </c>
      <c r="E563">
        <v>80</v>
      </c>
      <c r="G563" t="s">
        <v>180</v>
      </c>
      <c r="H563" t="s">
        <v>126</v>
      </c>
      <c r="I563" t="s">
        <v>212</v>
      </c>
      <c r="K563" t="s">
        <v>299</v>
      </c>
      <c r="L563" t="s">
        <v>18</v>
      </c>
      <c r="M563" t="s">
        <v>18</v>
      </c>
      <c r="O563" t="s">
        <v>25</v>
      </c>
      <c r="P563" t="e">
        <f t="shared" si="17"/>
        <v>#N/A</v>
      </c>
      <c r="Q563" t="str">
        <f t="shared" si="16"/>
        <v/>
      </c>
    </row>
    <row r="564" spans="1:17" x14ac:dyDescent="0.25">
      <c r="A564">
        <v>6.3076640000000003E-2</v>
      </c>
      <c r="C564">
        <v>88</v>
      </c>
      <c r="D564">
        <v>8</v>
      </c>
      <c r="E564">
        <v>80</v>
      </c>
      <c r="G564" t="s">
        <v>180</v>
      </c>
      <c r="H564" t="s">
        <v>126</v>
      </c>
      <c r="I564" t="s">
        <v>212</v>
      </c>
      <c r="K564" t="s">
        <v>299</v>
      </c>
      <c r="L564" t="s">
        <v>18</v>
      </c>
      <c r="M564" t="s">
        <v>18</v>
      </c>
      <c r="O564" t="s">
        <v>25</v>
      </c>
      <c r="P564" t="e">
        <f t="shared" si="17"/>
        <v>#N/A</v>
      </c>
      <c r="Q564" t="str">
        <f t="shared" si="16"/>
        <v/>
      </c>
    </row>
    <row r="565" spans="1:17" x14ac:dyDescent="0.25">
      <c r="A565">
        <v>6.3076640000000003E-2</v>
      </c>
      <c r="C565">
        <v>88</v>
      </c>
      <c r="D565">
        <v>75</v>
      </c>
      <c r="E565">
        <v>80</v>
      </c>
      <c r="G565" t="s">
        <v>180</v>
      </c>
      <c r="H565" t="s">
        <v>126</v>
      </c>
      <c r="I565" t="s">
        <v>212</v>
      </c>
      <c r="K565" t="s">
        <v>299</v>
      </c>
      <c r="L565" t="s">
        <v>18</v>
      </c>
      <c r="M565" t="s">
        <v>18</v>
      </c>
      <c r="O565" t="s">
        <v>25</v>
      </c>
      <c r="P565" t="e">
        <f t="shared" si="17"/>
        <v>#N/A</v>
      </c>
      <c r="Q565" t="str">
        <f t="shared" si="16"/>
        <v/>
      </c>
    </row>
    <row r="566" spans="1:17" x14ac:dyDescent="0.25">
      <c r="A566">
        <v>6.3076640000000003E-2</v>
      </c>
      <c r="C566">
        <v>88</v>
      </c>
      <c r="D566">
        <v>75</v>
      </c>
      <c r="E566">
        <v>26</v>
      </c>
      <c r="G566" t="s">
        <v>180</v>
      </c>
      <c r="H566" t="s">
        <v>126</v>
      </c>
      <c r="I566" t="s">
        <v>212</v>
      </c>
      <c r="K566" t="s">
        <v>299</v>
      </c>
      <c r="L566" t="s">
        <v>18</v>
      </c>
      <c r="M566" t="s">
        <v>18</v>
      </c>
      <c r="O566" t="s">
        <v>25</v>
      </c>
      <c r="P566" t="e">
        <f t="shared" si="17"/>
        <v>#N/A</v>
      </c>
      <c r="Q566" t="str">
        <f t="shared" si="16"/>
        <v/>
      </c>
    </row>
    <row r="567" spans="1:17" x14ac:dyDescent="0.25">
      <c r="A567">
        <v>6.3076640000000003E-2</v>
      </c>
      <c r="C567">
        <v>95</v>
      </c>
      <c r="D567">
        <v>75</v>
      </c>
      <c r="E567">
        <v>26</v>
      </c>
      <c r="G567" t="s">
        <v>180</v>
      </c>
      <c r="H567" t="s">
        <v>126</v>
      </c>
      <c r="I567" t="s">
        <v>212</v>
      </c>
      <c r="K567" t="s">
        <v>299</v>
      </c>
      <c r="L567" t="s">
        <v>18</v>
      </c>
      <c r="M567" t="s">
        <v>18</v>
      </c>
      <c r="O567" t="s">
        <v>25</v>
      </c>
      <c r="P567" t="e">
        <f t="shared" si="17"/>
        <v>#N/A</v>
      </c>
      <c r="Q567" t="str">
        <f t="shared" si="16"/>
        <v/>
      </c>
    </row>
    <row r="568" spans="1:17" x14ac:dyDescent="0.25">
      <c r="A568">
        <v>6.3076640000000003E-2</v>
      </c>
      <c r="C568">
        <v>95</v>
      </c>
      <c r="D568">
        <v>90</v>
      </c>
      <c r="E568">
        <v>26</v>
      </c>
      <c r="G568" t="s">
        <v>180</v>
      </c>
      <c r="H568" t="s">
        <v>126</v>
      </c>
      <c r="I568" t="s">
        <v>212</v>
      </c>
      <c r="K568" t="s">
        <v>299</v>
      </c>
      <c r="L568" t="s">
        <v>18</v>
      </c>
      <c r="M568" t="s">
        <v>18</v>
      </c>
      <c r="O568" t="s">
        <v>25</v>
      </c>
      <c r="P568" t="e">
        <f t="shared" si="17"/>
        <v>#N/A</v>
      </c>
      <c r="Q568" t="str">
        <f t="shared" si="16"/>
        <v/>
      </c>
    </row>
    <row r="569" spans="1:17" x14ac:dyDescent="0.25">
      <c r="A569">
        <v>6.3076640000000003E-2</v>
      </c>
      <c r="C569">
        <v>95</v>
      </c>
      <c r="D569">
        <v>90</v>
      </c>
      <c r="E569">
        <v>16</v>
      </c>
      <c r="G569" t="s">
        <v>180</v>
      </c>
      <c r="H569" t="s">
        <v>126</v>
      </c>
      <c r="I569" t="s">
        <v>212</v>
      </c>
      <c r="K569" t="s">
        <v>299</v>
      </c>
      <c r="L569" t="s">
        <v>18</v>
      </c>
      <c r="M569" t="s">
        <v>18</v>
      </c>
      <c r="O569" t="s">
        <v>25</v>
      </c>
      <c r="P569" t="e">
        <f t="shared" si="17"/>
        <v>#N/A</v>
      </c>
      <c r="Q569" t="str">
        <f t="shared" si="16"/>
        <v/>
      </c>
    </row>
    <row r="570" spans="1:17" x14ac:dyDescent="0.25">
      <c r="A570">
        <v>6.3076640000000003E-2</v>
      </c>
      <c r="C570">
        <v>95</v>
      </c>
      <c r="D570">
        <v>76</v>
      </c>
      <c r="E570">
        <v>16</v>
      </c>
      <c r="G570" t="s">
        <v>180</v>
      </c>
      <c r="H570" t="s">
        <v>126</v>
      </c>
      <c r="I570" t="s">
        <v>212</v>
      </c>
      <c r="K570" t="s">
        <v>299</v>
      </c>
      <c r="L570" t="s">
        <v>18</v>
      </c>
      <c r="M570" t="s">
        <v>18</v>
      </c>
      <c r="O570" t="s">
        <v>25</v>
      </c>
      <c r="P570" t="e">
        <f t="shared" si="17"/>
        <v>#N/A</v>
      </c>
      <c r="Q570" t="str">
        <f t="shared" si="16"/>
        <v/>
      </c>
    </row>
    <row r="571" spans="1:17" x14ac:dyDescent="0.25">
      <c r="A571">
        <v>6.3076640000000003E-2</v>
      </c>
      <c r="C571">
        <v>70</v>
      </c>
      <c r="D571">
        <v>76</v>
      </c>
      <c r="E571">
        <v>16</v>
      </c>
      <c r="G571" t="s">
        <v>180</v>
      </c>
      <c r="H571" t="s">
        <v>126</v>
      </c>
      <c r="I571" t="s">
        <v>212</v>
      </c>
      <c r="K571" t="s">
        <v>299</v>
      </c>
      <c r="L571" t="s">
        <v>18</v>
      </c>
      <c r="M571" t="s">
        <v>18</v>
      </c>
      <c r="O571" t="s">
        <v>25</v>
      </c>
      <c r="P571" t="e">
        <f t="shared" si="17"/>
        <v>#N/A</v>
      </c>
      <c r="Q571" t="str">
        <f t="shared" si="16"/>
        <v/>
      </c>
    </row>
    <row r="572" spans="1:17" x14ac:dyDescent="0.25">
      <c r="A572">
        <v>6.3076640000000003E-2</v>
      </c>
      <c r="C572">
        <v>70</v>
      </c>
      <c r="D572">
        <v>19</v>
      </c>
      <c r="E572">
        <v>16</v>
      </c>
      <c r="G572" t="s">
        <v>180</v>
      </c>
      <c r="H572" t="s">
        <v>126</v>
      </c>
      <c r="I572" t="s">
        <v>212</v>
      </c>
      <c r="K572" t="s">
        <v>299</v>
      </c>
      <c r="L572" t="s">
        <v>18</v>
      </c>
      <c r="M572" t="s">
        <v>18</v>
      </c>
      <c r="O572" t="s">
        <v>25</v>
      </c>
      <c r="P572" t="e">
        <f t="shared" si="17"/>
        <v>#N/A</v>
      </c>
      <c r="Q572" t="str">
        <f t="shared" si="16"/>
        <v/>
      </c>
    </row>
    <row r="573" spans="1:17" x14ac:dyDescent="0.25">
      <c r="A573">
        <v>6.3076640000000003E-2</v>
      </c>
      <c r="C573">
        <v>70</v>
      </c>
      <c r="D573">
        <v>59</v>
      </c>
      <c r="E573">
        <v>16</v>
      </c>
      <c r="G573" t="s">
        <v>180</v>
      </c>
      <c r="H573" t="s">
        <v>126</v>
      </c>
      <c r="I573" t="s">
        <v>212</v>
      </c>
      <c r="K573" t="s">
        <v>299</v>
      </c>
      <c r="L573" t="s">
        <v>18</v>
      </c>
      <c r="M573" t="s">
        <v>18</v>
      </c>
      <c r="O573" t="s">
        <v>25</v>
      </c>
      <c r="P573" t="e">
        <f t="shared" si="17"/>
        <v>#N/A</v>
      </c>
      <c r="Q573" t="str">
        <f t="shared" si="16"/>
        <v/>
      </c>
    </row>
    <row r="574" spans="1:17" x14ac:dyDescent="0.25">
      <c r="A574">
        <v>6.3076640000000003E-2</v>
      </c>
      <c r="C574">
        <v>70</v>
      </c>
      <c r="D574">
        <v>59</v>
      </c>
      <c r="E574">
        <v>7</v>
      </c>
      <c r="G574" t="s">
        <v>180</v>
      </c>
      <c r="H574" t="s">
        <v>126</v>
      </c>
      <c r="I574" t="s">
        <v>212</v>
      </c>
      <c r="K574" t="s">
        <v>299</v>
      </c>
      <c r="L574" t="s">
        <v>18</v>
      </c>
      <c r="M574" t="s">
        <v>18</v>
      </c>
      <c r="O574" t="s">
        <v>25</v>
      </c>
      <c r="P574" t="e">
        <f t="shared" si="17"/>
        <v>#N/A</v>
      </c>
      <c r="Q574" t="str">
        <f t="shared" si="16"/>
        <v/>
      </c>
    </row>
    <row r="575" spans="1:17" x14ac:dyDescent="0.25">
      <c r="A575">
        <v>6.3076640000000003E-2</v>
      </c>
      <c r="C575">
        <v>70</v>
      </c>
      <c r="D575">
        <v>59</v>
      </c>
      <c r="E575">
        <v>71</v>
      </c>
      <c r="G575" t="s">
        <v>180</v>
      </c>
      <c r="H575" t="s">
        <v>126</v>
      </c>
      <c r="I575" t="s">
        <v>212</v>
      </c>
      <c r="K575" t="s">
        <v>299</v>
      </c>
      <c r="L575" t="s">
        <v>18</v>
      </c>
      <c r="M575" t="s">
        <v>18</v>
      </c>
      <c r="O575" t="s">
        <v>25</v>
      </c>
      <c r="P575" t="e">
        <f t="shared" si="17"/>
        <v>#N/A</v>
      </c>
      <c r="Q575" t="str">
        <f t="shared" si="16"/>
        <v/>
      </c>
    </row>
    <row r="576" spans="1:17" x14ac:dyDescent="0.25">
      <c r="A576">
        <v>6.3076640000000003E-2</v>
      </c>
      <c r="C576">
        <v>70</v>
      </c>
      <c r="D576">
        <v>59</v>
      </c>
      <c r="E576">
        <v>44</v>
      </c>
      <c r="G576" t="s">
        <v>180</v>
      </c>
      <c r="H576" t="s">
        <v>126</v>
      </c>
      <c r="I576" t="s">
        <v>212</v>
      </c>
      <c r="K576" t="s">
        <v>299</v>
      </c>
      <c r="L576" t="s">
        <v>18</v>
      </c>
      <c r="M576" t="s">
        <v>18</v>
      </c>
      <c r="O576" t="s">
        <v>25</v>
      </c>
      <c r="P576" t="e">
        <f t="shared" si="17"/>
        <v>#N/A</v>
      </c>
      <c r="Q576" t="str">
        <f t="shared" si="16"/>
        <v/>
      </c>
    </row>
    <row r="577" spans="1:17" x14ac:dyDescent="0.25">
      <c r="A577">
        <v>6.3076640000000003E-2</v>
      </c>
      <c r="C577">
        <v>56</v>
      </c>
      <c r="D577">
        <v>59</v>
      </c>
      <c r="E577">
        <v>44</v>
      </c>
      <c r="G577" t="s">
        <v>180</v>
      </c>
      <c r="H577" t="s">
        <v>126</v>
      </c>
      <c r="I577" t="s">
        <v>212</v>
      </c>
      <c r="K577" t="s">
        <v>299</v>
      </c>
      <c r="L577" t="s">
        <v>18</v>
      </c>
      <c r="M577" t="s">
        <v>18</v>
      </c>
      <c r="O577" t="s">
        <v>25</v>
      </c>
      <c r="P577" t="e">
        <f t="shared" si="17"/>
        <v>#N/A</v>
      </c>
      <c r="Q577" t="str">
        <f t="shared" si="16"/>
        <v/>
      </c>
    </row>
    <row r="578" spans="1:17" x14ac:dyDescent="0.25">
      <c r="A578">
        <v>6.3076640000000003E-2</v>
      </c>
      <c r="C578">
        <v>56</v>
      </c>
      <c r="D578">
        <v>59</v>
      </c>
      <c r="E578">
        <v>36</v>
      </c>
      <c r="G578" t="s">
        <v>180</v>
      </c>
      <c r="H578" t="s">
        <v>126</v>
      </c>
      <c r="I578" t="s">
        <v>212</v>
      </c>
      <c r="K578" t="s">
        <v>299</v>
      </c>
      <c r="L578" t="s">
        <v>18</v>
      </c>
      <c r="M578" t="s">
        <v>18</v>
      </c>
      <c r="O578" t="s">
        <v>25</v>
      </c>
      <c r="P578" t="e">
        <f t="shared" si="17"/>
        <v>#N/A</v>
      </c>
      <c r="Q578" t="str">
        <f t="shared" si="16"/>
        <v/>
      </c>
    </row>
    <row r="579" spans="1:17" x14ac:dyDescent="0.25">
      <c r="A579">
        <v>6.3076640000000003E-2</v>
      </c>
      <c r="C579">
        <v>51</v>
      </c>
      <c r="D579">
        <v>59</v>
      </c>
      <c r="E579">
        <v>36</v>
      </c>
      <c r="G579" t="s">
        <v>180</v>
      </c>
      <c r="H579" t="s">
        <v>126</v>
      </c>
      <c r="I579" t="s">
        <v>212</v>
      </c>
      <c r="K579" t="s">
        <v>299</v>
      </c>
      <c r="L579" t="s">
        <v>18</v>
      </c>
      <c r="M579" t="s">
        <v>18</v>
      </c>
      <c r="O579" t="s">
        <v>25</v>
      </c>
      <c r="P579" t="e">
        <f t="shared" si="17"/>
        <v>#N/A</v>
      </c>
      <c r="Q579" t="str">
        <f t="shared" ref="Q579:Q642" si="18">IF(O579="S",A579,"")</f>
        <v/>
      </c>
    </row>
    <row r="580" spans="1:17" x14ac:dyDescent="0.25">
      <c r="A580">
        <v>6.3076640000000003E-2</v>
      </c>
      <c r="C580">
        <v>51</v>
      </c>
      <c r="D580">
        <v>96</v>
      </c>
      <c r="E580">
        <v>36</v>
      </c>
      <c r="G580" t="s">
        <v>180</v>
      </c>
      <c r="H580" t="s">
        <v>126</v>
      </c>
      <c r="I580" t="s">
        <v>212</v>
      </c>
      <c r="K580" t="s">
        <v>299</v>
      </c>
      <c r="L580" t="s">
        <v>18</v>
      </c>
      <c r="M580" t="s">
        <v>18</v>
      </c>
      <c r="O580" t="s">
        <v>25</v>
      </c>
      <c r="P580" t="e">
        <f t="shared" si="17"/>
        <v>#N/A</v>
      </c>
      <c r="Q580" t="str">
        <f t="shared" si="18"/>
        <v/>
      </c>
    </row>
    <row r="581" spans="1:17" x14ac:dyDescent="0.25">
      <c r="A581">
        <v>6.3076640000000003E-2</v>
      </c>
      <c r="C581">
        <v>22</v>
      </c>
      <c r="D581">
        <v>96</v>
      </c>
      <c r="E581">
        <v>36</v>
      </c>
      <c r="G581" t="s">
        <v>180</v>
      </c>
      <c r="H581" t="s">
        <v>126</v>
      </c>
      <c r="I581" t="s">
        <v>212</v>
      </c>
      <c r="K581" t="s">
        <v>299</v>
      </c>
      <c r="L581" t="s">
        <v>18</v>
      </c>
      <c r="M581" t="s">
        <v>18</v>
      </c>
      <c r="O581" t="s">
        <v>25</v>
      </c>
      <c r="P581" t="e">
        <f t="shared" si="17"/>
        <v>#N/A</v>
      </c>
      <c r="Q581" t="str">
        <f t="shared" si="18"/>
        <v/>
      </c>
    </row>
    <row r="582" spans="1:17" x14ac:dyDescent="0.25">
      <c r="A582">
        <v>6.3076640000000003E-2</v>
      </c>
      <c r="C582">
        <v>21</v>
      </c>
      <c r="D582">
        <v>96</v>
      </c>
      <c r="E582">
        <v>36</v>
      </c>
      <c r="G582" t="s">
        <v>180</v>
      </c>
      <c r="H582" t="s">
        <v>126</v>
      </c>
      <c r="I582" t="s">
        <v>212</v>
      </c>
      <c r="K582" t="s">
        <v>299</v>
      </c>
      <c r="L582" t="s">
        <v>18</v>
      </c>
      <c r="M582" t="s">
        <v>18</v>
      </c>
      <c r="O582" t="s">
        <v>25</v>
      </c>
      <c r="P582" t="e">
        <f t="shared" si="17"/>
        <v>#N/A</v>
      </c>
      <c r="Q582" t="str">
        <f t="shared" si="18"/>
        <v/>
      </c>
    </row>
    <row r="583" spans="1:17" x14ac:dyDescent="0.25">
      <c r="A583">
        <v>6.3076640000000003E-2</v>
      </c>
      <c r="C583">
        <v>46</v>
      </c>
      <c r="D583">
        <v>96</v>
      </c>
      <c r="E583">
        <v>36</v>
      </c>
      <c r="G583" t="s">
        <v>180</v>
      </c>
      <c r="H583" t="s">
        <v>126</v>
      </c>
      <c r="I583" t="s">
        <v>212</v>
      </c>
      <c r="K583" t="s">
        <v>299</v>
      </c>
      <c r="L583" t="s">
        <v>18</v>
      </c>
      <c r="M583" t="s">
        <v>18</v>
      </c>
      <c r="O583" t="s">
        <v>25</v>
      </c>
      <c r="P583" t="e">
        <f t="shared" si="17"/>
        <v>#N/A</v>
      </c>
      <c r="Q583" t="str">
        <f t="shared" si="18"/>
        <v/>
      </c>
    </row>
    <row r="584" spans="1:17" x14ac:dyDescent="0.25">
      <c r="A584">
        <v>6.3076640000000003E-2</v>
      </c>
      <c r="C584">
        <v>46</v>
      </c>
      <c r="D584">
        <v>96</v>
      </c>
      <c r="E584">
        <v>32</v>
      </c>
      <c r="G584" t="s">
        <v>180</v>
      </c>
      <c r="H584" t="s">
        <v>126</v>
      </c>
      <c r="I584" t="s">
        <v>212</v>
      </c>
      <c r="K584" t="s">
        <v>299</v>
      </c>
      <c r="L584" t="s">
        <v>18</v>
      </c>
      <c r="M584" t="s">
        <v>18</v>
      </c>
      <c r="O584" t="s">
        <v>25</v>
      </c>
      <c r="P584" t="e">
        <f t="shared" si="17"/>
        <v>#N/A</v>
      </c>
      <c r="Q584" t="str">
        <f t="shared" si="18"/>
        <v/>
      </c>
    </row>
    <row r="585" spans="1:17" x14ac:dyDescent="0.25">
      <c r="A585">
        <v>6.3076640000000003E-2</v>
      </c>
      <c r="C585">
        <v>5</v>
      </c>
      <c r="D585">
        <v>96</v>
      </c>
      <c r="E585">
        <v>32</v>
      </c>
      <c r="G585" t="s">
        <v>180</v>
      </c>
      <c r="H585" t="s">
        <v>126</v>
      </c>
      <c r="I585" t="s">
        <v>212</v>
      </c>
      <c r="K585" t="s">
        <v>299</v>
      </c>
      <c r="L585" t="s">
        <v>18</v>
      </c>
      <c r="M585" t="s">
        <v>18</v>
      </c>
      <c r="O585" t="s">
        <v>25</v>
      </c>
      <c r="P585" t="e">
        <f t="shared" si="17"/>
        <v>#N/A</v>
      </c>
      <c r="Q585" t="str">
        <f t="shared" si="18"/>
        <v/>
      </c>
    </row>
    <row r="586" spans="1:17" x14ac:dyDescent="0.25">
      <c r="A586">
        <v>6.3076640000000003E-2</v>
      </c>
      <c r="C586">
        <v>5</v>
      </c>
      <c r="D586">
        <v>33</v>
      </c>
      <c r="E586">
        <v>32</v>
      </c>
      <c r="G586" t="s">
        <v>180</v>
      </c>
      <c r="H586" t="s">
        <v>126</v>
      </c>
      <c r="I586" t="s">
        <v>212</v>
      </c>
      <c r="K586" t="s">
        <v>299</v>
      </c>
      <c r="L586" t="s">
        <v>18</v>
      </c>
      <c r="M586" t="s">
        <v>18</v>
      </c>
      <c r="O586" t="s">
        <v>25</v>
      </c>
      <c r="P586" t="e">
        <f t="shared" si="17"/>
        <v>#N/A</v>
      </c>
      <c r="Q586" t="str">
        <f t="shared" si="18"/>
        <v/>
      </c>
    </row>
    <row r="587" spans="1:17" x14ac:dyDescent="0.25">
      <c r="A587">
        <v>6.3076640000000003E-2</v>
      </c>
      <c r="C587">
        <v>5</v>
      </c>
      <c r="D587">
        <v>33</v>
      </c>
      <c r="E587">
        <v>69</v>
      </c>
      <c r="G587" t="s">
        <v>180</v>
      </c>
      <c r="H587" t="s">
        <v>126</v>
      </c>
      <c r="I587" t="s">
        <v>212</v>
      </c>
      <c r="K587" t="s">
        <v>299</v>
      </c>
      <c r="L587" t="s">
        <v>18</v>
      </c>
      <c r="M587" t="s">
        <v>18</v>
      </c>
      <c r="O587" t="s">
        <v>25</v>
      </c>
      <c r="P587" t="e">
        <f t="shared" si="17"/>
        <v>#N/A</v>
      </c>
      <c r="Q587" t="str">
        <f t="shared" si="18"/>
        <v/>
      </c>
    </row>
    <row r="588" spans="1:17" x14ac:dyDescent="0.25">
      <c r="A588">
        <v>6.3076640000000003E-2</v>
      </c>
      <c r="C588">
        <v>5</v>
      </c>
      <c r="D588">
        <v>34</v>
      </c>
      <c r="E588">
        <v>69</v>
      </c>
      <c r="G588" t="s">
        <v>180</v>
      </c>
      <c r="H588" t="s">
        <v>126</v>
      </c>
      <c r="I588" t="s">
        <v>212</v>
      </c>
      <c r="K588" t="s">
        <v>299</v>
      </c>
      <c r="L588" t="s">
        <v>18</v>
      </c>
      <c r="M588" t="s">
        <v>18</v>
      </c>
      <c r="O588" t="s">
        <v>25</v>
      </c>
      <c r="P588" t="e">
        <f t="shared" si="17"/>
        <v>#N/A</v>
      </c>
      <c r="Q588" t="str">
        <f t="shared" si="18"/>
        <v/>
      </c>
    </row>
    <row r="589" spans="1:17" x14ac:dyDescent="0.25">
      <c r="A589">
        <v>6.3076640000000003E-2</v>
      </c>
      <c r="C589">
        <v>84</v>
      </c>
      <c r="D589">
        <v>34</v>
      </c>
      <c r="E589">
        <v>69</v>
      </c>
      <c r="G589" t="s">
        <v>180</v>
      </c>
      <c r="H589" t="s">
        <v>126</v>
      </c>
      <c r="I589" t="s">
        <v>212</v>
      </c>
      <c r="K589" t="s">
        <v>299</v>
      </c>
      <c r="L589" t="s">
        <v>18</v>
      </c>
      <c r="M589" t="s">
        <v>18</v>
      </c>
      <c r="O589" t="s">
        <v>25</v>
      </c>
      <c r="P589" t="e">
        <f t="shared" si="17"/>
        <v>#N/A</v>
      </c>
      <c r="Q589" t="str">
        <f t="shared" si="18"/>
        <v/>
      </c>
    </row>
    <row r="590" spans="1:17" x14ac:dyDescent="0.25">
      <c r="A590">
        <v>6.3076640000000003E-2</v>
      </c>
      <c r="C590">
        <v>73</v>
      </c>
      <c r="D590">
        <v>34</v>
      </c>
      <c r="E590">
        <v>69</v>
      </c>
      <c r="G590" t="s">
        <v>180</v>
      </c>
      <c r="H590" t="s">
        <v>126</v>
      </c>
      <c r="I590" t="s">
        <v>212</v>
      </c>
      <c r="K590" t="s">
        <v>299</v>
      </c>
      <c r="L590" t="s">
        <v>18</v>
      </c>
      <c r="M590" t="s">
        <v>18</v>
      </c>
      <c r="O590" t="s">
        <v>25</v>
      </c>
      <c r="P590" t="e">
        <f t="shared" si="17"/>
        <v>#N/A</v>
      </c>
      <c r="Q590" t="str">
        <f t="shared" si="18"/>
        <v/>
      </c>
    </row>
    <row r="591" spans="1:17" x14ac:dyDescent="0.25">
      <c r="A591">
        <v>6.3076640000000003E-2</v>
      </c>
      <c r="C591">
        <v>70</v>
      </c>
      <c r="D591">
        <v>34</v>
      </c>
      <c r="E591">
        <v>69</v>
      </c>
      <c r="G591" t="s">
        <v>180</v>
      </c>
      <c r="H591" t="s">
        <v>126</v>
      </c>
      <c r="I591" t="s">
        <v>212</v>
      </c>
      <c r="K591" t="s">
        <v>299</v>
      </c>
      <c r="L591" t="s">
        <v>18</v>
      </c>
      <c r="M591" t="s">
        <v>18</v>
      </c>
      <c r="O591" t="s">
        <v>25</v>
      </c>
      <c r="P591" t="e">
        <f t="shared" si="17"/>
        <v>#N/A</v>
      </c>
      <c r="Q591" t="str">
        <f t="shared" si="18"/>
        <v/>
      </c>
    </row>
    <row r="592" spans="1:17" x14ac:dyDescent="0.25">
      <c r="A592">
        <v>6.3076640000000003E-2</v>
      </c>
      <c r="C592">
        <v>61</v>
      </c>
      <c r="D592">
        <v>34</v>
      </c>
      <c r="E592">
        <v>69</v>
      </c>
      <c r="G592" t="s">
        <v>180</v>
      </c>
      <c r="H592" t="s">
        <v>126</v>
      </c>
      <c r="I592" t="s">
        <v>212</v>
      </c>
      <c r="K592" t="s">
        <v>299</v>
      </c>
      <c r="L592" t="s">
        <v>18</v>
      </c>
      <c r="M592" t="s">
        <v>18</v>
      </c>
      <c r="O592" t="s">
        <v>25</v>
      </c>
      <c r="P592" t="e">
        <f t="shared" si="17"/>
        <v>#N/A</v>
      </c>
      <c r="Q592" t="str">
        <f t="shared" si="18"/>
        <v/>
      </c>
    </row>
    <row r="593" spans="1:20" x14ac:dyDescent="0.25">
      <c r="A593">
        <v>6.3076640000000003E-2</v>
      </c>
      <c r="C593">
        <v>61</v>
      </c>
      <c r="D593">
        <v>34</v>
      </c>
      <c r="E593">
        <v>63</v>
      </c>
      <c r="G593" t="s">
        <v>180</v>
      </c>
      <c r="H593" t="s">
        <v>126</v>
      </c>
      <c r="I593" t="s">
        <v>212</v>
      </c>
      <c r="K593" t="s">
        <v>299</v>
      </c>
      <c r="L593" t="s">
        <v>18</v>
      </c>
      <c r="M593" t="s">
        <v>18</v>
      </c>
      <c r="O593" t="s">
        <v>25</v>
      </c>
      <c r="P593" t="e">
        <f t="shared" si="17"/>
        <v>#N/A</v>
      </c>
      <c r="Q593" t="str">
        <f t="shared" si="18"/>
        <v/>
      </c>
    </row>
    <row r="594" spans="1:20" x14ac:dyDescent="0.25">
      <c r="A594">
        <v>6.3076640000000003E-2</v>
      </c>
      <c r="C594">
        <v>79</v>
      </c>
      <c r="D594">
        <v>34</v>
      </c>
      <c r="E594">
        <v>63</v>
      </c>
      <c r="G594" t="s">
        <v>180</v>
      </c>
      <c r="H594" t="s">
        <v>126</v>
      </c>
      <c r="I594" t="s">
        <v>212</v>
      </c>
      <c r="K594" t="s">
        <v>299</v>
      </c>
      <c r="L594" t="s">
        <v>18</v>
      </c>
      <c r="M594" t="s">
        <v>18</v>
      </c>
      <c r="O594" t="s">
        <v>25</v>
      </c>
      <c r="P594" t="e">
        <f t="shared" si="17"/>
        <v>#N/A</v>
      </c>
      <c r="Q594" t="str">
        <f t="shared" si="18"/>
        <v/>
      </c>
    </row>
    <row r="595" spans="1:20" x14ac:dyDescent="0.25">
      <c r="A595">
        <v>6.3076640000000003E-2</v>
      </c>
      <c r="C595">
        <v>92</v>
      </c>
      <c r="D595">
        <v>34</v>
      </c>
      <c r="E595">
        <v>63</v>
      </c>
      <c r="G595" t="s">
        <v>180</v>
      </c>
      <c r="H595" t="s">
        <v>126</v>
      </c>
      <c r="I595" t="s">
        <v>212</v>
      </c>
      <c r="K595" t="s">
        <v>299</v>
      </c>
      <c r="L595" t="s">
        <v>18</v>
      </c>
      <c r="M595" t="s">
        <v>18</v>
      </c>
      <c r="O595" t="s">
        <v>25</v>
      </c>
      <c r="P595" t="e">
        <f t="shared" si="17"/>
        <v>#N/A</v>
      </c>
      <c r="Q595" t="str">
        <f t="shared" si="18"/>
        <v/>
      </c>
    </row>
    <row r="596" spans="1:20" x14ac:dyDescent="0.25">
      <c r="A596">
        <v>6.3076640000000003E-2</v>
      </c>
      <c r="C596">
        <v>92</v>
      </c>
      <c r="D596">
        <v>27</v>
      </c>
      <c r="E596">
        <v>63</v>
      </c>
      <c r="G596" t="s">
        <v>180</v>
      </c>
      <c r="H596" t="s">
        <v>126</v>
      </c>
      <c r="I596" t="s">
        <v>212</v>
      </c>
      <c r="K596" t="s">
        <v>299</v>
      </c>
      <c r="L596" t="s">
        <v>18</v>
      </c>
      <c r="M596" t="s">
        <v>18</v>
      </c>
      <c r="O596" t="s">
        <v>25</v>
      </c>
      <c r="P596" t="e">
        <f t="shared" si="17"/>
        <v>#N/A</v>
      </c>
      <c r="Q596" t="str">
        <f t="shared" si="18"/>
        <v/>
      </c>
    </row>
    <row r="597" spans="1:20" x14ac:dyDescent="0.25">
      <c r="A597">
        <v>6.3076640000000003E-2</v>
      </c>
      <c r="C597">
        <v>92</v>
      </c>
      <c r="D597">
        <v>34</v>
      </c>
      <c r="E597">
        <v>63</v>
      </c>
      <c r="G597" t="s">
        <v>180</v>
      </c>
      <c r="H597" t="s">
        <v>126</v>
      </c>
      <c r="I597" t="s">
        <v>212</v>
      </c>
      <c r="K597" t="s">
        <v>299</v>
      </c>
      <c r="L597" t="s">
        <v>18</v>
      </c>
      <c r="M597" t="s">
        <v>18</v>
      </c>
      <c r="O597" t="s">
        <v>25</v>
      </c>
      <c r="P597" t="e">
        <f t="shared" si="17"/>
        <v>#N/A</v>
      </c>
      <c r="Q597" t="str">
        <f t="shared" si="18"/>
        <v/>
      </c>
    </row>
    <row r="598" spans="1:20" x14ac:dyDescent="0.25">
      <c r="A598">
        <v>6.3076640000000003E-2</v>
      </c>
      <c r="C598">
        <v>92</v>
      </c>
      <c r="D598">
        <v>58</v>
      </c>
      <c r="E598">
        <v>63</v>
      </c>
      <c r="G598" t="s">
        <v>180</v>
      </c>
      <c r="H598" t="s">
        <v>126</v>
      </c>
      <c r="I598" t="s">
        <v>212</v>
      </c>
      <c r="K598" t="s">
        <v>299</v>
      </c>
      <c r="L598" t="s">
        <v>18</v>
      </c>
      <c r="M598" t="s">
        <v>18</v>
      </c>
      <c r="O598" t="s">
        <v>25</v>
      </c>
      <c r="P598" t="e">
        <f t="shared" si="17"/>
        <v>#N/A</v>
      </c>
      <c r="Q598" t="str">
        <f t="shared" si="18"/>
        <v/>
      </c>
    </row>
    <row r="599" spans="1:20" x14ac:dyDescent="0.25">
      <c r="A599">
        <v>6.3076640000000003E-2</v>
      </c>
      <c r="C599">
        <v>92</v>
      </c>
      <c r="D599">
        <v>58</v>
      </c>
      <c r="E599">
        <v>73</v>
      </c>
      <c r="G599" t="s">
        <v>180</v>
      </c>
      <c r="H599" t="s">
        <v>126</v>
      </c>
      <c r="I599" t="s">
        <v>212</v>
      </c>
      <c r="K599" t="s">
        <v>299</v>
      </c>
      <c r="L599" t="s">
        <v>18</v>
      </c>
      <c r="M599" t="s">
        <v>18</v>
      </c>
      <c r="O599" t="s">
        <v>25</v>
      </c>
      <c r="P599" t="e">
        <f t="shared" si="17"/>
        <v>#N/A</v>
      </c>
      <c r="Q599" t="str">
        <f t="shared" si="18"/>
        <v/>
      </c>
    </row>
    <row r="600" spans="1:20" x14ac:dyDescent="0.25">
      <c r="A600">
        <v>6.3076640000000003E-2</v>
      </c>
      <c r="C600">
        <v>81</v>
      </c>
      <c r="D600">
        <v>58</v>
      </c>
      <c r="E600">
        <v>73</v>
      </c>
      <c r="G600" t="s">
        <v>180</v>
      </c>
      <c r="H600" t="s">
        <v>126</v>
      </c>
      <c r="I600" t="s">
        <v>212</v>
      </c>
      <c r="K600" t="s">
        <v>299</v>
      </c>
      <c r="L600" t="s">
        <v>18</v>
      </c>
      <c r="M600" t="s">
        <v>18</v>
      </c>
      <c r="O600" t="s">
        <v>25</v>
      </c>
      <c r="P600" t="e">
        <f t="shared" si="17"/>
        <v>#N/A</v>
      </c>
      <c r="Q600" t="str">
        <f t="shared" si="18"/>
        <v/>
      </c>
    </row>
    <row r="601" spans="1:20" x14ac:dyDescent="0.25">
      <c r="A601">
        <v>6.3076640000000003E-2</v>
      </c>
      <c r="C601">
        <v>81</v>
      </c>
      <c r="D601">
        <v>58</v>
      </c>
      <c r="E601">
        <v>37</v>
      </c>
      <c r="G601" t="s">
        <v>180</v>
      </c>
      <c r="H601" t="s">
        <v>126</v>
      </c>
      <c r="I601" t="s">
        <v>212</v>
      </c>
      <c r="K601" t="s">
        <v>299</v>
      </c>
      <c r="L601" t="s">
        <v>18</v>
      </c>
      <c r="M601" t="s">
        <v>18</v>
      </c>
      <c r="O601" t="s">
        <v>25</v>
      </c>
      <c r="P601" t="e">
        <f t="shared" si="17"/>
        <v>#N/A</v>
      </c>
      <c r="Q601" t="str">
        <f t="shared" si="18"/>
        <v/>
      </c>
    </row>
    <row r="602" spans="1:20" x14ac:dyDescent="0.25">
      <c r="A602">
        <v>6.3076640000000003E-2</v>
      </c>
      <c r="C602">
        <v>83</v>
      </c>
      <c r="D602">
        <v>58</v>
      </c>
      <c r="E602">
        <v>37</v>
      </c>
      <c r="G602" t="s">
        <v>180</v>
      </c>
      <c r="H602" t="s">
        <v>126</v>
      </c>
      <c r="I602" t="s">
        <v>212</v>
      </c>
      <c r="K602" t="s">
        <v>299</v>
      </c>
      <c r="L602" t="s">
        <v>18</v>
      </c>
      <c r="M602" t="s">
        <v>18</v>
      </c>
      <c r="O602" t="s">
        <v>25</v>
      </c>
      <c r="P602" t="e">
        <f t="shared" si="17"/>
        <v>#N/A</v>
      </c>
      <c r="Q602" t="str">
        <f t="shared" si="18"/>
        <v/>
      </c>
    </row>
    <row r="603" spans="1:20" x14ac:dyDescent="0.25">
      <c r="A603">
        <v>6.3076640000000003E-2</v>
      </c>
      <c r="C603">
        <v>53</v>
      </c>
      <c r="D603">
        <v>58</v>
      </c>
      <c r="E603">
        <v>37</v>
      </c>
      <c r="G603" t="s">
        <v>180</v>
      </c>
      <c r="H603" t="s">
        <v>126</v>
      </c>
      <c r="I603" t="s">
        <v>212</v>
      </c>
      <c r="K603" t="s">
        <v>299</v>
      </c>
      <c r="L603" t="s">
        <v>18</v>
      </c>
      <c r="M603" t="s">
        <v>18</v>
      </c>
      <c r="O603" t="s">
        <v>25</v>
      </c>
      <c r="P603" t="e">
        <f t="shared" si="17"/>
        <v>#N/A</v>
      </c>
      <c r="Q603" t="str">
        <f t="shared" si="18"/>
        <v/>
      </c>
    </row>
    <row r="604" spans="1:20" x14ac:dyDescent="0.25">
      <c r="Q604" t="str">
        <f t="shared" si="18"/>
        <v/>
      </c>
    </row>
    <row r="605" spans="1:20" x14ac:dyDescent="0.25">
      <c r="A605">
        <v>0.16500000000000001</v>
      </c>
      <c r="C605">
        <v>53</v>
      </c>
      <c r="D605">
        <v>58</v>
      </c>
      <c r="E605">
        <v>37</v>
      </c>
      <c r="G605" t="s">
        <v>212</v>
      </c>
      <c r="H605" t="s">
        <v>105</v>
      </c>
      <c r="I605" t="s">
        <v>174</v>
      </c>
      <c r="K605" t="s">
        <v>18</v>
      </c>
      <c r="L605" t="s">
        <v>300</v>
      </c>
      <c r="M605" t="s">
        <v>18</v>
      </c>
      <c r="O605" t="s">
        <v>21</v>
      </c>
      <c r="P605">
        <f t="shared" si="17"/>
        <v>0.16500000000000001</v>
      </c>
      <c r="Q605">
        <f t="shared" si="18"/>
        <v>0.16500000000000001</v>
      </c>
      <c r="S605" t="s">
        <v>305</v>
      </c>
      <c r="T605">
        <f>P605</f>
        <v>0.16500000000000001</v>
      </c>
    </row>
    <row r="606" spans="1:20" x14ac:dyDescent="0.25">
      <c r="A606">
        <v>0.16500000000000001</v>
      </c>
      <c r="C606">
        <v>53</v>
      </c>
      <c r="D606">
        <v>4</v>
      </c>
      <c r="E606">
        <v>37</v>
      </c>
      <c r="G606" t="s">
        <v>212</v>
      </c>
      <c r="H606" t="s">
        <v>105</v>
      </c>
      <c r="I606" t="s">
        <v>174</v>
      </c>
      <c r="K606" t="s">
        <v>18</v>
      </c>
      <c r="L606" t="s">
        <v>300</v>
      </c>
      <c r="M606" t="s">
        <v>18</v>
      </c>
      <c r="O606" t="s">
        <v>25</v>
      </c>
      <c r="P606" t="e">
        <f t="shared" si="17"/>
        <v>#N/A</v>
      </c>
      <c r="Q606" t="str">
        <f t="shared" si="18"/>
        <v/>
      </c>
      <c r="S606" t="s">
        <v>306</v>
      </c>
      <c r="T606">
        <f>MIN(Q605:Q608)</f>
        <v>0</v>
      </c>
    </row>
    <row r="607" spans="1:20" x14ac:dyDescent="0.25">
      <c r="A607">
        <v>0.16500000000000001</v>
      </c>
      <c r="C607">
        <v>53</v>
      </c>
      <c r="D607">
        <v>77</v>
      </c>
      <c r="E607">
        <v>37</v>
      </c>
      <c r="G607" t="s">
        <v>212</v>
      </c>
      <c r="H607" t="s">
        <v>105</v>
      </c>
      <c r="I607" t="s">
        <v>174</v>
      </c>
      <c r="K607" t="s">
        <v>18</v>
      </c>
      <c r="L607" t="s">
        <v>300</v>
      </c>
      <c r="M607" t="s">
        <v>18</v>
      </c>
      <c r="O607" t="s">
        <v>25</v>
      </c>
      <c r="P607" t="e">
        <f t="shared" si="17"/>
        <v>#N/A</v>
      </c>
      <c r="Q607" t="str">
        <f t="shared" si="18"/>
        <v/>
      </c>
      <c r="S607" t="s">
        <v>307</v>
      </c>
      <c r="T607">
        <f>T606/T605</f>
        <v>0</v>
      </c>
    </row>
    <row r="608" spans="1:20" x14ac:dyDescent="0.25">
      <c r="A608">
        <v>0</v>
      </c>
      <c r="C608">
        <v>53</v>
      </c>
      <c r="D608">
        <v>77</v>
      </c>
      <c r="E608">
        <v>1</v>
      </c>
      <c r="G608" t="s">
        <v>54</v>
      </c>
      <c r="H608" t="s">
        <v>160</v>
      </c>
      <c r="I608" t="s">
        <v>98</v>
      </c>
      <c r="K608" t="s">
        <v>18</v>
      </c>
      <c r="L608" t="s">
        <v>300</v>
      </c>
      <c r="M608" t="s">
        <v>18</v>
      </c>
      <c r="O608" t="s">
        <v>21</v>
      </c>
      <c r="P608">
        <f t="shared" si="17"/>
        <v>0</v>
      </c>
      <c r="Q608">
        <f t="shared" si="18"/>
        <v>0</v>
      </c>
      <c r="S608" t="s">
        <v>308</v>
      </c>
      <c r="T608">
        <f>COUNT(Q605:Q608)</f>
        <v>2</v>
      </c>
    </row>
    <row r="609" spans="1:20" x14ac:dyDescent="0.25">
      <c r="Q609" t="str">
        <f t="shared" si="18"/>
        <v/>
      </c>
    </row>
    <row r="610" spans="1:20" x14ac:dyDescent="0.25">
      <c r="A610">
        <v>0.35967292820000002</v>
      </c>
      <c r="C610">
        <v>53</v>
      </c>
      <c r="D610">
        <v>77</v>
      </c>
      <c r="E610">
        <v>1</v>
      </c>
      <c r="G610" t="s">
        <v>64</v>
      </c>
      <c r="H610" t="s">
        <v>28</v>
      </c>
      <c r="I610" t="s">
        <v>92</v>
      </c>
      <c r="K610" t="s">
        <v>301</v>
      </c>
      <c r="L610" t="s">
        <v>146</v>
      </c>
      <c r="M610" t="s">
        <v>145</v>
      </c>
      <c r="O610" t="s">
        <v>21</v>
      </c>
      <c r="P610">
        <f t="shared" si="17"/>
        <v>0.35967292820000002</v>
      </c>
      <c r="Q610">
        <f t="shared" si="18"/>
        <v>0.35967292820000002</v>
      </c>
      <c r="S610" t="s">
        <v>305</v>
      </c>
      <c r="T610">
        <f>P610</f>
        <v>0.35967292820000002</v>
      </c>
    </row>
    <row r="611" spans="1:20" x14ac:dyDescent="0.25">
      <c r="A611">
        <v>0.35967292820000002</v>
      </c>
      <c r="C611">
        <v>53</v>
      </c>
      <c r="D611">
        <v>77</v>
      </c>
      <c r="E611">
        <v>42</v>
      </c>
      <c r="G611" t="s">
        <v>64</v>
      </c>
      <c r="H611" t="s">
        <v>28</v>
      </c>
      <c r="I611" t="s">
        <v>92</v>
      </c>
      <c r="K611" t="s">
        <v>301</v>
      </c>
      <c r="L611" t="s">
        <v>146</v>
      </c>
      <c r="M611" t="s">
        <v>145</v>
      </c>
      <c r="O611" t="s">
        <v>25</v>
      </c>
      <c r="P611" t="e">
        <f t="shared" ref="P611:P674" si="19">IF(O611="S",A611,#N/A)</f>
        <v>#N/A</v>
      </c>
      <c r="Q611" t="str">
        <f t="shared" si="18"/>
        <v/>
      </c>
      <c r="S611" t="s">
        <v>306</v>
      </c>
      <c r="T611">
        <f>MIN(Q610:Q809)</f>
        <v>0.14978388970000001</v>
      </c>
    </row>
    <row r="612" spans="1:20" x14ac:dyDescent="0.25">
      <c r="A612">
        <v>0.35967292820000002</v>
      </c>
      <c r="C612">
        <v>53</v>
      </c>
      <c r="D612">
        <v>40</v>
      </c>
      <c r="E612">
        <v>42</v>
      </c>
      <c r="G612" t="s">
        <v>64</v>
      </c>
      <c r="H612" t="s">
        <v>28</v>
      </c>
      <c r="I612" t="s">
        <v>92</v>
      </c>
      <c r="K612" t="s">
        <v>301</v>
      </c>
      <c r="L612" t="s">
        <v>146</v>
      </c>
      <c r="M612" t="s">
        <v>145</v>
      </c>
      <c r="O612" t="s">
        <v>25</v>
      </c>
      <c r="P612" t="e">
        <f t="shared" si="19"/>
        <v>#N/A</v>
      </c>
      <c r="Q612" t="str">
        <f t="shared" si="18"/>
        <v/>
      </c>
      <c r="S612" t="s">
        <v>307</v>
      </c>
      <c r="T612">
        <f>T611/T610</f>
        <v>0.41644471395053412</v>
      </c>
    </row>
    <row r="613" spans="1:20" x14ac:dyDescent="0.25">
      <c r="A613">
        <v>0.35967292820000002</v>
      </c>
      <c r="C613">
        <v>53</v>
      </c>
      <c r="D613">
        <v>40</v>
      </c>
      <c r="E613">
        <v>2</v>
      </c>
      <c r="G613" t="s">
        <v>64</v>
      </c>
      <c r="H613" t="s">
        <v>28</v>
      </c>
      <c r="I613" t="s">
        <v>92</v>
      </c>
      <c r="K613" t="s">
        <v>301</v>
      </c>
      <c r="L613" t="s">
        <v>146</v>
      </c>
      <c r="M613" t="s">
        <v>145</v>
      </c>
      <c r="O613" t="s">
        <v>25</v>
      </c>
      <c r="P613" t="e">
        <f t="shared" si="19"/>
        <v>#N/A</v>
      </c>
      <c r="Q613" t="str">
        <f t="shared" si="18"/>
        <v/>
      </c>
      <c r="S613" t="s">
        <v>308</v>
      </c>
      <c r="T613">
        <f>COUNT(Q610:Q809)</f>
        <v>3</v>
      </c>
    </row>
    <row r="614" spans="1:20" x14ac:dyDescent="0.25">
      <c r="A614">
        <v>0.35967292820000002</v>
      </c>
      <c r="C614">
        <v>53</v>
      </c>
      <c r="D614">
        <v>12</v>
      </c>
      <c r="E614">
        <v>2</v>
      </c>
      <c r="G614" t="s">
        <v>64</v>
      </c>
      <c r="H614" t="s">
        <v>28</v>
      </c>
      <c r="I614" t="s">
        <v>92</v>
      </c>
      <c r="K614" t="s">
        <v>301</v>
      </c>
      <c r="L614" t="s">
        <v>146</v>
      </c>
      <c r="M614" t="s">
        <v>145</v>
      </c>
      <c r="O614" t="s">
        <v>25</v>
      </c>
      <c r="P614" t="e">
        <f t="shared" si="19"/>
        <v>#N/A</v>
      </c>
      <c r="Q614" t="str">
        <f t="shared" si="18"/>
        <v/>
      </c>
    </row>
    <row r="615" spans="1:20" x14ac:dyDescent="0.25">
      <c r="A615">
        <v>0.35967292820000002</v>
      </c>
      <c r="C615">
        <v>53</v>
      </c>
      <c r="D615">
        <v>41</v>
      </c>
      <c r="E615">
        <v>2</v>
      </c>
      <c r="G615" t="s">
        <v>64</v>
      </c>
      <c r="H615" t="s">
        <v>28</v>
      </c>
      <c r="I615" t="s">
        <v>92</v>
      </c>
      <c r="K615" t="s">
        <v>301</v>
      </c>
      <c r="L615" t="s">
        <v>146</v>
      </c>
      <c r="M615" t="s">
        <v>145</v>
      </c>
      <c r="O615" t="s">
        <v>25</v>
      </c>
      <c r="P615" t="e">
        <f t="shared" si="19"/>
        <v>#N/A</v>
      </c>
      <c r="Q615" t="str">
        <f t="shared" si="18"/>
        <v/>
      </c>
    </row>
    <row r="616" spans="1:20" x14ac:dyDescent="0.25">
      <c r="A616">
        <v>0.35967292820000002</v>
      </c>
      <c r="C616">
        <v>53</v>
      </c>
      <c r="D616">
        <v>81</v>
      </c>
      <c r="E616">
        <v>2</v>
      </c>
      <c r="G616" t="s">
        <v>64</v>
      </c>
      <c r="H616" t="s">
        <v>28</v>
      </c>
      <c r="I616" t="s">
        <v>92</v>
      </c>
      <c r="K616" t="s">
        <v>301</v>
      </c>
      <c r="L616" t="s">
        <v>146</v>
      </c>
      <c r="M616" t="s">
        <v>145</v>
      </c>
      <c r="O616" t="s">
        <v>25</v>
      </c>
      <c r="P616" t="e">
        <f t="shared" si="19"/>
        <v>#N/A</v>
      </c>
      <c r="Q616" t="str">
        <f t="shared" si="18"/>
        <v/>
      </c>
    </row>
    <row r="617" spans="1:20" x14ac:dyDescent="0.25">
      <c r="A617">
        <v>0.35967292820000002</v>
      </c>
      <c r="C617">
        <v>53</v>
      </c>
      <c r="D617">
        <v>81</v>
      </c>
      <c r="E617">
        <v>78</v>
      </c>
      <c r="G617" t="s">
        <v>64</v>
      </c>
      <c r="H617" t="s">
        <v>28</v>
      </c>
      <c r="I617" t="s">
        <v>92</v>
      </c>
      <c r="K617" t="s">
        <v>301</v>
      </c>
      <c r="L617" t="s">
        <v>146</v>
      </c>
      <c r="M617" t="s">
        <v>145</v>
      </c>
      <c r="O617" t="s">
        <v>25</v>
      </c>
      <c r="P617" t="e">
        <f t="shared" si="19"/>
        <v>#N/A</v>
      </c>
      <c r="Q617" t="str">
        <f t="shared" si="18"/>
        <v/>
      </c>
    </row>
    <row r="618" spans="1:20" x14ac:dyDescent="0.25">
      <c r="A618">
        <v>0.35967292820000002</v>
      </c>
      <c r="C618">
        <v>86</v>
      </c>
      <c r="D618">
        <v>81</v>
      </c>
      <c r="E618">
        <v>78</v>
      </c>
      <c r="G618" t="s">
        <v>64</v>
      </c>
      <c r="H618" t="s">
        <v>28</v>
      </c>
      <c r="I618" t="s">
        <v>92</v>
      </c>
      <c r="K618" t="s">
        <v>301</v>
      </c>
      <c r="L618" t="s">
        <v>146</v>
      </c>
      <c r="M618" t="s">
        <v>145</v>
      </c>
      <c r="O618" t="s">
        <v>25</v>
      </c>
      <c r="P618" t="e">
        <f t="shared" si="19"/>
        <v>#N/A</v>
      </c>
      <c r="Q618" t="str">
        <f t="shared" si="18"/>
        <v/>
      </c>
    </row>
    <row r="619" spans="1:20" x14ac:dyDescent="0.25">
      <c r="A619">
        <v>0.35967292820000002</v>
      </c>
      <c r="C619">
        <v>86</v>
      </c>
      <c r="D619">
        <v>81</v>
      </c>
      <c r="E619">
        <v>2</v>
      </c>
      <c r="G619" t="s">
        <v>64</v>
      </c>
      <c r="H619" t="s">
        <v>28</v>
      </c>
      <c r="I619" t="s">
        <v>92</v>
      </c>
      <c r="K619" t="s">
        <v>301</v>
      </c>
      <c r="L619" t="s">
        <v>146</v>
      </c>
      <c r="M619" t="s">
        <v>145</v>
      </c>
      <c r="O619" t="s">
        <v>25</v>
      </c>
      <c r="P619" t="e">
        <f t="shared" si="19"/>
        <v>#N/A</v>
      </c>
      <c r="Q619" t="str">
        <f t="shared" si="18"/>
        <v/>
      </c>
    </row>
    <row r="620" spans="1:20" x14ac:dyDescent="0.25">
      <c r="A620">
        <v>0.1849693774</v>
      </c>
      <c r="C620">
        <v>6</v>
      </c>
      <c r="D620">
        <v>81</v>
      </c>
      <c r="E620">
        <v>2</v>
      </c>
      <c r="G620" t="s">
        <v>191</v>
      </c>
      <c r="H620" t="s">
        <v>158</v>
      </c>
      <c r="I620" t="s">
        <v>179</v>
      </c>
      <c r="K620" t="s">
        <v>301</v>
      </c>
      <c r="L620" t="s">
        <v>146</v>
      </c>
      <c r="M620" t="s">
        <v>145</v>
      </c>
      <c r="O620" t="s">
        <v>21</v>
      </c>
      <c r="P620">
        <f t="shared" si="19"/>
        <v>0.1849693774</v>
      </c>
      <c r="Q620">
        <f t="shared" si="18"/>
        <v>0.1849693774</v>
      </c>
    </row>
    <row r="621" spans="1:20" x14ac:dyDescent="0.25">
      <c r="A621">
        <v>0.20076572449999999</v>
      </c>
      <c r="C621">
        <v>6</v>
      </c>
      <c r="D621">
        <v>52</v>
      </c>
      <c r="E621">
        <v>2</v>
      </c>
      <c r="G621" t="s">
        <v>129</v>
      </c>
      <c r="H621" t="s">
        <v>41</v>
      </c>
      <c r="I621" t="s">
        <v>187</v>
      </c>
      <c r="K621" t="s">
        <v>301</v>
      </c>
      <c r="L621" t="s">
        <v>146</v>
      </c>
      <c r="M621" t="s">
        <v>145</v>
      </c>
      <c r="O621" t="s">
        <v>25</v>
      </c>
      <c r="P621" t="e">
        <f t="shared" si="19"/>
        <v>#N/A</v>
      </c>
      <c r="Q621" t="str">
        <f t="shared" si="18"/>
        <v/>
      </c>
    </row>
    <row r="622" spans="1:20" x14ac:dyDescent="0.25">
      <c r="A622">
        <v>0.1849693774</v>
      </c>
      <c r="C622">
        <v>6</v>
      </c>
      <c r="D622">
        <v>5</v>
      </c>
      <c r="E622">
        <v>2</v>
      </c>
      <c r="G622" t="s">
        <v>191</v>
      </c>
      <c r="H622" t="s">
        <v>158</v>
      </c>
      <c r="I622" t="s">
        <v>179</v>
      </c>
      <c r="K622" t="s">
        <v>301</v>
      </c>
      <c r="L622" t="s">
        <v>146</v>
      </c>
      <c r="M622" t="s">
        <v>145</v>
      </c>
      <c r="O622" t="s">
        <v>25</v>
      </c>
      <c r="P622" t="e">
        <f t="shared" si="19"/>
        <v>#N/A</v>
      </c>
      <c r="Q622" t="str">
        <f t="shared" si="18"/>
        <v/>
      </c>
    </row>
    <row r="623" spans="1:20" x14ac:dyDescent="0.25">
      <c r="A623">
        <v>0.1849693774</v>
      </c>
      <c r="C623">
        <v>6</v>
      </c>
      <c r="D623">
        <v>5</v>
      </c>
      <c r="E623">
        <v>70</v>
      </c>
      <c r="G623" t="s">
        <v>191</v>
      </c>
      <c r="H623" t="s">
        <v>158</v>
      </c>
      <c r="I623" t="s">
        <v>179</v>
      </c>
      <c r="K623" t="s">
        <v>301</v>
      </c>
      <c r="L623" t="s">
        <v>146</v>
      </c>
      <c r="M623" t="s">
        <v>145</v>
      </c>
      <c r="O623" t="s">
        <v>25</v>
      </c>
      <c r="P623" t="e">
        <f t="shared" si="19"/>
        <v>#N/A</v>
      </c>
      <c r="Q623" t="str">
        <f t="shared" si="18"/>
        <v/>
      </c>
    </row>
    <row r="624" spans="1:20" x14ac:dyDescent="0.25">
      <c r="A624">
        <v>0.14978388970000001</v>
      </c>
      <c r="C624">
        <v>25</v>
      </c>
      <c r="D624">
        <v>5</v>
      </c>
      <c r="E624">
        <v>70</v>
      </c>
      <c r="G624" t="s">
        <v>211</v>
      </c>
      <c r="H624" t="s">
        <v>234</v>
      </c>
      <c r="I624" t="s">
        <v>142</v>
      </c>
      <c r="K624" t="s">
        <v>301</v>
      </c>
      <c r="L624" t="s">
        <v>146</v>
      </c>
      <c r="M624" t="s">
        <v>145</v>
      </c>
      <c r="O624" t="s">
        <v>21</v>
      </c>
      <c r="P624">
        <f t="shared" si="19"/>
        <v>0.14978388970000001</v>
      </c>
      <c r="Q624">
        <f t="shared" si="18"/>
        <v>0.14978388970000001</v>
      </c>
    </row>
    <row r="625" spans="1:17" x14ac:dyDescent="0.25">
      <c r="A625">
        <v>0.1600781436</v>
      </c>
      <c r="C625">
        <v>25</v>
      </c>
      <c r="D625">
        <v>5</v>
      </c>
      <c r="E625">
        <v>17</v>
      </c>
      <c r="G625" t="s">
        <v>211</v>
      </c>
      <c r="H625" t="s">
        <v>234</v>
      </c>
      <c r="I625" t="s">
        <v>142</v>
      </c>
      <c r="K625" t="s">
        <v>301</v>
      </c>
      <c r="L625" t="s">
        <v>146</v>
      </c>
      <c r="M625" t="s">
        <v>145</v>
      </c>
      <c r="O625" t="s">
        <v>25</v>
      </c>
      <c r="P625" t="e">
        <f t="shared" si="19"/>
        <v>#N/A</v>
      </c>
      <c r="Q625" t="str">
        <f t="shared" si="18"/>
        <v/>
      </c>
    </row>
    <row r="626" spans="1:17" x14ac:dyDescent="0.25">
      <c r="A626">
        <v>0.35594615419999998</v>
      </c>
      <c r="C626">
        <v>91</v>
      </c>
      <c r="D626">
        <v>5</v>
      </c>
      <c r="E626">
        <v>70</v>
      </c>
      <c r="G626" t="s">
        <v>272</v>
      </c>
      <c r="H626" t="s">
        <v>160</v>
      </c>
      <c r="I626" t="s">
        <v>211</v>
      </c>
      <c r="K626" t="s">
        <v>301</v>
      </c>
      <c r="L626" t="s">
        <v>146</v>
      </c>
      <c r="M626" t="s">
        <v>145</v>
      </c>
      <c r="O626" t="s">
        <v>25</v>
      </c>
      <c r="P626" t="e">
        <f t="shared" si="19"/>
        <v>#N/A</v>
      </c>
      <c r="Q626" t="str">
        <f t="shared" si="18"/>
        <v/>
      </c>
    </row>
    <row r="627" spans="1:17" x14ac:dyDescent="0.25">
      <c r="A627">
        <v>0.35967292820000002</v>
      </c>
      <c r="C627">
        <v>65</v>
      </c>
      <c r="D627">
        <v>5</v>
      </c>
      <c r="E627">
        <v>70</v>
      </c>
      <c r="G627" t="s">
        <v>211</v>
      </c>
      <c r="H627" t="s">
        <v>234</v>
      </c>
      <c r="I627" t="s">
        <v>142</v>
      </c>
      <c r="K627" t="s">
        <v>301</v>
      </c>
      <c r="L627" t="s">
        <v>146</v>
      </c>
      <c r="M627" t="s">
        <v>145</v>
      </c>
      <c r="O627" t="s">
        <v>25</v>
      </c>
      <c r="P627" t="e">
        <f t="shared" si="19"/>
        <v>#N/A</v>
      </c>
      <c r="Q627" t="str">
        <f t="shared" si="18"/>
        <v/>
      </c>
    </row>
    <row r="628" spans="1:17" x14ac:dyDescent="0.25">
      <c r="A628">
        <v>0.2165189397</v>
      </c>
      <c r="C628">
        <v>25</v>
      </c>
      <c r="D628">
        <v>91</v>
      </c>
      <c r="E628">
        <v>70</v>
      </c>
      <c r="G628" t="s">
        <v>205</v>
      </c>
      <c r="H628" t="s">
        <v>267</v>
      </c>
      <c r="I628" t="s">
        <v>218</v>
      </c>
      <c r="K628" t="s">
        <v>301</v>
      </c>
      <c r="L628" t="s">
        <v>146</v>
      </c>
      <c r="M628" t="s">
        <v>145</v>
      </c>
      <c r="O628" t="s">
        <v>25</v>
      </c>
      <c r="P628" t="e">
        <f t="shared" si="19"/>
        <v>#N/A</v>
      </c>
      <c r="Q628" t="str">
        <f t="shared" si="18"/>
        <v/>
      </c>
    </row>
    <row r="629" spans="1:17" x14ac:dyDescent="0.25">
      <c r="A629">
        <v>0.1600781436</v>
      </c>
      <c r="C629">
        <v>25</v>
      </c>
      <c r="D629">
        <v>5</v>
      </c>
      <c r="E629">
        <v>66</v>
      </c>
      <c r="G629" t="s">
        <v>211</v>
      </c>
      <c r="H629" t="s">
        <v>234</v>
      </c>
      <c r="I629" t="s">
        <v>142</v>
      </c>
      <c r="K629" t="s">
        <v>301</v>
      </c>
      <c r="L629" t="s">
        <v>146</v>
      </c>
      <c r="M629" t="s">
        <v>145</v>
      </c>
      <c r="O629" t="s">
        <v>25</v>
      </c>
      <c r="P629" t="e">
        <f t="shared" si="19"/>
        <v>#N/A</v>
      </c>
      <c r="Q629" t="str">
        <f t="shared" si="18"/>
        <v/>
      </c>
    </row>
    <row r="630" spans="1:17" x14ac:dyDescent="0.25">
      <c r="A630">
        <v>0.1600781436</v>
      </c>
      <c r="C630">
        <v>25</v>
      </c>
      <c r="D630">
        <v>5</v>
      </c>
      <c r="E630">
        <v>90</v>
      </c>
      <c r="G630" t="s">
        <v>211</v>
      </c>
      <c r="H630" t="s">
        <v>234</v>
      </c>
      <c r="I630" t="s">
        <v>142</v>
      </c>
      <c r="K630" t="s">
        <v>301</v>
      </c>
      <c r="L630" t="s">
        <v>146</v>
      </c>
      <c r="M630" t="s">
        <v>145</v>
      </c>
      <c r="O630" t="s">
        <v>25</v>
      </c>
      <c r="P630" t="e">
        <f t="shared" si="19"/>
        <v>#N/A</v>
      </c>
      <c r="Q630" t="str">
        <f t="shared" si="18"/>
        <v/>
      </c>
    </row>
    <row r="631" spans="1:17" x14ac:dyDescent="0.25">
      <c r="A631">
        <v>0.35967292820000002</v>
      </c>
      <c r="C631">
        <v>50</v>
      </c>
      <c r="D631">
        <v>5</v>
      </c>
      <c r="E631">
        <v>70</v>
      </c>
      <c r="G631" t="s">
        <v>211</v>
      </c>
      <c r="H631" t="s">
        <v>234</v>
      </c>
      <c r="I631" t="s">
        <v>142</v>
      </c>
      <c r="K631" t="s">
        <v>301</v>
      </c>
      <c r="L631" t="s">
        <v>146</v>
      </c>
      <c r="M631" t="s">
        <v>145</v>
      </c>
      <c r="O631" t="s">
        <v>25</v>
      </c>
      <c r="P631" t="e">
        <f t="shared" si="19"/>
        <v>#N/A</v>
      </c>
      <c r="Q631" t="str">
        <f t="shared" si="18"/>
        <v/>
      </c>
    </row>
    <row r="632" spans="1:17" x14ac:dyDescent="0.25">
      <c r="A632">
        <v>0.35967292820000002</v>
      </c>
      <c r="C632">
        <v>29</v>
      </c>
      <c r="D632">
        <v>5</v>
      </c>
      <c r="E632">
        <v>70</v>
      </c>
      <c r="G632" t="s">
        <v>211</v>
      </c>
      <c r="H632" t="s">
        <v>234</v>
      </c>
      <c r="I632" t="s">
        <v>142</v>
      </c>
      <c r="K632" t="s">
        <v>301</v>
      </c>
      <c r="L632" t="s">
        <v>146</v>
      </c>
      <c r="M632" t="s">
        <v>145</v>
      </c>
      <c r="O632" t="s">
        <v>25</v>
      </c>
      <c r="P632" t="e">
        <f t="shared" si="19"/>
        <v>#N/A</v>
      </c>
      <c r="Q632" t="str">
        <f t="shared" si="18"/>
        <v/>
      </c>
    </row>
    <row r="633" spans="1:17" x14ac:dyDescent="0.25">
      <c r="A633">
        <v>0.2165189397</v>
      </c>
      <c r="C633">
        <v>25</v>
      </c>
      <c r="D633">
        <v>94</v>
      </c>
      <c r="E633">
        <v>70</v>
      </c>
      <c r="G633" t="s">
        <v>98</v>
      </c>
      <c r="H633" t="s">
        <v>160</v>
      </c>
      <c r="I633" t="s">
        <v>98</v>
      </c>
      <c r="K633" t="s">
        <v>301</v>
      </c>
      <c r="L633" t="s">
        <v>146</v>
      </c>
      <c r="M633" t="s">
        <v>145</v>
      </c>
      <c r="O633" t="s">
        <v>25</v>
      </c>
      <c r="P633" t="e">
        <f t="shared" si="19"/>
        <v>#N/A</v>
      </c>
      <c r="Q633" t="str">
        <f t="shared" si="18"/>
        <v/>
      </c>
    </row>
    <row r="634" spans="1:17" x14ac:dyDescent="0.25">
      <c r="A634">
        <v>0.35967292820000002</v>
      </c>
      <c r="C634">
        <v>85</v>
      </c>
      <c r="D634">
        <v>5</v>
      </c>
      <c r="E634">
        <v>70</v>
      </c>
      <c r="G634" t="s">
        <v>211</v>
      </c>
      <c r="H634" t="s">
        <v>234</v>
      </c>
      <c r="I634" t="s">
        <v>142</v>
      </c>
      <c r="K634" t="s">
        <v>301</v>
      </c>
      <c r="L634" t="s">
        <v>146</v>
      </c>
      <c r="M634" t="s">
        <v>145</v>
      </c>
      <c r="O634" t="s">
        <v>25</v>
      </c>
      <c r="P634" t="e">
        <f t="shared" si="19"/>
        <v>#N/A</v>
      </c>
      <c r="Q634" t="str">
        <f t="shared" si="18"/>
        <v/>
      </c>
    </row>
    <row r="635" spans="1:17" x14ac:dyDescent="0.25">
      <c r="A635">
        <v>0.2165189397</v>
      </c>
      <c r="C635">
        <v>25</v>
      </c>
      <c r="D635">
        <v>19</v>
      </c>
      <c r="E635">
        <v>70</v>
      </c>
      <c r="G635" t="s">
        <v>29</v>
      </c>
      <c r="H635" t="s">
        <v>160</v>
      </c>
      <c r="I635" t="s">
        <v>174</v>
      </c>
      <c r="K635" t="s">
        <v>301</v>
      </c>
      <c r="L635" t="s">
        <v>146</v>
      </c>
      <c r="M635" t="s">
        <v>145</v>
      </c>
      <c r="O635" t="s">
        <v>25</v>
      </c>
      <c r="P635" t="e">
        <f t="shared" si="19"/>
        <v>#N/A</v>
      </c>
      <c r="Q635" t="str">
        <f t="shared" si="18"/>
        <v/>
      </c>
    </row>
    <row r="636" spans="1:17" x14ac:dyDescent="0.25">
      <c r="A636">
        <v>0.35967292820000002</v>
      </c>
      <c r="C636">
        <v>64</v>
      </c>
      <c r="D636">
        <v>5</v>
      </c>
      <c r="E636">
        <v>70</v>
      </c>
      <c r="G636" t="s">
        <v>211</v>
      </c>
      <c r="H636" t="s">
        <v>234</v>
      </c>
      <c r="I636" t="s">
        <v>142</v>
      </c>
      <c r="K636" t="s">
        <v>301</v>
      </c>
      <c r="L636" t="s">
        <v>146</v>
      </c>
      <c r="M636" t="s">
        <v>145</v>
      </c>
      <c r="O636" t="s">
        <v>25</v>
      </c>
      <c r="P636" t="e">
        <f t="shared" si="19"/>
        <v>#N/A</v>
      </c>
      <c r="Q636" t="str">
        <f t="shared" si="18"/>
        <v/>
      </c>
    </row>
    <row r="637" spans="1:17" x14ac:dyDescent="0.25">
      <c r="A637">
        <v>0.2165189397</v>
      </c>
      <c r="C637">
        <v>25</v>
      </c>
      <c r="D637">
        <v>33</v>
      </c>
      <c r="E637">
        <v>70</v>
      </c>
      <c r="G637" t="s">
        <v>98</v>
      </c>
      <c r="H637" t="s">
        <v>195</v>
      </c>
      <c r="I637" t="s">
        <v>129</v>
      </c>
      <c r="K637" t="s">
        <v>301</v>
      </c>
      <c r="L637" t="s">
        <v>146</v>
      </c>
      <c r="M637" t="s">
        <v>145</v>
      </c>
      <c r="O637" t="s">
        <v>25</v>
      </c>
      <c r="P637" t="e">
        <f t="shared" si="19"/>
        <v>#N/A</v>
      </c>
      <c r="Q637" t="str">
        <f t="shared" si="18"/>
        <v/>
      </c>
    </row>
    <row r="638" spans="1:17" x14ac:dyDescent="0.25">
      <c r="A638">
        <v>0.2165189397</v>
      </c>
      <c r="C638">
        <v>25</v>
      </c>
      <c r="D638">
        <v>73</v>
      </c>
      <c r="E638">
        <v>70</v>
      </c>
      <c r="G638" t="s">
        <v>64</v>
      </c>
      <c r="H638" t="s">
        <v>99</v>
      </c>
      <c r="I638" t="s">
        <v>98</v>
      </c>
      <c r="K638" t="s">
        <v>301</v>
      </c>
      <c r="L638" t="s">
        <v>146</v>
      </c>
      <c r="M638" t="s">
        <v>145</v>
      </c>
      <c r="O638" t="s">
        <v>25</v>
      </c>
      <c r="P638" t="e">
        <f t="shared" si="19"/>
        <v>#N/A</v>
      </c>
      <c r="Q638" t="str">
        <f t="shared" si="18"/>
        <v/>
      </c>
    </row>
    <row r="639" spans="1:17" x14ac:dyDescent="0.25">
      <c r="A639">
        <v>0.1600781436</v>
      </c>
      <c r="C639">
        <v>25</v>
      </c>
      <c r="D639">
        <v>5</v>
      </c>
      <c r="E639">
        <v>16</v>
      </c>
      <c r="G639" t="s">
        <v>211</v>
      </c>
      <c r="H639" t="s">
        <v>234</v>
      </c>
      <c r="I639" t="s">
        <v>142</v>
      </c>
      <c r="K639" t="s">
        <v>301</v>
      </c>
      <c r="L639" t="s">
        <v>146</v>
      </c>
      <c r="M639" t="s">
        <v>145</v>
      </c>
      <c r="O639" t="s">
        <v>25</v>
      </c>
      <c r="P639" t="e">
        <f t="shared" si="19"/>
        <v>#N/A</v>
      </c>
      <c r="Q639" t="str">
        <f t="shared" si="18"/>
        <v/>
      </c>
    </row>
    <row r="640" spans="1:17" x14ac:dyDescent="0.25">
      <c r="A640">
        <v>0.35967292820000002</v>
      </c>
      <c r="C640">
        <v>68</v>
      </c>
      <c r="D640">
        <v>5</v>
      </c>
      <c r="E640">
        <v>70</v>
      </c>
      <c r="G640" t="s">
        <v>211</v>
      </c>
      <c r="H640" t="s">
        <v>234</v>
      </c>
      <c r="I640" t="s">
        <v>142</v>
      </c>
      <c r="K640" t="s">
        <v>301</v>
      </c>
      <c r="L640" t="s">
        <v>146</v>
      </c>
      <c r="M640" t="s">
        <v>145</v>
      </c>
      <c r="O640" t="s">
        <v>25</v>
      </c>
      <c r="P640" t="e">
        <f t="shared" si="19"/>
        <v>#N/A</v>
      </c>
      <c r="Q640" t="str">
        <f t="shared" si="18"/>
        <v/>
      </c>
    </row>
    <row r="641" spans="1:17" x14ac:dyDescent="0.25">
      <c r="A641">
        <v>0.2165189397</v>
      </c>
      <c r="C641">
        <v>25</v>
      </c>
      <c r="D641">
        <v>68</v>
      </c>
      <c r="E641">
        <v>70</v>
      </c>
      <c r="G641" t="s">
        <v>98</v>
      </c>
      <c r="H641" t="s">
        <v>98</v>
      </c>
      <c r="I641" t="s">
        <v>91</v>
      </c>
      <c r="K641" t="s">
        <v>301</v>
      </c>
      <c r="L641" t="s">
        <v>146</v>
      </c>
      <c r="M641" t="s">
        <v>145</v>
      </c>
      <c r="O641" t="s">
        <v>25</v>
      </c>
      <c r="P641" t="e">
        <f t="shared" si="19"/>
        <v>#N/A</v>
      </c>
      <c r="Q641" t="str">
        <f t="shared" si="18"/>
        <v/>
      </c>
    </row>
    <row r="642" spans="1:17" x14ac:dyDescent="0.25">
      <c r="A642">
        <v>0.1600781436</v>
      </c>
      <c r="C642">
        <v>25</v>
      </c>
      <c r="D642">
        <v>5</v>
      </c>
      <c r="E642">
        <v>94</v>
      </c>
      <c r="G642" t="s">
        <v>123</v>
      </c>
      <c r="H642" t="s">
        <v>160</v>
      </c>
      <c r="I642" t="s">
        <v>196</v>
      </c>
      <c r="K642" t="s">
        <v>301</v>
      </c>
      <c r="L642" t="s">
        <v>146</v>
      </c>
      <c r="M642" t="s">
        <v>145</v>
      </c>
      <c r="O642" t="s">
        <v>25</v>
      </c>
      <c r="P642" t="e">
        <f t="shared" si="19"/>
        <v>#N/A</v>
      </c>
      <c r="Q642" t="str">
        <f t="shared" si="18"/>
        <v/>
      </c>
    </row>
    <row r="643" spans="1:17" x14ac:dyDescent="0.25">
      <c r="A643">
        <v>0.35967292820000002</v>
      </c>
      <c r="C643">
        <v>73</v>
      </c>
      <c r="D643">
        <v>5</v>
      </c>
      <c r="E643">
        <v>70</v>
      </c>
      <c r="G643" t="s">
        <v>211</v>
      </c>
      <c r="H643" t="s">
        <v>234</v>
      </c>
      <c r="I643" t="s">
        <v>142</v>
      </c>
      <c r="K643" t="s">
        <v>301</v>
      </c>
      <c r="L643" t="s">
        <v>146</v>
      </c>
      <c r="M643" t="s">
        <v>145</v>
      </c>
      <c r="O643" t="s">
        <v>25</v>
      </c>
      <c r="P643" t="e">
        <f t="shared" si="19"/>
        <v>#N/A</v>
      </c>
      <c r="Q643" t="str">
        <f t="shared" ref="Q643:Q706" si="20">IF(O643="S",A643,"")</f>
        <v/>
      </c>
    </row>
    <row r="644" spans="1:17" x14ac:dyDescent="0.25">
      <c r="A644">
        <v>0.2165189397</v>
      </c>
      <c r="C644">
        <v>25</v>
      </c>
      <c r="D644">
        <v>87</v>
      </c>
      <c r="E644">
        <v>70</v>
      </c>
      <c r="G644" t="s">
        <v>64</v>
      </c>
      <c r="H644" t="s">
        <v>103</v>
      </c>
      <c r="I644" t="s">
        <v>98</v>
      </c>
      <c r="K644" t="s">
        <v>301</v>
      </c>
      <c r="L644" t="s">
        <v>146</v>
      </c>
      <c r="M644" t="s">
        <v>145</v>
      </c>
      <c r="O644" t="s">
        <v>25</v>
      </c>
      <c r="P644" t="e">
        <f t="shared" si="19"/>
        <v>#N/A</v>
      </c>
      <c r="Q644" t="str">
        <f t="shared" si="20"/>
        <v/>
      </c>
    </row>
    <row r="645" spans="1:17" x14ac:dyDescent="0.25">
      <c r="A645">
        <v>0.35967292820000002</v>
      </c>
      <c r="C645">
        <v>61</v>
      </c>
      <c r="D645">
        <v>5</v>
      </c>
      <c r="E645">
        <v>70</v>
      </c>
      <c r="G645" t="s">
        <v>211</v>
      </c>
      <c r="H645" t="s">
        <v>234</v>
      </c>
      <c r="I645" t="s">
        <v>142</v>
      </c>
      <c r="K645" t="s">
        <v>301</v>
      </c>
      <c r="L645" t="s">
        <v>146</v>
      </c>
      <c r="M645" t="s">
        <v>145</v>
      </c>
      <c r="O645" t="s">
        <v>25</v>
      </c>
      <c r="P645" t="e">
        <f t="shared" si="19"/>
        <v>#N/A</v>
      </c>
      <c r="Q645" t="str">
        <f t="shared" si="20"/>
        <v/>
      </c>
    </row>
    <row r="646" spans="1:17" x14ac:dyDescent="0.25">
      <c r="A646">
        <v>0.20076572449999999</v>
      </c>
      <c r="C646">
        <v>25</v>
      </c>
      <c r="D646">
        <v>79</v>
      </c>
      <c r="E646">
        <v>70</v>
      </c>
      <c r="G646" t="s">
        <v>109</v>
      </c>
      <c r="H646" t="s">
        <v>185</v>
      </c>
      <c r="I646" t="s">
        <v>240</v>
      </c>
      <c r="K646" t="s">
        <v>301</v>
      </c>
      <c r="L646" t="s">
        <v>146</v>
      </c>
      <c r="M646" t="s">
        <v>145</v>
      </c>
      <c r="O646" t="s">
        <v>25</v>
      </c>
      <c r="P646" t="e">
        <f t="shared" si="19"/>
        <v>#N/A</v>
      </c>
      <c r="Q646" t="str">
        <f t="shared" si="20"/>
        <v/>
      </c>
    </row>
    <row r="647" spans="1:17" x14ac:dyDescent="0.25">
      <c r="A647">
        <v>0.2165189397</v>
      </c>
      <c r="C647">
        <v>25</v>
      </c>
      <c r="D647">
        <v>9</v>
      </c>
      <c r="E647">
        <v>70</v>
      </c>
      <c r="G647" t="s">
        <v>124</v>
      </c>
      <c r="H647" t="s">
        <v>142</v>
      </c>
      <c r="I647" t="s">
        <v>160</v>
      </c>
      <c r="K647" t="s">
        <v>301</v>
      </c>
      <c r="L647" t="s">
        <v>146</v>
      </c>
      <c r="M647" t="s">
        <v>145</v>
      </c>
      <c r="O647" t="s">
        <v>25</v>
      </c>
      <c r="P647" t="e">
        <f t="shared" si="19"/>
        <v>#N/A</v>
      </c>
      <c r="Q647" t="str">
        <f t="shared" si="20"/>
        <v/>
      </c>
    </row>
    <row r="648" spans="1:17" x14ac:dyDescent="0.25">
      <c r="A648">
        <v>0.20076572449999999</v>
      </c>
      <c r="C648">
        <v>25</v>
      </c>
      <c r="D648">
        <v>74</v>
      </c>
      <c r="E648">
        <v>70</v>
      </c>
      <c r="G648" t="s">
        <v>34</v>
      </c>
      <c r="H648" t="s">
        <v>66</v>
      </c>
      <c r="I648" t="s">
        <v>43</v>
      </c>
      <c r="K648" t="s">
        <v>301</v>
      </c>
      <c r="L648" t="s">
        <v>146</v>
      </c>
      <c r="M648" t="s">
        <v>145</v>
      </c>
      <c r="O648" t="s">
        <v>25</v>
      </c>
      <c r="P648" t="e">
        <f t="shared" si="19"/>
        <v>#N/A</v>
      </c>
      <c r="Q648" t="str">
        <f t="shared" si="20"/>
        <v/>
      </c>
    </row>
    <row r="649" spans="1:17" x14ac:dyDescent="0.25">
      <c r="A649">
        <v>0.1600781436</v>
      </c>
      <c r="C649">
        <v>25</v>
      </c>
      <c r="D649">
        <v>5</v>
      </c>
      <c r="E649">
        <v>78</v>
      </c>
      <c r="G649" t="s">
        <v>211</v>
      </c>
      <c r="H649" t="s">
        <v>234</v>
      </c>
      <c r="I649" t="s">
        <v>142</v>
      </c>
      <c r="K649" t="s">
        <v>301</v>
      </c>
      <c r="L649" t="s">
        <v>146</v>
      </c>
      <c r="M649" t="s">
        <v>145</v>
      </c>
      <c r="O649" t="s">
        <v>25</v>
      </c>
      <c r="P649" t="e">
        <f t="shared" si="19"/>
        <v>#N/A</v>
      </c>
      <c r="Q649" t="str">
        <f t="shared" si="20"/>
        <v/>
      </c>
    </row>
    <row r="650" spans="1:17" x14ac:dyDescent="0.25">
      <c r="A650">
        <v>0.1600781436</v>
      </c>
      <c r="C650">
        <v>25</v>
      </c>
      <c r="D650">
        <v>5</v>
      </c>
      <c r="E650">
        <v>97</v>
      </c>
      <c r="G650" t="s">
        <v>211</v>
      </c>
      <c r="H650" t="s">
        <v>234</v>
      </c>
      <c r="I650" t="s">
        <v>142</v>
      </c>
      <c r="K650" t="s">
        <v>301</v>
      </c>
      <c r="L650" t="s">
        <v>146</v>
      </c>
      <c r="M650" t="s">
        <v>145</v>
      </c>
      <c r="O650" t="s">
        <v>25</v>
      </c>
      <c r="P650" t="e">
        <f t="shared" si="19"/>
        <v>#N/A</v>
      </c>
      <c r="Q650" t="str">
        <f t="shared" si="20"/>
        <v/>
      </c>
    </row>
    <row r="651" spans="1:17" x14ac:dyDescent="0.25">
      <c r="A651">
        <v>0.1600781436</v>
      </c>
      <c r="C651">
        <v>25</v>
      </c>
      <c r="D651">
        <v>5</v>
      </c>
      <c r="E651">
        <v>4</v>
      </c>
      <c r="G651" t="s">
        <v>211</v>
      </c>
      <c r="H651" t="s">
        <v>234</v>
      </c>
      <c r="I651" t="s">
        <v>142</v>
      </c>
      <c r="K651" t="s">
        <v>301</v>
      </c>
      <c r="L651" t="s">
        <v>146</v>
      </c>
      <c r="M651" t="s">
        <v>145</v>
      </c>
      <c r="O651" t="s">
        <v>25</v>
      </c>
      <c r="P651" t="e">
        <f t="shared" si="19"/>
        <v>#N/A</v>
      </c>
      <c r="Q651" t="str">
        <f t="shared" si="20"/>
        <v/>
      </c>
    </row>
    <row r="652" spans="1:17" x14ac:dyDescent="0.25">
      <c r="A652">
        <v>0.35967292820000002</v>
      </c>
      <c r="C652">
        <v>47</v>
      </c>
      <c r="D652">
        <v>5</v>
      </c>
      <c r="E652">
        <v>70</v>
      </c>
      <c r="G652" t="s">
        <v>211</v>
      </c>
      <c r="H652" t="s">
        <v>234</v>
      </c>
      <c r="I652" t="s">
        <v>142</v>
      </c>
      <c r="K652" t="s">
        <v>301</v>
      </c>
      <c r="L652" t="s">
        <v>146</v>
      </c>
      <c r="M652" t="s">
        <v>145</v>
      </c>
      <c r="O652" t="s">
        <v>25</v>
      </c>
      <c r="P652" t="e">
        <f t="shared" si="19"/>
        <v>#N/A</v>
      </c>
      <c r="Q652" t="str">
        <f t="shared" si="20"/>
        <v/>
      </c>
    </row>
    <row r="653" spans="1:17" x14ac:dyDescent="0.25">
      <c r="A653">
        <v>0.35967292820000002</v>
      </c>
      <c r="C653">
        <v>97</v>
      </c>
      <c r="D653">
        <v>5</v>
      </c>
      <c r="E653">
        <v>70</v>
      </c>
      <c r="G653" t="s">
        <v>211</v>
      </c>
      <c r="H653" t="s">
        <v>234</v>
      </c>
      <c r="I653" t="s">
        <v>142</v>
      </c>
      <c r="K653" t="s">
        <v>301</v>
      </c>
      <c r="L653" t="s">
        <v>146</v>
      </c>
      <c r="M653" t="s">
        <v>145</v>
      </c>
      <c r="O653" t="s">
        <v>25</v>
      </c>
      <c r="P653" t="e">
        <f t="shared" si="19"/>
        <v>#N/A</v>
      </c>
      <c r="Q653" t="str">
        <f t="shared" si="20"/>
        <v/>
      </c>
    </row>
    <row r="654" spans="1:17" x14ac:dyDescent="0.25">
      <c r="A654">
        <v>0.2165189397</v>
      </c>
      <c r="C654">
        <v>25</v>
      </c>
      <c r="D654">
        <v>46</v>
      </c>
      <c r="E654">
        <v>70</v>
      </c>
      <c r="G654" t="s">
        <v>64</v>
      </c>
      <c r="H654" t="s">
        <v>160</v>
      </c>
      <c r="I654" t="s">
        <v>118</v>
      </c>
      <c r="K654" t="s">
        <v>301</v>
      </c>
      <c r="L654" t="s">
        <v>146</v>
      </c>
      <c r="M654" t="s">
        <v>145</v>
      </c>
      <c r="O654" t="s">
        <v>25</v>
      </c>
      <c r="P654" t="e">
        <f t="shared" si="19"/>
        <v>#N/A</v>
      </c>
      <c r="Q654" t="str">
        <f t="shared" si="20"/>
        <v/>
      </c>
    </row>
    <row r="655" spans="1:17" x14ac:dyDescent="0.25">
      <c r="A655">
        <v>0.1600781436</v>
      </c>
      <c r="C655">
        <v>25</v>
      </c>
      <c r="D655">
        <v>5</v>
      </c>
      <c r="E655">
        <v>64</v>
      </c>
      <c r="G655" t="s">
        <v>211</v>
      </c>
      <c r="H655" t="s">
        <v>234</v>
      </c>
      <c r="I655" t="s">
        <v>142</v>
      </c>
      <c r="K655" t="s">
        <v>301</v>
      </c>
      <c r="L655" t="s">
        <v>146</v>
      </c>
      <c r="M655" t="s">
        <v>145</v>
      </c>
      <c r="O655" t="s">
        <v>25</v>
      </c>
      <c r="P655" t="e">
        <f t="shared" si="19"/>
        <v>#N/A</v>
      </c>
      <c r="Q655" t="str">
        <f t="shared" si="20"/>
        <v/>
      </c>
    </row>
    <row r="656" spans="1:17" x14ac:dyDescent="0.25">
      <c r="A656">
        <v>0.2165189397</v>
      </c>
      <c r="C656">
        <v>25</v>
      </c>
      <c r="D656">
        <v>58</v>
      </c>
      <c r="E656">
        <v>70</v>
      </c>
      <c r="G656" t="s">
        <v>204</v>
      </c>
      <c r="H656" t="s">
        <v>160</v>
      </c>
      <c r="I656" t="s">
        <v>54</v>
      </c>
      <c r="K656" t="s">
        <v>301</v>
      </c>
      <c r="L656" t="s">
        <v>146</v>
      </c>
      <c r="M656" t="s">
        <v>145</v>
      </c>
      <c r="O656" t="s">
        <v>25</v>
      </c>
      <c r="P656" t="e">
        <f t="shared" si="19"/>
        <v>#N/A</v>
      </c>
      <c r="Q656" t="str">
        <f t="shared" si="20"/>
        <v/>
      </c>
    </row>
    <row r="657" spans="1:17" x14ac:dyDescent="0.25">
      <c r="A657">
        <v>0.1600781436</v>
      </c>
      <c r="C657">
        <v>25</v>
      </c>
      <c r="D657">
        <v>5</v>
      </c>
      <c r="E657">
        <v>52</v>
      </c>
      <c r="G657" t="s">
        <v>211</v>
      </c>
      <c r="H657" t="s">
        <v>234</v>
      </c>
      <c r="I657" t="s">
        <v>142</v>
      </c>
      <c r="K657" t="s">
        <v>301</v>
      </c>
      <c r="L657" t="s">
        <v>146</v>
      </c>
      <c r="M657" t="s">
        <v>145</v>
      </c>
      <c r="O657" t="s">
        <v>25</v>
      </c>
      <c r="P657" t="e">
        <f t="shared" si="19"/>
        <v>#N/A</v>
      </c>
      <c r="Q657" t="str">
        <f t="shared" si="20"/>
        <v/>
      </c>
    </row>
    <row r="658" spans="1:17" x14ac:dyDescent="0.25">
      <c r="A658">
        <v>0.1600781436</v>
      </c>
      <c r="C658">
        <v>25</v>
      </c>
      <c r="D658">
        <v>5</v>
      </c>
      <c r="E658">
        <v>79</v>
      </c>
      <c r="G658" t="s">
        <v>269</v>
      </c>
      <c r="H658" t="s">
        <v>240</v>
      </c>
      <c r="I658" t="s">
        <v>180</v>
      </c>
      <c r="K658" t="s">
        <v>301</v>
      </c>
      <c r="L658" t="s">
        <v>146</v>
      </c>
      <c r="M658" t="s">
        <v>145</v>
      </c>
      <c r="O658" t="s">
        <v>25</v>
      </c>
      <c r="P658" t="e">
        <f t="shared" si="19"/>
        <v>#N/A</v>
      </c>
      <c r="Q658" t="str">
        <f t="shared" si="20"/>
        <v/>
      </c>
    </row>
    <row r="659" spans="1:17" x14ac:dyDescent="0.25">
      <c r="A659">
        <v>0.35967292820000002</v>
      </c>
      <c r="C659">
        <v>73</v>
      </c>
      <c r="D659">
        <v>5</v>
      </c>
      <c r="E659">
        <v>70</v>
      </c>
      <c r="G659" t="s">
        <v>211</v>
      </c>
      <c r="H659" t="s">
        <v>234</v>
      </c>
      <c r="I659" t="s">
        <v>142</v>
      </c>
      <c r="K659" t="s">
        <v>301</v>
      </c>
      <c r="L659" t="s">
        <v>146</v>
      </c>
      <c r="M659" t="s">
        <v>145</v>
      </c>
      <c r="O659" t="s">
        <v>25</v>
      </c>
      <c r="P659" t="e">
        <f t="shared" si="19"/>
        <v>#N/A</v>
      </c>
      <c r="Q659" t="str">
        <f t="shared" si="20"/>
        <v/>
      </c>
    </row>
    <row r="660" spans="1:17" x14ac:dyDescent="0.25">
      <c r="A660">
        <v>0.35967292820000002</v>
      </c>
      <c r="C660">
        <v>67</v>
      </c>
      <c r="D660">
        <v>5</v>
      </c>
      <c r="E660">
        <v>70</v>
      </c>
      <c r="G660" t="s">
        <v>211</v>
      </c>
      <c r="H660" t="s">
        <v>234</v>
      </c>
      <c r="I660" t="s">
        <v>142</v>
      </c>
      <c r="K660" t="s">
        <v>301</v>
      </c>
      <c r="L660" t="s">
        <v>146</v>
      </c>
      <c r="M660" t="s">
        <v>145</v>
      </c>
      <c r="O660" t="s">
        <v>25</v>
      </c>
      <c r="P660" t="e">
        <f t="shared" si="19"/>
        <v>#N/A</v>
      </c>
      <c r="Q660" t="str">
        <f t="shared" si="20"/>
        <v/>
      </c>
    </row>
    <row r="661" spans="1:17" x14ac:dyDescent="0.25">
      <c r="A661">
        <v>0.15743666279999999</v>
      </c>
      <c r="C661">
        <v>25</v>
      </c>
      <c r="D661">
        <v>24</v>
      </c>
      <c r="E661">
        <v>70</v>
      </c>
      <c r="G661" t="s">
        <v>186</v>
      </c>
      <c r="H661" t="s">
        <v>128</v>
      </c>
      <c r="I661" t="s">
        <v>41</v>
      </c>
      <c r="K661" t="s">
        <v>301</v>
      </c>
      <c r="L661" t="s">
        <v>146</v>
      </c>
      <c r="M661" t="s">
        <v>145</v>
      </c>
      <c r="O661" t="s">
        <v>25</v>
      </c>
      <c r="P661" t="e">
        <f t="shared" si="19"/>
        <v>#N/A</v>
      </c>
      <c r="Q661" t="str">
        <f t="shared" si="20"/>
        <v/>
      </c>
    </row>
    <row r="662" spans="1:17" x14ac:dyDescent="0.25">
      <c r="A662">
        <v>0.35967292820000002</v>
      </c>
      <c r="C662">
        <v>4</v>
      </c>
      <c r="D662">
        <v>5</v>
      </c>
      <c r="E662">
        <v>70</v>
      </c>
      <c r="G662" t="s">
        <v>211</v>
      </c>
      <c r="H662" t="s">
        <v>234</v>
      </c>
      <c r="I662" t="s">
        <v>142</v>
      </c>
      <c r="K662" t="s">
        <v>301</v>
      </c>
      <c r="L662" t="s">
        <v>146</v>
      </c>
      <c r="M662" t="s">
        <v>145</v>
      </c>
      <c r="O662" t="s">
        <v>25</v>
      </c>
      <c r="P662" t="e">
        <f t="shared" si="19"/>
        <v>#N/A</v>
      </c>
      <c r="Q662" t="str">
        <f t="shared" si="20"/>
        <v/>
      </c>
    </row>
    <row r="663" spans="1:17" x14ac:dyDescent="0.25">
      <c r="A663">
        <v>0.1600781436</v>
      </c>
      <c r="C663">
        <v>25</v>
      </c>
      <c r="D663">
        <v>5</v>
      </c>
      <c r="E663">
        <v>47</v>
      </c>
      <c r="G663" t="s">
        <v>211</v>
      </c>
      <c r="H663" t="s">
        <v>234</v>
      </c>
      <c r="I663" t="s">
        <v>142</v>
      </c>
      <c r="K663" t="s">
        <v>301</v>
      </c>
      <c r="L663" t="s">
        <v>146</v>
      </c>
      <c r="M663" t="s">
        <v>145</v>
      </c>
      <c r="O663" t="s">
        <v>25</v>
      </c>
      <c r="P663" t="e">
        <f t="shared" si="19"/>
        <v>#N/A</v>
      </c>
      <c r="Q663" t="str">
        <f t="shared" si="20"/>
        <v/>
      </c>
    </row>
    <row r="664" spans="1:17" x14ac:dyDescent="0.25">
      <c r="A664">
        <v>0.35967292820000002</v>
      </c>
      <c r="C664">
        <v>18</v>
      </c>
      <c r="D664">
        <v>5</v>
      </c>
      <c r="E664">
        <v>70</v>
      </c>
      <c r="G664" t="s">
        <v>211</v>
      </c>
      <c r="H664" t="s">
        <v>234</v>
      </c>
      <c r="I664" t="s">
        <v>142</v>
      </c>
      <c r="K664" t="s">
        <v>301</v>
      </c>
      <c r="L664" t="s">
        <v>146</v>
      </c>
      <c r="M664" t="s">
        <v>145</v>
      </c>
      <c r="O664" t="s">
        <v>25</v>
      </c>
      <c r="P664" t="e">
        <f t="shared" si="19"/>
        <v>#N/A</v>
      </c>
      <c r="Q664" t="str">
        <f t="shared" si="20"/>
        <v/>
      </c>
    </row>
    <row r="665" spans="1:17" x14ac:dyDescent="0.25">
      <c r="A665">
        <v>0.2165189397</v>
      </c>
      <c r="C665">
        <v>25</v>
      </c>
      <c r="D665">
        <v>90</v>
      </c>
      <c r="E665">
        <v>70</v>
      </c>
      <c r="G665" t="s">
        <v>98</v>
      </c>
      <c r="H665" t="s">
        <v>147</v>
      </c>
      <c r="I665" t="s">
        <v>255</v>
      </c>
      <c r="K665" t="s">
        <v>301</v>
      </c>
      <c r="L665" t="s">
        <v>146</v>
      </c>
      <c r="M665" t="s">
        <v>145</v>
      </c>
      <c r="O665" t="s">
        <v>25</v>
      </c>
      <c r="P665" t="e">
        <f t="shared" si="19"/>
        <v>#N/A</v>
      </c>
      <c r="Q665" t="str">
        <f t="shared" si="20"/>
        <v/>
      </c>
    </row>
    <row r="666" spans="1:17" x14ac:dyDescent="0.25">
      <c r="A666">
        <v>0.20076572449999999</v>
      </c>
      <c r="C666">
        <v>30</v>
      </c>
      <c r="D666">
        <v>5</v>
      </c>
      <c r="E666">
        <v>70</v>
      </c>
      <c r="G666" t="s">
        <v>180</v>
      </c>
      <c r="H666" t="s">
        <v>231</v>
      </c>
      <c r="I666" t="s">
        <v>92</v>
      </c>
      <c r="K666" t="s">
        <v>301</v>
      </c>
      <c r="L666" t="s">
        <v>146</v>
      </c>
      <c r="M666" t="s">
        <v>145</v>
      </c>
      <c r="O666" t="s">
        <v>25</v>
      </c>
      <c r="P666" t="e">
        <f t="shared" si="19"/>
        <v>#N/A</v>
      </c>
      <c r="Q666" t="str">
        <f t="shared" si="20"/>
        <v/>
      </c>
    </row>
    <row r="667" spans="1:17" x14ac:dyDescent="0.25">
      <c r="A667">
        <v>0.35967292820000002</v>
      </c>
      <c r="C667">
        <v>97</v>
      </c>
      <c r="D667">
        <v>5</v>
      </c>
      <c r="E667">
        <v>70</v>
      </c>
      <c r="G667" t="s">
        <v>211</v>
      </c>
      <c r="H667" t="s">
        <v>234</v>
      </c>
      <c r="I667" t="s">
        <v>142</v>
      </c>
      <c r="K667" t="s">
        <v>301</v>
      </c>
      <c r="L667" t="s">
        <v>146</v>
      </c>
      <c r="M667" t="s">
        <v>145</v>
      </c>
      <c r="O667" t="s">
        <v>25</v>
      </c>
      <c r="P667" t="e">
        <f t="shared" si="19"/>
        <v>#N/A</v>
      </c>
      <c r="Q667" t="str">
        <f t="shared" si="20"/>
        <v/>
      </c>
    </row>
    <row r="668" spans="1:17" x14ac:dyDescent="0.25">
      <c r="A668">
        <v>0.35967292820000002</v>
      </c>
      <c r="C668">
        <v>38</v>
      </c>
      <c r="D668">
        <v>5</v>
      </c>
      <c r="E668">
        <v>70</v>
      </c>
      <c r="G668" t="s">
        <v>211</v>
      </c>
      <c r="H668" t="s">
        <v>234</v>
      </c>
      <c r="I668" t="s">
        <v>142</v>
      </c>
      <c r="K668" t="s">
        <v>301</v>
      </c>
      <c r="L668" t="s">
        <v>146</v>
      </c>
      <c r="M668" t="s">
        <v>145</v>
      </c>
      <c r="O668" t="s">
        <v>25</v>
      </c>
      <c r="P668" t="e">
        <f t="shared" si="19"/>
        <v>#N/A</v>
      </c>
      <c r="Q668" t="str">
        <f t="shared" si="20"/>
        <v/>
      </c>
    </row>
    <row r="669" spans="1:17" x14ac:dyDescent="0.25">
      <c r="A669">
        <v>0.1600781436</v>
      </c>
      <c r="C669">
        <v>25</v>
      </c>
      <c r="D669">
        <v>5</v>
      </c>
      <c r="E669">
        <v>8</v>
      </c>
      <c r="G669" t="s">
        <v>211</v>
      </c>
      <c r="H669" t="s">
        <v>234</v>
      </c>
      <c r="I669" t="s">
        <v>142</v>
      </c>
      <c r="K669" t="s">
        <v>301</v>
      </c>
      <c r="L669" t="s">
        <v>146</v>
      </c>
      <c r="M669" t="s">
        <v>145</v>
      </c>
      <c r="O669" t="s">
        <v>25</v>
      </c>
      <c r="P669" t="e">
        <f t="shared" si="19"/>
        <v>#N/A</v>
      </c>
      <c r="Q669" t="str">
        <f t="shared" si="20"/>
        <v/>
      </c>
    </row>
    <row r="670" spans="1:17" x14ac:dyDescent="0.25">
      <c r="A670">
        <v>0.1600781436</v>
      </c>
      <c r="C670">
        <v>25</v>
      </c>
      <c r="D670">
        <v>5</v>
      </c>
      <c r="E670">
        <v>80</v>
      </c>
      <c r="G670" t="s">
        <v>240</v>
      </c>
      <c r="H670" t="s">
        <v>80</v>
      </c>
      <c r="I670" t="s">
        <v>129</v>
      </c>
      <c r="K670" t="s">
        <v>301</v>
      </c>
      <c r="L670" t="s">
        <v>146</v>
      </c>
      <c r="M670" t="s">
        <v>145</v>
      </c>
      <c r="O670" t="s">
        <v>25</v>
      </c>
      <c r="P670" t="e">
        <f t="shared" si="19"/>
        <v>#N/A</v>
      </c>
      <c r="Q670" t="str">
        <f t="shared" si="20"/>
        <v/>
      </c>
    </row>
    <row r="671" spans="1:17" x14ac:dyDescent="0.25">
      <c r="A671">
        <v>0.16168329140000001</v>
      </c>
      <c r="C671">
        <v>25</v>
      </c>
      <c r="D671">
        <v>43</v>
      </c>
      <c r="E671">
        <v>70</v>
      </c>
      <c r="G671" t="s">
        <v>63</v>
      </c>
      <c r="H671" t="s">
        <v>29</v>
      </c>
      <c r="I671" t="s">
        <v>240</v>
      </c>
      <c r="K671" t="s">
        <v>301</v>
      </c>
      <c r="L671" t="s">
        <v>146</v>
      </c>
      <c r="M671" t="s">
        <v>145</v>
      </c>
      <c r="O671" t="s">
        <v>25</v>
      </c>
      <c r="P671" t="e">
        <f t="shared" si="19"/>
        <v>#N/A</v>
      </c>
      <c r="Q671" t="str">
        <f t="shared" si="20"/>
        <v/>
      </c>
    </row>
    <row r="672" spans="1:17" x14ac:dyDescent="0.25">
      <c r="A672">
        <v>0.35967292820000002</v>
      </c>
      <c r="C672">
        <v>68</v>
      </c>
      <c r="D672">
        <v>5</v>
      </c>
      <c r="E672">
        <v>70</v>
      </c>
      <c r="G672" t="s">
        <v>211</v>
      </c>
      <c r="H672" t="s">
        <v>234</v>
      </c>
      <c r="I672" t="s">
        <v>142</v>
      </c>
      <c r="K672" t="s">
        <v>301</v>
      </c>
      <c r="L672" t="s">
        <v>146</v>
      </c>
      <c r="M672" t="s">
        <v>145</v>
      </c>
      <c r="O672" t="s">
        <v>25</v>
      </c>
      <c r="P672" t="e">
        <f t="shared" si="19"/>
        <v>#N/A</v>
      </c>
      <c r="Q672" t="str">
        <f t="shared" si="20"/>
        <v/>
      </c>
    </row>
    <row r="673" spans="1:17" x14ac:dyDescent="0.25">
      <c r="A673">
        <v>0.35967292820000002</v>
      </c>
      <c r="C673">
        <v>48</v>
      </c>
      <c r="D673">
        <v>5</v>
      </c>
      <c r="E673">
        <v>70</v>
      </c>
      <c r="G673" t="s">
        <v>211</v>
      </c>
      <c r="H673" t="s">
        <v>234</v>
      </c>
      <c r="I673" t="s">
        <v>142</v>
      </c>
      <c r="K673" t="s">
        <v>301</v>
      </c>
      <c r="L673" t="s">
        <v>146</v>
      </c>
      <c r="M673" t="s">
        <v>145</v>
      </c>
      <c r="O673" t="s">
        <v>25</v>
      </c>
      <c r="P673" t="e">
        <f t="shared" si="19"/>
        <v>#N/A</v>
      </c>
      <c r="Q673" t="str">
        <f t="shared" si="20"/>
        <v/>
      </c>
    </row>
    <row r="674" spans="1:17" x14ac:dyDescent="0.25">
      <c r="A674">
        <v>0.1849693774</v>
      </c>
      <c r="C674">
        <v>6</v>
      </c>
      <c r="D674">
        <v>5</v>
      </c>
      <c r="E674">
        <v>70</v>
      </c>
      <c r="G674" t="s">
        <v>211</v>
      </c>
      <c r="H674" t="s">
        <v>234</v>
      </c>
      <c r="I674" t="s">
        <v>142</v>
      </c>
      <c r="K674" t="s">
        <v>301</v>
      </c>
      <c r="L674" t="s">
        <v>146</v>
      </c>
      <c r="M674" t="s">
        <v>145</v>
      </c>
      <c r="O674" t="s">
        <v>25</v>
      </c>
      <c r="P674" t="e">
        <f t="shared" si="19"/>
        <v>#N/A</v>
      </c>
      <c r="Q674" t="str">
        <f t="shared" si="20"/>
        <v/>
      </c>
    </row>
    <row r="675" spans="1:17" x14ac:dyDescent="0.25">
      <c r="A675">
        <v>0.1600781436</v>
      </c>
      <c r="C675">
        <v>25</v>
      </c>
      <c r="D675">
        <v>5</v>
      </c>
      <c r="E675">
        <v>81</v>
      </c>
      <c r="G675" t="s">
        <v>211</v>
      </c>
      <c r="H675" t="s">
        <v>234</v>
      </c>
      <c r="I675" t="s">
        <v>142</v>
      </c>
      <c r="K675" t="s">
        <v>301</v>
      </c>
      <c r="L675" t="s">
        <v>146</v>
      </c>
      <c r="M675" t="s">
        <v>145</v>
      </c>
      <c r="O675" t="s">
        <v>25</v>
      </c>
      <c r="P675" t="e">
        <f t="shared" ref="P675:P738" si="21">IF(O675="S",A675,#N/A)</f>
        <v>#N/A</v>
      </c>
      <c r="Q675" t="str">
        <f t="shared" si="20"/>
        <v/>
      </c>
    </row>
    <row r="676" spans="1:17" x14ac:dyDescent="0.25">
      <c r="A676">
        <v>0.2165189397</v>
      </c>
      <c r="C676">
        <v>25</v>
      </c>
      <c r="D676">
        <v>8</v>
      </c>
      <c r="E676">
        <v>70</v>
      </c>
      <c r="G676" t="s">
        <v>98</v>
      </c>
      <c r="H676" t="s">
        <v>160</v>
      </c>
      <c r="I676" t="s">
        <v>122</v>
      </c>
      <c r="K676" t="s">
        <v>301</v>
      </c>
      <c r="L676" t="s">
        <v>146</v>
      </c>
      <c r="M676" t="s">
        <v>145</v>
      </c>
      <c r="O676" t="s">
        <v>25</v>
      </c>
      <c r="P676" t="e">
        <f t="shared" si="21"/>
        <v>#N/A</v>
      </c>
      <c r="Q676" t="str">
        <f t="shared" si="20"/>
        <v/>
      </c>
    </row>
    <row r="677" spans="1:17" x14ac:dyDescent="0.25">
      <c r="A677">
        <v>0.35967292820000002</v>
      </c>
      <c r="C677">
        <v>95</v>
      </c>
      <c r="D677">
        <v>5</v>
      </c>
      <c r="E677">
        <v>70</v>
      </c>
      <c r="G677" t="s">
        <v>211</v>
      </c>
      <c r="H677" t="s">
        <v>234</v>
      </c>
      <c r="I677" t="s">
        <v>142</v>
      </c>
      <c r="K677" t="s">
        <v>301</v>
      </c>
      <c r="L677" t="s">
        <v>146</v>
      </c>
      <c r="M677" t="s">
        <v>145</v>
      </c>
      <c r="O677" t="s">
        <v>25</v>
      </c>
      <c r="P677" t="e">
        <f t="shared" si="21"/>
        <v>#N/A</v>
      </c>
      <c r="Q677" t="str">
        <f t="shared" si="20"/>
        <v/>
      </c>
    </row>
    <row r="678" spans="1:17" x14ac:dyDescent="0.25">
      <c r="A678">
        <v>0.35967292820000002</v>
      </c>
      <c r="C678">
        <v>59</v>
      </c>
      <c r="D678">
        <v>5</v>
      </c>
      <c r="E678">
        <v>70</v>
      </c>
      <c r="G678" t="s">
        <v>211</v>
      </c>
      <c r="H678" t="s">
        <v>234</v>
      </c>
      <c r="I678" t="s">
        <v>142</v>
      </c>
      <c r="K678" t="s">
        <v>301</v>
      </c>
      <c r="L678" t="s">
        <v>146</v>
      </c>
      <c r="M678" t="s">
        <v>145</v>
      </c>
      <c r="O678" t="s">
        <v>25</v>
      </c>
      <c r="P678" t="e">
        <f t="shared" si="21"/>
        <v>#N/A</v>
      </c>
      <c r="Q678" t="str">
        <f t="shared" si="20"/>
        <v/>
      </c>
    </row>
    <row r="679" spans="1:17" x14ac:dyDescent="0.25">
      <c r="A679">
        <v>0.35967292820000002</v>
      </c>
      <c r="C679">
        <v>75</v>
      </c>
      <c r="D679">
        <v>5</v>
      </c>
      <c r="E679">
        <v>70</v>
      </c>
      <c r="G679" t="s">
        <v>211</v>
      </c>
      <c r="H679" t="s">
        <v>234</v>
      </c>
      <c r="I679" t="s">
        <v>142</v>
      </c>
      <c r="K679" t="s">
        <v>301</v>
      </c>
      <c r="L679" t="s">
        <v>146</v>
      </c>
      <c r="M679" t="s">
        <v>145</v>
      </c>
      <c r="O679" t="s">
        <v>25</v>
      </c>
      <c r="P679" t="e">
        <f t="shared" si="21"/>
        <v>#N/A</v>
      </c>
      <c r="Q679" t="str">
        <f t="shared" si="20"/>
        <v/>
      </c>
    </row>
    <row r="680" spans="1:17" x14ac:dyDescent="0.25">
      <c r="A680">
        <v>0.35967292820000002</v>
      </c>
      <c r="C680">
        <v>22</v>
      </c>
      <c r="D680">
        <v>5</v>
      </c>
      <c r="E680">
        <v>70</v>
      </c>
      <c r="G680" t="s">
        <v>211</v>
      </c>
      <c r="H680" t="s">
        <v>234</v>
      </c>
      <c r="I680" t="s">
        <v>142</v>
      </c>
      <c r="K680" t="s">
        <v>301</v>
      </c>
      <c r="L680" t="s">
        <v>146</v>
      </c>
      <c r="M680" t="s">
        <v>145</v>
      </c>
      <c r="O680" t="s">
        <v>25</v>
      </c>
      <c r="P680" t="e">
        <f t="shared" si="21"/>
        <v>#N/A</v>
      </c>
      <c r="Q680" t="str">
        <f t="shared" si="20"/>
        <v/>
      </c>
    </row>
    <row r="681" spans="1:17" x14ac:dyDescent="0.25">
      <c r="A681">
        <v>0.35967292820000002</v>
      </c>
      <c r="C681">
        <v>44</v>
      </c>
      <c r="D681">
        <v>5</v>
      </c>
      <c r="E681">
        <v>70</v>
      </c>
      <c r="G681" t="s">
        <v>211</v>
      </c>
      <c r="H681" t="s">
        <v>234</v>
      </c>
      <c r="I681" t="s">
        <v>142</v>
      </c>
      <c r="K681" t="s">
        <v>301</v>
      </c>
      <c r="L681" t="s">
        <v>146</v>
      </c>
      <c r="M681" t="s">
        <v>145</v>
      </c>
      <c r="O681" t="s">
        <v>25</v>
      </c>
      <c r="P681" t="e">
        <f t="shared" si="21"/>
        <v>#N/A</v>
      </c>
      <c r="Q681" t="str">
        <f t="shared" si="20"/>
        <v/>
      </c>
    </row>
    <row r="682" spans="1:17" x14ac:dyDescent="0.25">
      <c r="A682">
        <v>0.2165189397</v>
      </c>
      <c r="C682">
        <v>25</v>
      </c>
      <c r="D682">
        <v>40</v>
      </c>
      <c r="E682">
        <v>70</v>
      </c>
      <c r="G682" t="s">
        <v>41</v>
      </c>
      <c r="H682" t="s">
        <v>60</v>
      </c>
      <c r="I682" t="s">
        <v>195</v>
      </c>
      <c r="K682" t="s">
        <v>301</v>
      </c>
      <c r="L682" t="s">
        <v>146</v>
      </c>
      <c r="M682" t="s">
        <v>145</v>
      </c>
      <c r="O682" t="s">
        <v>25</v>
      </c>
      <c r="P682" t="e">
        <f t="shared" si="21"/>
        <v>#N/A</v>
      </c>
      <c r="Q682" t="str">
        <f t="shared" si="20"/>
        <v/>
      </c>
    </row>
    <row r="683" spans="1:17" x14ac:dyDescent="0.25">
      <c r="A683">
        <v>0.20076572449999999</v>
      </c>
      <c r="C683">
        <v>74</v>
      </c>
      <c r="D683">
        <v>5</v>
      </c>
      <c r="E683">
        <v>70</v>
      </c>
      <c r="G683" t="s">
        <v>230</v>
      </c>
      <c r="H683" t="s">
        <v>160</v>
      </c>
      <c r="I683" t="s">
        <v>98</v>
      </c>
      <c r="K683" t="s">
        <v>301</v>
      </c>
      <c r="L683" t="s">
        <v>146</v>
      </c>
      <c r="M683" t="s">
        <v>145</v>
      </c>
      <c r="O683" t="s">
        <v>25</v>
      </c>
      <c r="P683" t="e">
        <f t="shared" si="21"/>
        <v>#N/A</v>
      </c>
      <c r="Q683" t="str">
        <f t="shared" si="20"/>
        <v/>
      </c>
    </row>
    <row r="684" spans="1:17" x14ac:dyDescent="0.25">
      <c r="A684">
        <v>0.35967292820000002</v>
      </c>
      <c r="C684">
        <v>68</v>
      </c>
      <c r="D684">
        <v>5</v>
      </c>
      <c r="E684">
        <v>70</v>
      </c>
      <c r="G684" t="s">
        <v>211</v>
      </c>
      <c r="H684" t="s">
        <v>234</v>
      </c>
      <c r="I684" t="s">
        <v>142</v>
      </c>
      <c r="K684" t="s">
        <v>301</v>
      </c>
      <c r="L684" t="s">
        <v>146</v>
      </c>
      <c r="M684" t="s">
        <v>145</v>
      </c>
      <c r="O684" t="s">
        <v>25</v>
      </c>
      <c r="P684" t="e">
        <f t="shared" si="21"/>
        <v>#N/A</v>
      </c>
      <c r="Q684" t="str">
        <f t="shared" si="20"/>
        <v/>
      </c>
    </row>
    <row r="685" spans="1:17" x14ac:dyDescent="0.25">
      <c r="A685">
        <v>0.35967292820000002</v>
      </c>
      <c r="C685">
        <v>46</v>
      </c>
      <c r="D685">
        <v>5</v>
      </c>
      <c r="E685">
        <v>70</v>
      </c>
      <c r="G685" t="s">
        <v>211</v>
      </c>
      <c r="H685" t="s">
        <v>234</v>
      </c>
      <c r="I685" t="s">
        <v>142</v>
      </c>
      <c r="K685" t="s">
        <v>301</v>
      </c>
      <c r="L685" t="s">
        <v>146</v>
      </c>
      <c r="M685" t="s">
        <v>145</v>
      </c>
      <c r="O685" t="s">
        <v>25</v>
      </c>
      <c r="P685" t="e">
        <f t="shared" si="21"/>
        <v>#N/A</v>
      </c>
      <c r="Q685" t="str">
        <f t="shared" si="20"/>
        <v/>
      </c>
    </row>
    <row r="686" spans="1:17" x14ac:dyDescent="0.25">
      <c r="A686">
        <v>0.2165189397</v>
      </c>
      <c r="C686">
        <v>25</v>
      </c>
      <c r="D686">
        <v>85</v>
      </c>
      <c r="E686">
        <v>70</v>
      </c>
      <c r="G686" t="s">
        <v>29</v>
      </c>
      <c r="H686" t="s">
        <v>240</v>
      </c>
      <c r="I686" t="s">
        <v>54</v>
      </c>
      <c r="K686" t="s">
        <v>301</v>
      </c>
      <c r="L686" t="s">
        <v>146</v>
      </c>
      <c r="M686" t="s">
        <v>145</v>
      </c>
      <c r="O686" t="s">
        <v>25</v>
      </c>
      <c r="P686" t="e">
        <f t="shared" si="21"/>
        <v>#N/A</v>
      </c>
      <c r="Q686" t="str">
        <f t="shared" si="20"/>
        <v/>
      </c>
    </row>
    <row r="687" spans="1:17" x14ac:dyDescent="0.25">
      <c r="A687">
        <v>0.1600781436</v>
      </c>
      <c r="C687">
        <v>25</v>
      </c>
      <c r="D687">
        <v>82</v>
      </c>
      <c r="E687">
        <v>70</v>
      </c>
      <c r="G687" t="s">
        <v>234</v>
      </c>
      <c r="H687" t="s">
        <v>180</v>
      </c>
      <c r="I687" t="s">
        <v>160</v>
      </c>
      <c r="K687" t="s">
        <v>301</v>
      </c>
      <c r="L687" t="s">
        <v>146</v>
      </c>
      <c r="M687" t="s">
        <v>145</v>
      </c>
      <c r="O687" t="s">
        <v>25</v>
      </c>
      <c r="P687" t="e">
        <f t="shared" si="21"/>
        <v>#N/A</v>
      </c>
      <c r="Q687" t="str">
        <f t="shared" si="20"/>
        <v/>
      </c>
    </row>
    <row r="688" spans="1:17" x14ac:dyDescent="0.25">
      <c r="A688">
        <v>0.14978388970000001</v>
      </c>
      <c r="C688">
        <v>25</v>
      </c>
      <c r="D688">
        <v>81</v>
      </c>
      <c r="E688">
        <v>70</v>
      </c>
      <c r="G688" t="s">
        <v>211</v>
      </c>
      <c r="H688" t="s">
        <v>234</v>
      </c>
      <c r="I688" t="s">
        <v>142</v>
      </c>
      <c r="K688" t="s">
        <v>301</v>
      </c>
      <c r="L688" t="s">
        <v>146</v>
      </c>
      <c r="M688" t="s">
        <v>145</v>
      </c>
      <c r="O688" t="s">
        <v>25</v>
      </c>
      <c r="P688" t="e">
        <f t="shared" si="21"/>
        <v>#N/A</v>
      </c>
      <c r="Q688" t="str">
        <f t="shared" si="20"/>
        <v/>
      </c>
    </row>
    <row r="689" spans="1:17" x14ac:dyDescent="0.25">
      <c r="A689">
        <v>0.2165189397</v>
      </c>
      <c r="C689">
        <v>25</v>
      </c>
      <c r="D689">
        <v>65</v>
      </c>
      <c r="E689">
        <v>70</v>
      </c>
      <c r="G689" t="s">
        <v>98</v>
      </c>
      <c r="H689" t="s">
        <v>196</v>
      </c>
      <c r="I689" t="s">
        <v>109</v>
      </c>
      <c r="K689" t="s">
        <v>301</v>
      </c>
      <c r="L689" t="s">
        <v>146</v>
      </c>
      <c r="M689" t="s">
        <v>145</v>
      </c>
      <c r="O689" t="s">
        <v>25</v>
      </c>
      <c r="P689" t="e">
        <f t="shared" si="21"/>
        <v>#N/A</v>
      </c>
      <c r="Q689" t="str">
        <f t="shared" si="20"/>
        <v/>
      </c>
    </row>
    <row r="690" spans="1:17" x14ac:dyDescent="0.25">
      <c r="A690">
        <v>0.35967292820000002</v>
      </c>
      <c r="C690">
        <v>27</v>
      </c>
      <c r="D690">
        <v>81</v>
      </c>
      <c r="E690">
        <v>70</v>
      </c>
      <c r="G690" t="s">
        <v>211</v>
      </c>
      <c r="H690" t="s">
        <v>234</v>
      </c>
      <c r="I690" t="s">
        <v>142</v>
      </c>
      <c r="K690" t="s">
        <v>301</v>
      </c>
      <c r="L690" t="s">
        <v>146</v>
      </c>
      <c r="M690" t="s">
        <v>145</v>
      </c>
      <c r="O690" t="s">
        <v>25</v>
      </c>
      <c r="P690" t="e">
        <f t="shared" si="21"/>
        <v>#N/A</v>
      </c>
      <c r="Q690" t="str">
        <f t="shared" si="20"/>
        <v/>
      </c>
    </row>
    <row r="691" spans="1:17" x14ac:dyDescent="0.25">
      <c r="A691">
        <v>0.1600781436</v>
      </c>
      <c r="C691">
        <v>25</v>
      </c>
      <c r="D691">
        <v>81</v>
      </c>
      <c r="E691">
        <v>82</v>
      </c>
      <c r="G691" t="s">
        <v>211</v>
      </c>
      <c r="H691" t="s">
        <v>234</v>
      </c>
      <c r="I691" t="s">
        <v>142</v>
      </c>
      <c r="K691" t="s">
        <v>301</v>
      </c>
      <c r="L691" t="s">
        <v>146</v>
      </c>
      <c r="M691" t="s">
        <v>145</v>
      </c>
      <c r="O691" t="s">
        <v>25</v>
      </c>
      <c r="P691" t="e">
        <f t="shared" si="21"/>
        <v>#N/A</v>
      </c>
      <c r="Q691" t="str">
        <f t="shared" si="20"/>
        <v/>
      </c>
    </row>
    <row r="692" spans="1:17" x14ac:dyDescent="0.25">
      <c r="A692">
        <v>0.20076572449999999</v>
      </c>
      <c r="C692">
        <v>25</v>
      </c>
      <c r="D692">
        <v>81</v>
      </c>
      <c r="E692">
        <v>79</v>
      </c>
      <c r="G692" t="s">
        <v>272</v>
      </c>
      <c r="H692" t="s">
        <v>240</v>
      </c>
      <c r="I692" t="s">
        <v>160</v>
      </c>
      <c r="K692" t="s">
        <v>301</v>
      </c>
      <c r="L692" t="s">
        <v>146</v>
      </c>
      <c r="M692" t="s">
        <v>145</v>
      </c>
      <c r="O692" t="s">
        <v>25</v>
      </c>
      <c r="P692" t="e">
        <f t="shared" si="21"/>
        <v>#N/A</v>
      </c>
      <c r="Q692" t="str">
        <f t="shared" si="20"/>
        <v/>
      </c>
    </row>
    <row r="693" spans="1:17" x14ac:dyDescent="0.25">
      <c r="A693">
        <v>0.1600781436</v>
      </c>
      <c r="C693">
        <v>25</v>
      </c>
      <c r="D693">
        <v>81</v>
      </c>
      <c r="E693">
        <v>4</v>
      </c>
      <c r="G693" t="s">
        <v>211</v>
      </c>
      <c r="H693" t="s">
        <v>234</v>
      </c>
      <c r="I693" t="s">
        <v>142</v>
      </c>
      <c r="K693" t="s">
        <v>301</v>
      </c>
      <c r="L693" t="s">
        <v>146</v>
      </c>
      <c r="M693" t="s">
        <v>145</v>
      </c>
      <c r="O693" t="s">
        <v>25</v>
      </c>
      <c r="P693" t="e">
        <f t="shared" si="21"/>
        <v>#N/A</v>
      </c>
      <c r="Q693" t="str">
        <f t="shared" si="20"/>
        <v/>
      </c>
    </row>
    <row r="694" spans="1:17" x14ac:dyDescent="0.25">
      <c r="A694">
        <v>0.1600781436</v>
      </c>
      <c r="C694">
        <v>25</v>
      </c>
      <c r="D694">
        <v>81</v>
      </c>
      <c r="E694">
        <v>2</v>
      </c>
      <c r="G694" t="s">
        <v>211</v>
      </c>
      <c r="H694" t="s">
        <v>234</v>
      </c>
      <c r="I694" t="s">
        <v>142</v>
      </c>
      <c r="K694" t="s">
        <v>301</v>
      </c>
      <c r="L694" t="s">
        <v>146</v>
      </c>
      <c r="M694" t="s">
        <v>145</v>
      </c>
      <c r="O694" t="s">
        <v>25</v>
      </c>
      <c r="P694" t="e">
        <f t="shared" si="21"/>
        <v>#N/A</v>
      </c>
      <c r="Q694" t="str">
        <f t="shared" si="20"/>
        <v/>
      </c>
    </row>
    <row r="695" spans="1:17" x14ac:dyDescent="0.25">
      <c r="A695">
        <v>0.35967292820000002</v>
      </c>
      <c r="C695">
        <v>8</v>
      </c>
      <c r="D695">
        <v>81</v>
      </c>
      <c r="E695">
        <v>70</v>
      </c>
      <c r="G695" t="s">
        <v>211</v>
      </c>
      <c r="H695" t="s">
        <v>234</v>
      </c>
      <c r="I695" t="s">
        <v>142</v>
      </c>
      <c r="K695" t="s">
        <v>301</v>
      </c>
      <c r="L695" t="s">
        <v>146</v>
      </c>
      <c r="M695" t="s">
        <v>145</v>
      </c>
      <c r="O695" t="s">
        <v>25</v>
      </c>
      <c r="P695" t="e">
        <f t="shared" si="21"/>
        <v>#N/A</v>
      </c>
      <c r="Q695" t="str">
        <f t="shared" si="20"/>
        <v/>
      </c>
    </row>
    <row r="696" spans="1:17" x14ac:dyDescent="0.25">
      <c r="A696">
        <v>0.1600781436</v>
      </c>
      <c r="C696">
        <v>25</v>
      </c>
      <c r="D696">
        <v>81</v>
      </c>
      <c r="E696">
        <v>24</v>
      </c>
      <c r="G696" t="s">
        <v>211</v>
      </c>
      <c r="H696" t="s">
        <v>234</v>
      </c>
      <c r="I696" t="s">
        <v>142</v>
      </c>
      <c r="K696" t="s">
        <v>301</v>
      </c>
      <c r="L696" t="s">
        <v>146</v>
      </c>
      <c r="M696" t="s">
        <v>145</v>
      </c>
      <c r="O696" t="s">
        <v>25</v>
      </c>
      <c r="P696" t="e">
        <f t="shared" si="21"/>
        <v>#N/A</v>
      </c>
      <c r="Q696" t="str">
        <f t="shared" si="20"/>
        <v/>
      </c>
    </row>
    <row r="697" spans="1:17" x14ac:dyDescent="0.25">
      <c r="A697">
        <v>0.1600781436</v>
      </c>
      <c r="C697">
        <v>25</v>
      </c>
      <c r="D697">
        <v>81</v>
      </c>
      <c r="E697">
        <v>10</v>
      </c>
      <c r="G697" t="s">
        <v>211</v>
      </c>
      <c r="H697" t="s">
        <v>234</v>
      </c>
      <c r="I697" t="s">
        <v>142</v>
      </c>
      <c r="K697" t="s">
        <v>301</v>
      </c>
      <c r="L697" t="s">
        <v>146</v>
      </c>
      <c r="M697" t="s">
        <v>145</v>
      </c>
      <c r="O697" t="s">
        <v>25</v>
      </c>
      <c r="P697" t="e">
        <f t="shared" si="21"/>
        <v>#N/A</v>
      </c>
      <c r="Q697" t="str">
        <f t="shared" si="20"/>
        <v/>
      </c>
    </row>
    <row r="698" spans="1:17" x14ac:dyDescent="0.25">
      <c r="A698">
        <v>0.2165189397</v>
      </c>
      <c r="C698">
        <v>25</v>
      </c>
      <c r="D698">
        <v>61</v>
      </c>
      <c r="E698">
        <v>70</v>
      </c>
      <c r="G698" t="s">
        <v>109</v>
      </c>
      <c r="H698" t="s">
        <v>80</v>
      </c>
      <c r="I698" t="s">
        <v>98</v>
      </c>
      <c r="K698" t="s">
        <v>301</v>
      </c>
      <c r="L698" t="s">
        <v>146</v>
      </c>
      <c r="M698" t="s">
        <v>145</v>
      </c>
      <c r="O698" t="s">
        <v>25</v>
      </c>
      <c r="P698" t="e">
        <f t="shared" si="21"/>
        <v>#N/A</v>
      </c>
      <c r="Q698" t="str">
        <f t="shared" si="20"/>
        <v/>
      </c>
    </row>
    <row r="699" spans="1:17" x14ac:dyDescent="0.25">
      <c r="A699">
        <v>0.1600781436</v>
      </c>
      <c r="C699">
        <v>25</v>
      </c>
      <c r="D699">
        <v>81</v>
      </c>
      <c r="E699">
        <v>62</v>
      </c>
      <c r="G699" t="s">
        <v>235</v>
      </c>
      <c r="H699" t="s">
        <v>54</v>
      </c>
      <c r="I699" t="s">
        <v>212</v>
      </c>
      <c r="K699" t="s">
        <v>301</v>
      </c>
      <c r="L699" t="s">
        <v>146</v>
      </c>
      <c r="M699" t="s">
        <v>145</v>
      </c>
      <c r="O699" t="s">
        <v>25</v>
      </c>
      <c r="P699" t="e">
        <f t="shared" si="21"/>
        <v>#N/A</v>
      </c>
      <c r="Q699" t="str">
        <f t="shared" si="20"/>
        <v/>
      </c>
    </row>
    <row r="700" spans="1:17" x14ac:dyDescent="0.25">
      <c r="A700">
        <v>0.35967292820000002</v>
      </c>
      <c r="C700">
        <v>3</v>
      </c>
      <c r="D700">
        <v>81</v>
      </c>
      <c r="E700">
        <v>70</v>
      </c>
      <c r="G700" t="s">
        <v>211</v>
      </c>
      <c r="H700" t="s">
        <v>234</v>
      </c>
      <c r="I700" t="s">
        <v>142</v>
      </c>
      <c r="K700" t="s">
        <v>301</v>
      </c>
      <c r="L700" t="s">
        <v>146</v>
      </c>
      <c r="M700" t="s">
        <v>145</v>
      </c>
      <c r="O700" t="s">
        <v>25</v>
      </c>
      <c r="P700" t="e">
        <f t="shared" si="21"/>
        <v>#N/A</v>
      </c>
      <c r="Q700" t="str">
        <f t="shared" si="20"/>
        <v/>
      </c>
    </row>
    <row r="701" spans="1:17" x14ac:dyDescent="0.25">
      <c r="A701">
        <v>0.2165189397</v>
      </c>
      <c r="C701">
        <v>25</v>
      </c>
      <c r="D701">
        <v>73</v>
      </c>
      <c r="E701">
        <v>70</v>
      </c>
      <c r="G701" t="s">
        <v>109</v>
      </c>
      <c r="H701" t="s">
        <v>98</v>
      </c>
      <c r="I701" t="s">
        <v>179</v>
      </c>
      <c r="K701" t="s">
        <v>301</v>
      </c>
      <c r="L701" t="s">
        <v>146</v>
      </c>
      <c r="M701" t="s">
        <v>145</v>
      </c>
      <c r="O701" t="s">
        <v>25</v>
      </c>
      <c r="P701" t="e">
        <f t="shared" si="21"/>
        <v>#N/A</v>
      </c>
      <c r="Q701" t="str">
        <f t="shared" si="20"/>
        <v/>
      </c>
    </row>
    <row r="702" spans="1:17" x14ac:dyDescent="0.25">
      <c r="A702">
        <v>0.1600781436</v>
      </c>
      <c r="C702">
        <v>25</v>
      </c>
      <c r="D702">
        <v>37</v>
      </c>
      <c r="E702">
        <v>70</v>
      </c>
      <c r="G702" t="s">
        <v>211</v>
      </c>
      <c r="H702" t="s">
        <v>234</v>
      </c>
      <c r="I702" t="s">
        <v>142</v>
      </c>
      <c r="K702" t="s">
        <v>301</v>
      </c>
      <c r="L702" t="s">
        <v>146</v>
      </c>
      <c r="M702" t="s">
        <v>145</v>
      </c>
      <c r="O702" t="s">
        <v>25</v>
      </c>
      <c r="P702" t="e">
        <f t="shared" si="21"/>
        <v>#N/A</v>
      </c>
      <c r="Q702" t="str">
        <f t="shared" si="20"/>
        <v/>
      </c>
    </row>
    <row r="703" spans="1:17" x14ac:dyDescent="0.25">
      <c r="A703">
        <v>0.1600781436</v>
      </c>
      <c r="C703">
        <v>25</v>
      </c>
      <c r="D703">
        <v>81</v>
      </c>
      <c r="E703">
        <v>4</v>
      </c>
      <c r="G703" t="s">
        <v>211</v>
      </c>
      <c r="H703" t="s">
        <v>234</v>
      </c>
      <c r="I703" t="s">
        <v>142</v>
      </c>
      <c r="K703" t="s">
        <v>301</v>
      </c>
      <c r="L703" t="s">
        <v>146</v>
      </c>
      <c r="M703" t="s">
        <v>145</v>
      </c>
      <c r="O703" t="s">
        <v>25</v>
      </c>
      <c r="P703" t="e">
        <f t="shared" si="21"/>
        <v>#N/A</v>
      </c>
      <c r="Q703" t="str">
        <f t="shared" si="20"/>
        <v/>
      </c>
    </row>
    <row r="704" spans="1:17" x14ac:dyDescent="0.25">
      <c r="A704">
        <v>0.35967292820000002</v>
      </c>
      <c r="C704">
        <v>88</v>
      </c>
      <c r="D704">
        <v>81</v>
      </c>
      <c r="E704">
        <v>70</v>
      </c>
      <c r="G704" t="s">
        <v>211</v>
      </c>
      <c r="H704" t="s">
        <v>234</v>
      </c>
      <c r="I704" t="s">
        <v>142</v>
      </c>
      <c r="K704" t="s">
        <v>301</v>
      </c>
      <c r="L704" t="s">
        <v>146</v>
      </c>
      <c r="M704" t="s">
        <v>145</v>
      </c>
      <c r="O704" t="s">
        <v>25</v>
      </c>
      <c r="P704" t="e">
        <f t="shared" si="21"/>
        <v>#N/A</v>
      </c>
      <c r="Q704" t="str">
        <f t="shared" si="20"/>
        <v/>
      </c>
    </row>
    <row r="705" spans="1:17" x14ac:dyDescent="0.25">
      <c r="A705">
        <v>0.2165189397</v>
      </c>
      <c r="C705">
        <v>25</v>
      </c>
      <c r="D705">
        <v>75</v>
      </c>
      <c r="E705">
        <v>70</v>
      </c>
      <c r="G705" t="s">
        <v>184</v>
      </c>
      <c r="H705" t="s">
        <v>105</v>
      </c>
      <c r="I705" t="s">
        <v>189</v>
      </c>
      <c r="K705" t="s">
        <v>301</v>
      </c>
      <c r="L705" t="s">
        <v>146</v>
      </c>
      <c r="M705" t="s">
        <v>145</v>
      </c>
      <c r="O705" t="s">
        <v>25</v>
      </c>
      <c r="P705" t="e">
        <f t="shared" si="21"/>
        <v>#N/A</v>
      </c>
      <c r="Q705" t="str">
        <f t="shared" si="20"/>
        <v/>
      </c>
    </row>
    <row r="706" spans="1:17" x14ac:dyDescent="0.25">
      <c r="A706">
        <v>0.35967292820000002</v>
      </c>
      <c r="C706">
        <v>86</v>
      </c>
      <c r="D706">
        <v>81</v>
      </c>
      <c r="E706">
        <v>70</v>
      </c>
      <c r="G706" t="s">
        <v>211</v>
      </c>
      <c r="H706" t="s">
        <v>234</v>
      </c>
      <c r="I706" t="s">
        <v>142</v>
      </c>
      <c r="K706" t="s">
        <v>301</v>
      </c>
      <c r="L706" t="s">
        <v>146</v>
      </c>
      <c r="M706" t="s">
        <v>145</v>
      </c>
      <c r="O706" t="s">
        <v>25</v>
      </c>
      <c r="P706" t="e">
        <f t="shared" si="21"/>
        <v>#N/A</v>
      </c>
      <c r="Q706" t="str">
        <f t="shared" si="20"/>
        <v/>
      </c>
    </row>
    <row r="707" spans="1:17" x14ac:dyDescent="0.25">
      <c r="A707">
        <v>0.1600781436</v>
      </c>
      <c r="C707">
        <v>25</v>
      </c>
      <c r="D707">
        <v>81</v>
      </c>
      <c r="E707">
        <v>92</v>
      </c>
      <c r="G707" t="s">
        <v>211</v>
      </c>
      <c r="H707" t="s">
        <v>234</v>
      </c>
      <c r="I707" t="s">
        <v>142</v>
      </c>
      <c r="K707" t="s">
        <v>301</v>
      </c>
      <c r="L707" t="s">
        <v>146</v>
      </c>
      <c r="M707" t="s">
        <v>145</v>
      </c>
      <c r="O707" t="s">
        <v>25</v>
      </c>
      <c r="P707" t="e">
        <f t="shared" si="21"/>
        <v>#N/A</v>
      </c>
      <c r="Q707" t="str">
        <f t="shared" ref="Q707:Q770" si="22">IF(O707="S",A707,"")</f>
        <v/>
      </c>
    </row>
    <row r="708" spans="1:17" x14ac:dyDescent="0.25">
      <c r="A708">
        <v>0.1600781436</v>
      </c>
      <c r="C708">
        <v>25</v>
      </c>
      <c r="D708">
        <v>81</v>
      </c>
      <c r="E708">
        <v>22</v>
      </c>
      <c r="G708" t="s">
        <v>211</v>
      </c>
      <c r="H708" t="s">
        <v>234</v>
      </c>
      <c r="I708" t="s">
        <v>142</v>
      </c>
      <c r="K708" t="s">
        <v>301</v>
      </c>
      <c r="L708" t="s">
        <v>146</v>
      </c>
      <c r="M708" t="s">
        <v>145</v>
      </c>
      <c r="O708" t="s">
        <v>25</v>
      </c>
      <c r="P708" t="e">
        <f t="shared" si="21"/>
        <v>#N/A</v>
      </c>
      <c r="Q708" t="str">
        <f t="shared" si="22"/>
        <v/>
      </c>
    </row>
    <row r="709" spans="1:17" x14ac:dyDescent="0.25">
      <c r="A709">
        <v>0.2165189397</v>
      </c>
      <c r="C709">
        <v>25</v>
      </c>
      <c r="D709">
        <v>44</v>
      </c>
      <c r="E709">
        <v>70</v>
      </c>
      <c r="G709" t="s">
        <v>128</v>
      </c>
      <c r="H709" t="s">
        <v>174</v>
      </c>
      <c r="I709" t="s">
        <v>29</v>
      </c>
      <c r="K709" t="s">
        <v>301</v>
      </c>
      <c r="L709" t="s">
        <v>146</v>
      </c>
      <c r="M709" t="s">
        <v>145</v>
      </c>
      <c r="O709" t="s">
        <v>25</v>
      </c>
      <c r="P709" t="e">
        <f t="shared" si="21"/>
        <v>#N/A</v>
      </c>
      <c r="Q709" t="str">
        <f t="shared" si="22"/>
        <v/>
      </c>
    </row>
    <row r="710" spans="1:17" x14ac:dyDescent="0.25">
      <c r="A710">
        <v>0.2165189397</v>
      </c>
      <c r="C710">
        <v>25</v>
      </c>
      <c r="D710">
        <v>85</v>
      </c>
      <c r="E710">
        <v>70</v>
      </c>
      <c r="G710" t="s">
        <v>64</v>
      </c>
      <c r="H710" t="s">
        <v>64</v>
      </c>
      <c r="I710" t="s">
        <v>54</v>
      </c>
      <c r="K710" t="s">
        <v>301</v>
      </c>
      <c r="L710" t="s">
        <v>146</v>
      </c>
      <c r="M710" t="s">
        <v>145</v>
      </c>
      <c r="O710" t="s">
        <v>25</v>
      </c>
      <c r="P710" t="e">
        <f t="shared" si="21"/>
        <v>#N/A</v>
      </c>
      <c r="Q710" t="str">
        <f t="shared" si="22"/>
        <v/>
      </c>
    </row>
    <row r="711" spans="1:17" x14ac:dyDescent="0.25">
      <c r="A711">
        <v>0.1600781436</v>
      </c>
      <c r="C711">
        <v>25</v>
      </c>
      <c r="D711">
        <v>81</v>
      </c>
      <c r="E711">
        <v>91</v>
      </c>
      <c r="G711" t="s">
        <v>211</v>
      </c>
      <c r="H711" t="s">
        <v>234</v>
      </c>
      <c r="I711" t="s">
        <v>142</v>
      </c>
      <c r="K711" t="s">
        <v>301</v>
      </c>
      <c r="L711" t="s">
        <v>146</v>
      </c>
      <c r="M711" t="s">
        <v>145</v>
      </c>
      <c r="O711" t="s">
        <v>25</v>
      </c>
      <c r="P711" t="e">
        <f t="shared" si="21"/>
        <v>#N/A</v>
      </c>
      <c r="Q711" t="str">
        <f t="shared" si="22"/>
        <v/>
      </c>
    </row>
    <row r="712" spans="1:17" x14ac:dyDescent="0.25">
      <c r="A712">
        <v>0.1600781436</v>
      </c>
      <c r="C712">
        <v>25</v>
      </c>
      <c r="D712">
        <v>81</v>
      </c>
      <c r="E712">
        <v>35</v>
      </c>
      <c r="G712" t="s">
        <v>211</v>
      </c>
      <c r="H712" t="s">
        <v>234</v>
      </c>
      <c r="I712" t="s">
        <v>142</v>
      </c>
      <c r="K712" t="s">
        <v>301</v>
      </c>
      <c r="L712" t="s">
        <v>146</v>
      </c>
      <c r="M712" t="s">
        <v>145</v>
      </c>
      <c r="O712" t="s">
        <v>25</v>
      </c>
      <c r="P712" t="e">
        <f t="shared" si="21"/>
        <v>#N/A</v>
      </c>
      <c r="Q712" t="str">
        <f t="shared" si="22"/>
        <v/>
      </c>
    </row>
    <row r="713" spans="1:17" x14ac:dyDescent="0.25">
      <c r="A713">
        <v>0.1600781436</v>
      </c>
      <c r="C713">
        <v>25</v>
      </c>
      <c r="D713">
        <v>81</v>
      </c>
      <c r="E713">
        <v>47</v>
      </c>
      <c r="G713" t="s">
        <v>211</v>
      </c>
      <c r="H713" t="s">
        <v>234</v>
      </c>
      <c r="I713" t="s">
        <v>142</v>
      </c>
      <c r="K713" t="s">
        <v>301</v>
      </c>
      <c r="L713" t="s">
        <v>146</v>
      </c>
      <c r="M713" t="s">
        <v>145</v>
      </c>
      <c r="O713" t="s">
        <v>25</v>
      </c>
      <c r="P713" t="e">
        <f t="shared" si="21"/>
        <v>#N/A</v>
      </c>
      <c r="Q713" t="str">
        <f t="shared" si="22"/>
        <v/>
      </c>
    </row>
    <row r="714" spans="1:17" x14ac:dyDescent="0.25">
      <c r="A714">
        <v>0.2165189397</v>
      </c>
      <c r="C714">
        <v>25</v>
      </c>
      <c r="D714">
        <v>91</v>
      </c>
      <c r="E714">
        <v>70</v>
      </c>
      <c r="G714" t="s">
        <v>98</v>
      </c>
      <c r="H714" t="s">
        <v>160</v>
      </c>
      <c r="I714" t="s">
        <v>129</v>
      </c>
      <c r="K714" t="s">
        <v>301</v>
      </c>
      <c r="L714" t="s">
        <v>146</v>
      </c>
      <c r="M714" t="s">
        <v>145</v>
      </c>
      <c r="O714" t="s">
        <v>25</v>
      </c>
      <c r="P714" t="e">
        <f t="shared" si="21"/>
        <v>#N/A</v>
      </c>
      <c r="Q714" t="str">
        <f t="shared" si="22"/>
        <v/>
      </c>
    </row>
    <row r="715" spans="1:17" x14ac:dyDescent="0.25">
      <c r="A715">
        <v>0.35967292820000002</v>
      </c>
      <c r="C715">
        <v>34</v>
      </c>
      <c r="D715">
        <v>81</v>
      </c>
      <c r="E715">
        <v>70</v>
      </c>
      <c r="G715" t="s">
        <v>211</v>
      </c>
      <c r="H715" t="s">
        <v>234</v>
      </c>
      <c r="I715" t="s">
        <v>142</v>
      </c>
      <c r="K715" t="s">
        <v>301</v>
      </c>
      <c r="L715" t="s">
        <v>146</v>
      </c>
      <c r="M715" t="s">
        <v>145</v>
      </c>
      <c r="O715" t="s">
        <v>25</v>
      </c>
      <c r="P715" t="e">
        <f t="shared" si="21"/>
        <v>#N/A</v>
      </c>
      <c r="Q715" t="str">
        <f t="shared" si="22"/>
        <v/>
      </c>
    </row>
    <row r="716" spans="1:17" x14ac:dyDescent="0.25">
      <c r="A716">
        <v>0.35967292820000002</v>
      </c>
      <c r="C716">
        <v>77</v>
      </c>
      <c r="D716">
        <v>81</v>
      </c>
      <c r="E716">
        <v>70</v>
      </c>
      <c r="G716" t="s">
        <v>211</v>
      </c>
      <c r="H716" t="s">
        <v>234</v>
      </c>
      <c r="I716" t="s">
        <v>142</v>
      </c>
      <c r="K716" t="s">
        <v>301</v>
      </c>
      <c r="L716" t="s">
        <v>146</v>
      </c>
      <c r="M716" t="s">
        <v>145</v>
      </c>
      <c r="O716" t="s">
        <v>25</v>
      </c>
      <c r="P716" t="e">
        <f t="shared" si="21"/>
        <v>#N/A</v>
      </c>
      <c r="Q716" t="str">
        <f t="shared" si="22"/>
        <v/>
      </c>
    </row>
    <row r="717" spans="1:17" x14ac:dyDescent="0.25">
      <c r="A717">
        <v>0.35967292820000002</v>
      </c>
      <c r="C717">
        <v>65</v>
      </c>
      <c r="D717">
        <v>81</v>
      </c>
      <c r="E717">
        <v>70</v>
      </c>
      <c r="G717" t="s">
        <v>211</v>
      </c>
      <c r="H717" t="s">
        <v>234</v>
      </c>
      <c r="I717" t="s">
        <v>142</v>
      </c>
      <c r="K717" t="s">
        <v>301</v>
      </c>
      <c r="L717" t="s">
        <v>146</v>
      </c>
      <c r="M717" t="s">
        <v>145</v>
      </c>
      <c r="O717" t="s">
        <v>25</v>
      </c>
      <c r="P717" t="e">
        <f t="shared" si="21"/>
        <v>#N/A</v>
      </c>
      <c r="Q717" t="str">
        <f t="shared" si="22"/>
        <v/>
      </c>
    </row>
    <row r="718" spans="1:17" x14ac:dyDescent="0.25">
      <c r="A718">
        <v>0.2165189397</v>
      </c>
      <c r="C718">
        <v>25</v>
      </c>
      <c r="D718">
        <v>46</v>
      </c>
      <c r="E718">
        <v>70</v>
      </c>
      <c r="G718" t="s">
        <v>184</v>
      </c>
      <c r="H718" t="s">
        <v>98</v>
      </c>
      <c r="I718" t="s">
        <v>57</v>
      </c>
      <c r="K718" t="s">
        <v>301</v>
      </c>
      <c r="L718" t="s">
        <v>146</v>
      </c>
      <c r="M718" t="s">
        <v>145</v>
      </c>
      <c r="O718" t="s">
        <v>25</v>
      </c>
      <c r="P718" t="e">
        <f t="shared" si="21"/>
        <v>#N/A</v>
      </c>
      <c r="Q718" t="str">
        <f t="shared" si="22"/>
        <v/>
      </c>
    </row>
    <row r="719" spans="1:17" x14ac:dyDescent="0.25">
      <c r="A719">
        <v>0.1600781436</v>
      </c>
      <c r="C719">
        <v>25</v>
      </c>
      <c r="D719">
        <v>37</v>
      </c>
      <c r="E719">
        <v>70</v>
      </c>
      <c r="G719" t="s">
        <v>211</v>
      </c>
      <c r="H719" t="s">
        <v>234</v>
      </c>
      <c r="I719" t="s">
        <v>142</v>
      </c>
      <c r="K719" t="s">
        <v>301</v>
      </c>
      <c r="L719" t="s">
        <v>146</v>
      </c>
      <c r="M719" t="s">
        <v>145</v>
      </c>
      <c r="O719" t="s">
        <v>25</v>
      </c>
      <c r="P719" t="e">
        <f t="shared" si="21"/>
        <v>#N/A</v>
      </c>
      <c r="Q719" t="str">
        <f t="shared" si="22"/>
        <v/>
      </c>
    </row>
    <row r="720" spans="1:17" x14ac:dyDescent="0.25">
      <c r="A720">
        <v>0.2165189397</v>
      </c>
      <c r="C720">
        <v>25</v>
      </c>
      <c r="D720">
        <v>41</v>
      </c>
      <c r="E720">
        <v>70</v>
      </c>
      <c r="G720" t="s">
        <v>64</v>
      </c>
      <c r="H720" t="s">
        <v>105</v>
      </c>
      <c r="I720" t="s">
        <v>179</v>
      </c>
      <c r="K720" t="s">
        <v>301</v>
      </c>
      <c r="L720" t="s">
        <v>146</v>
      </c>
      <c r="M720" t="s">
        <v>145</v>
      </c>
      <c r="O720" t="s">
        <v>25</v>
      </c>
      <c r="P720" t="e">
        <f t="shared" si="21"/>
        <v>#N/A</v>
      </c>
      <c r="Q720" t="str">
        <f t="shared" si="22"/>
        <v/>
      </c>
    </row>
    <row r="721" spans="1:17" x14ac:dyDescent="0.25">
      <c r="A721">
        <v>0.35967292820000002</v>
      </c>
      <c r="C721">
        <v>19</v>
      </c>
      <c r="D721">
        <v>81</v>
      </c>
      <c r="E721">
        <v>70</v>
      </c>
      <c r="G721" t="s">
        <v>211</v>
      </c>
      <c r="H721" t="s">
        <v>234</v>
      </c>
      <c r="I721" t="s">
        <v>142</v>
      </c>
      <c r="K721" t="s">
        <v>301</v>
      </c>
      <c r="L721" t="s">
        <v>146</v>
      </c>
      <c r="M721" t="s">
        <v>145</v>
      </c>
      <c r="O721" t="s">
        <v>25</v>
      </c>
      <c r="P721" t="e">
        <f t="shared" si="21"/>
        <v>#N/A</v>
      </c>
      <c r="Q721" t="str">
        <f t="shared" si="22"/>
        <v/>
      </c>
    </row>
    <row r="722" spans="1:17" x14ac:dyDescent="0.25">
      <c r="A722">
        <v>0.1600781436</v>
      </c>
      <c r="C722">
        <v>25</v>
      </c>
      <c r="D722">
        <v>81</v>
      </c>
      <c r="E722">
        <v>3</v>
      </c>
      <c r="G722" t="s">
        <v>86</v>
      </c>
      <c r="H722" t="s">
        <v>196</v>
      </c>
      <c r="I722" t="s">
        <v>160</v>
      </c>
      <c r="K722" t="s">
        <v>301</v>
      </c>
      <c r="L722" t="s">
        <v>146</v>
      </c>
      <c r="M722" t="s">
        <v>145</v>
      </c>
      <c r="O722" t="s">
        <v>25</v>
      </c>
      <c r="P722" t="e">
        <f t="shared" si="21"/>
        <v>#N/A</v>
      </c>
      <c r="Q722" t="str">
        <f t="shared" si="22"/>
        <v/>
      </c>
    </row>
    <row r="723" spans="1:17" x14ac:dyDescent="0.25">
      <c r="A723">
        <v>0.2165189397</v>
      </c>
      <c r="C723">
        <v>25</v>
      </c>
      <c r="D723">
        <v>14</v>
      </c>
      <c r="E723">
        <v>70</v>
      </c>
      <c r="G723" t="s">
        <v>50</v>
      </c>
      <c r="H723" t="s">
        <v>76</v>
      </c>
      <c r="I723" t="s">
        <v>242</v>
      </c>
      <c r="K723" t="s">
        <v>301</v>
      </c>
      <c r="L723" t="s">
        <v>146</v>
      </c>
      <c r="M723" t="s">
        <v>145</v>
      </c>
      <c r="O723" t="s">
        <v>25</v>
      </c>
      <c r="P723" t="e">
        <f t="shared" si="21"/>
        <v>#N/A</v>
      </c>
      <c r="Q723" t="str">
        <f t="shared" si="22"/>
        <v/>
      </c>
    </row>
    <row r="724" spans="1:17" x14ac:dyDescent="0.25">
      <c r="A724">
        <v>0.1600781436</v>
      </c>
      <c r="C724">
        <v>25</v>
      </c>
      <c r="D724">
        <v>81</v>
      </c>
      <c r="E724">
        <v>4</v>
      </c>
      <c r="G724" t="s">
        <v>211</v>
      </c>
      <c r="H724" t="s">
        <v>234</v>
      </c>
      <c r="I724" t="s">
        <v>142</v>
      </c>
      <c r="K724" t="s">
        <v>301</v>
      </c>
      <c r="L724" t="s">
        <v>146</v>
      </c>
      <c r="M724" t="s">
        <v>145</v>
      </c>
      <c r="O724" t="s">
        <v>25</v>
      </c>
      <c r="P724" t="e">
        <f t="shared" si="21"/>
        <v>#N/A</v>
      </c>
      <c r="Q724" t="str">
        <f t="shared" si="22"/>
        <v/>
      </c>
    </row>
    <row r="725" spans="1:17" x14ac:dyDescent="0.25">
      <c r="A725">
        <v>0.2165189397</v>
      </c>
      <c r="C725">
        <v>25</v>
      </c>
      <c r="D725">
        <v>19</v>
      </c>
      <c r="E725">
        <v>70</v>
      </c>
      <c r="G725" t="s">
        <v>184</v>
      </c>
      <c r="H725" t="s">
        <v>41</v>
      </c>
      <c r="I725" t="s">
        <v>199</v>
      </c>
      <c r="K725" t="s">
        <v>301</v>
      </c>
      <c r="L725" t="s">
        <v>146</v>
      </c>
      <c r="M725" t="s">
        <v>145</v>
      </c>
      <c r="O725" t="s">
        <v>25</v>
      </c>
      <c r="P725" t="e">
        <f t="shared" si="21"/>
        <v>#N/A</v>
      </c>
      <c r="Q725" t="str">
        <f t="shared" si="22"/>
        <v/>
      </c>
    </row>
    <row r="726" spans="1:17" x14ac:dyDescent="0.25">
      <c r="A726">
        <v>0.2165189397</v>
      </c>
      <c r="C726">
        <v>25</v>
      </c>
      <c r="D726">
        <v>60</v>
      </c>
      <c r="E726">
        <v>70</v>
      </c>
      <c r="G726" t="s">
        <v>29</v>
      </c>
      <c r="H726" t="s">
        <v>142</v>
      </c>
      <c r="I726" t="s">
        <v>23</v>
      </c>
      <c r="K726" t="s">
        <v>301</v>
      </c>
      <c r="L726" t="s">
        <v>146</v>
      </c>
      <c r="M726" t="s">
        <v>145</v>
      </c>
      <c r="O726" t="s">
        <v>25</v>
      </c>
      <c r="P726" t="e">
        <f t="shared" si="21"/>
        <v>#N/A</v>
      </c>
      <c r="Q726" t="str">
        <f t="shared" si="22"/>
        <v/>
      </c>
    </row>
    <row r="727" spans="1:17" x14ac:dyDescent="0.25">
      <c r="A727">
        <v>0.2165189397</v>
      </c>
      <c r="C727">
        <v>25</v>
      </c>
      <c r="D727">
        <v>73</v>
      </c>
      <c r="E727">
        <v>70</v>
      </c>
      <c r="G727" t="s">
        <v>268</v>
      </c>
      <c r="H727" t="s">
        <v>212</v>
      </c>
      <c r="I727" t="s">
        <v>64</v>
      </c>
      <c r="K727" t="s">
        <v>301</v>
      </c>
      <c r="L727" t="s">
        <v>146</v>
      </c>
      <c r="M727" t="s">
        <v>145</v>
      </c>
      <c r="O727" t="s">
        <v>25</v>
      </c>
      <c r="P727" t="e">
        <f t="shared" si="21"/>
        <v>#N/A</v>
      </c>
      <c r="Q727" t="str">
        <f t="shared" si="22"/>
        <v/>
      </c>
    </row>
    <row r="728" spans="1:17" x14ac:dyDescent="0.25">
      <c r="A728">
        <v>0.2165189397</v>
      </c>
      <c r="C728">
        <v>25</v>
      </c>
      <c r="D728">
        <v>28</v>
      </c>
      <c r="E728">
        <v>70</v>
      </c>
      <c r="G728" t="s">
        <v>98</v>
      </c>
      <c r="H728" t="s">
        <v>54</v>
      </c>
      <c r="I728" t="s">
        <v>179</v>
      </c>
      <c r="K728" t="s">
        <v>301</v>
      </c>
      <c r="L728" t="s">
        <v>146</v>
      </c>
      <c r="M728" t="s">
        <v>145</v>
      </c>
      <c r="O728" t="s">
        <v>25</v>
      </c>
      <c r="P728" t="e">
        <f t="shared" si="21"/>
        <v>#N/A</v>
      </c>
      <c r="Q728" t="str">
        <f t="shared" si="22"/>
        <v/>
      </c>
    </row>
    <row r="729" spans="1:17" x14ac:dyDescent="0.25">
      <c r="A729">
        <v>0.2165189397</v>
      </c>
      <c r="C729">
        <v>25</v>
      </c>
      <c r="D729">
        <v>57</v>
      </c>
      <c r="E729">
        <v>70</v>
      </c>
      <c r="G729" t="s">
        <v>29</v>
      </c>
      <c r="H729" t="s">
        <v>54</v>
      </c>
      <c r="I729" t="s">
        <v>129</v>
      </c>
      <c r="K729" t="s">
        <v>301</v>
      </c>
      <c r="L729" t="s">
        <v>146</v>
      </c>
      <c r="M729" t="s">
        <v>145</v>
      </c>
      <c r="O729" t="s">
        <v>25</v>
      </c>
      <c r="P729" t="e">
        <f t="shared" si="21"/>
        <v>#N/A</v>
      </c>
      <c r="Q729" t="str">
        <f t="shared" si="22"/>
        <v/>
      </c>
    </row>
    <row r="730" spans="1:17" x14ac:dyDescent="0.25">
      <c r="A730">
        <v>0.35967292820000002</v>
      </c>
      <c r="C730">
        <v>82</v>
      </c>
      <c r="D730">
        <v>81</v>
      </c>
      <c r="E730">
        <v>70</v>
      </c>
      <c r="G730" t="s">
        <v>211</v>
      </c>
      <c r="H730" t="s">
        <v>234</v>
      </c>
      <c r="I730" t="s">
        <v>142</v>
      </c>
      <c r="K730" t="s">
        <v>301</v>
      </c>
      <c r="L730" t="s">
        <v>146</v>
      </c>
      <c r="M730" t="s">
        <v>145</v>
      </c>
      <c r="O730" t="s">
        <v>25</v>
      </c>
      <c r="P730" t="e">
        <f t="shared" si="21"/>
        <v>#N/A</v>
      </c>
      <c r="Q730" t="str">
        <f t="shared" si="22"/>
        <v/>
      </c>
    </row>
    <row r="731" spans="1:17" x14ac:dyDescent="0.25">
      <c r="A731">
        <v>0.2165189397</v>
      </c>
      <c r="C731">
        <v>25</v>
      </c>
      <c r="D731">
        <v>60</v>
      </c>
      <c r="E731">
        <v>70</v>
      </c>
      <c r="G731" t="s">
        <v>205</v>
      </c>
      <c r="H731" t="s">
        <v>29</v>
      </c>
      <c r="I731" t="s">
        <v>241</v>
      </c>
      <c r="K731" t="s">
        <v>301</v>
      </c>
      <c r="L731" t="s">
        <v>146</v>
      </c>
      <c r="M731" t="s">
        <v>145</v>
      </c>
      <c r="O731" t="s">
        <v>25</v>
      </c>
      <c r="P731" t="e">
        <f t="shared" si="21"/>
        <v>#N/A</v>
      </c>
      <c r="Q731" t="str">
        <f t="shared" si="22"/>
        <v/>
      </c>
    </row>
    <row r="732" spans="1:17" x14ac:dyDescent="0.25">
      <c r="A732">
        <v>0.1600781436</v>
      </c>
      <c r="C732">
        <v>25</v>
      </c>
      <c r="D732">
        <v>81</v>
      </c>
      <c r="E732">
        <v>38</v>
      </c>
      <c r="G732" t="s">
        <v>211</v>
      </c>
      <c r="H732" t="s">
        <v>234</v>
      </c>
      <c r="I732" t="s">
        <v>142</v>
      </c>
      <c r="K732" t="s">
        <v>301</v>
      </c>
      <c r="L732" t="s">
        <v>146</v>
      </c>
      <c r="M732" t="s">
        <v>145</v>
      </c>
      <c r="O732" t="s">
        <v>25</v>
      </c>
      <c r="P732" t="e">
        <f t="shared" si="21"/>
        <v>#N/A</v>
      </c>
      <c r="Q732" t="str">
        <f t="shared" si="22"/>
        <v/>
      </c>
    </row>
    <row r="733" spans="1:17" x14ac:dyDescent="0.25">
      <c r="A733">
        <v>0.1600781436</v>
      </c>
      <c r="C733">
        <v>25</v>
      </c>
      <c r="D733">
        <v>81</v>
      </c>
      <c r="E733">
        <v>89</v>
      </c>
      <c r="G733" t="s">
        <v>211</v>
      </c>
      <c r="H733" t="s">
        <v>234</v>
      </c>
      <c r="I733" t="s">
        <v>142</v>
      </c>
      <c r="K733" t="s">
        <v>301</v>
      </c>
      <c r="L733" t="s">
        <v>146</v>
      </c>
      <c r="M733" t="s">
        <v>145</v>
      </c>
      <c r="O733" t="s">
        <v>25</v>
      </c>
      <c r="P733" t="e">
        <f t="shared" si="21"/>
        <v>#N/A</v>
      </c>
      <c r="Q733" t="str">
        <f t="shared" si="22"/>
        <v/>
      </c>
    </row>
    <row r="734" spans="1:17" x14ac:dyDescent="0.25">
      <c r="A734">
        <v>0.16168329140000001</v>
      </c>
      <c r="C734">
        <v>25</v>
      </c>
      <c r="D734">
        <v>43</v>
      </c>
      <c r="E734">
        <v>70</v>
      </c>
      <c r="G734" t="s">
        <v>269</v>
      </c>
      <c r="H734" t="s">
        <v>128</v>
      </c>
      <c r="I734" t="s">
        <v>174</v>
      </c>
      <c r="K734" t="s">
        <v>301</v>
      </c>
      <c r="L734" t="s">
        <v>146</v>
      </c>
      <c r="M734" t="s">
        <v>145</v>
      </c>
      <c r="O734" t="s">
        <v>25</v>
      </c>
      <c r="P734" t="e">
        <f t="shared" si="21"/>
        <v>#N/A</v>
      </c>
      <c r="Q734" t="str">
        <f t="shared" si="22"/>
        <v/>
      </c>
    </row>
    <row r="735" spans="1:17" x14ac:dyDescent="0.25">
      <c r="A735">
        <v>0.35967292820000002</v>
      </c>
      <c r="C735">
        <v>7</v>
      </c>
      <c r="D735">
        <v>81</v>
      </c>
      <c r="E735">
        <v>70</v>
      </c>
      <c r="G735" t="s">
        <v>211</v>
      </c>
      <c r="H735" t="s">
        <v>234</v>
      </c>
      <c r="I735" t="s">
        <v>142</v>
      </c>
      <c r="K735" t="s">
        <v>301</v>
      </c>
      <c r="L735" t="s">
        <v>146</v>
      </c>
      <c r="M735" t="s">
        <v>145</v>
      </c>
      <c r="O735" t="s">
        <v>25</v>
      </c>
      <c r="P735" t="e">
        <f t="shared" si="21"/>
        <v>#N/A</v>
      </c>
      <c r="Q735" t="str">
        <f t="shared" si="22"/>
        <v/>
      </c>
    </row>
    <row r="736" spans="1:17" x14ac:dyDescent="0.25">
      <c r="A736">
        <v>0.16168329140000001</v>
      </c>
      <c r="C736">
        <v>25</v>
      </c>
      <c r="D736">
        <v>93</v>
      </c>
      <c r="E736">
        <v>70</v>
      </c>
      <c r="G736" t="s">
        <v>98</v>
      </c>
      <c r="H736" t="s">
        <v>128</v>
      </c>
      <c r="I736" t="s">
        <v>160</v>
      </c>
      <c r="K736" t="s">
        <v>301</v>
      </c>
      <c r="L736" t="s">
        <v>146</v>
      </c>
      <c r="M736" t="s">
        <v>145</v>
      </c>
      <c r="O736" t="s">
        <v>25</v>
      </c>
      <c r="P736" t="e">
        <f t="shared" si="21"/>
        <v>#N/A</v>
      </c>
      <c r="Q736" t="str">
        <f t="shared" si="22"/>
        <v/>
      </c>
    </row>
    <row r="737" spans="1:17" x14ac:dyDescent="0.25">
      <c r="A737">
        <v>0.2165189397</v>
      </c>
      <c r="C737">
        <v>25</v>
      </c>
      <c r="D737">
        <v>9</v>
      </c>
      <c r="E737">
        <v>70</v>
      </c>
      <c r="G737" t="s">
        <v>76</v>
      </c>
      <c r="H737" t="s">
        <v>160</v>
      </c>
      <c r="I737" t="s">
        <v>105</v>
      </c>
      <c r="K737" t="s">
        <v>301</v>
      </c>
      <c r="L737" t="s">
        <v>146</v>
      </c>
      <c r="M737" t="s">
        <v>145</v>
      </c>
      <c r="O737" t="s">
        <v>25</v>
      </c>
      <c r="P737" t="e">
        <f t="shared" si="21"/>
        <v>#N/A</v>
      </c>
      <c r="Q737" t="str">
        <f t="shared" si="22"/>
        <v/>
      </c>
    </row>
    <row r="738" spans="1:17" x14ac:dyDescent="0.25">
      <c r="A738">
        <v>0.1600781436</v>
      </c>
      <c r="C738">
        <v>25</v>
      </c>
      <c r="D738">
        <v>81</v>
      </c>
      <c r="E738">
        <v>94</v>
      </c>
      <c r="G738" t="s">
        <v>63</v>
      </c>
      <c r="H738" t="s">
        <v>177</v>
      </c>
      <c r="I738" t="s">
        <v>257</v>
      </c>
      <c r="K738" t="s">
        <v>301</v>
      </c>
      <c r="L738" t="s">
        <v>146</v>
      </c>
      <c r="M738" t="s">
        <v>145</v>
      </c>
      <c r="O738" t="s">
        <v>25</v>
      </c>
      <c r="P738" t="e">
        <f t="shared" si="21"/>
        <v>#N/A</v>
      </c>
      <c r="Q738" t="str">
        <f t="shared" si="22"/>
        <v/>
      </c>
    </row>
    <row r="739" spans="1:17" x14ac:dyDescent="0.25">
      <c r="A739">
        <v>0.1600781436</v>
      </c>
      <c r="C739">
        <v>25</v>
      </c>
      <c r="D739">
        <v>81</v>
      </c>
      <c r="E739">
        <v>24</v>
      </c>
      <c r="G739" t="s">
        <v>211</v>
      </c>
      <c r="H739" t="s">
        <v>234</v>
      </c>
      <c r="I739" t="s">
        <v>142</v>
      </c>
      <c r="K739" t="s">
        <v>301</v>
      </c>
      <c r="L739" t="s">
        <v>146</v>
      </c>
      <c r="M739" t="s">
        <v>145</v>
      </c>
      <c r="O739" t="s">
        <v>25</v>
      </c>
      <c r="P739" t="e">
        <f t="shared" ref="P739:P802" si="23">IF(O739="S",A739,#N/A)</f>
        <v>#N/A</v>
      </c>
      <c r="Q739" t="str">
        <f t="shared" si="22"/>
        <v/>
      </c>
    </row>
    <row r="740" spans="1:17" x14ac:dyDescent="0.25">
      <c r="A740">
        <v>0.1600781436</v>
      </c>
      <c r="C740">
        <v>25</v>
      </c>
      <c r="D740">
        <v>81</v>
      </c>
      <c r="E740">
        <v>34</v>
      </c>
      <c r="G740" t="s">
        <v>211</v>
      </c>
      <c r="H740" t="s">
        <v>234</v>
      </c>
      <c r="I740" t="s">
        <v>142</v>
      </c>
      <c r="K740" t="s">
        <v>301</v>
      </c>
      <c r="L740" t="s">
        <v>146</v>
      </c>
      <c r="M740" t="s">
        <v>145</v>
      </c>
      <c r="O740" t="s">
        <v>25</v>
      </c>
      <c r="P740" t="e">
        <f t="shared" si="23"/>
        <v>#N/A</v>
      </c>
      <c r="Q740" t="str">
        <f t="shared" si="22"/>
        <v/>
      </c>
    </row>
    <row r="741" spans="1:17" x14ac:dyDescent="0.25">
      <c r="A741">
        <v>0.35967292820000002</v>
      </c>
      <c r="C741">
        <v>65</v>
      </c>
      <c r="D741">
        <v>81</v>
      </c>
      <c r="E741">
        <v>70</v>
      </c>
      <c r="G741" t="s">
        <v>211</v>
      </c>
      <c r="H741" t="s">
        <v>234</v>
      </c>
      <c r="I741" t="s">
        <v>142</v>
      </c>
      <c r="K741" t="s">
        <v>301</v>
      </c>
      <c r="L741" t="s">
        <v>146</v>
      </c>
      <c r="M741" t="s">
        <v>145</v>
      </c>
      <c r="O741" t="s">
        <v>25</v>
      </c>
      <c r="P741" t="e">
        <f t="shared" si="23"/>
        <v>#N/A</v>
      </c>
      <c r="Q741" t="str">
        <f t="shared" si="22"/>
        <v/>
      </c>
    </row>
    <row r="742" spans="1:17" x14ac:dyDescent="0.25">
      <c r="A742">
        <v>0.1600781436</v>
      </c>
      <c r="C742">
        <v>25</v>
      </c>
      <c r="D742">
        <v>81</v>
      </c>
      <c r="E742">
        <v>69</v>
      </c>
      <c r="G742" t="s">
        <v>211</v>
      </c>
      <c r="H742" t="s">
        <v>234</v>
      </c>
      <c r="I742" t="s">
        <v>142</v>
      </c>
      <c r="K742" t="s">
        <v>301</v>
      </c>
      <c r="L742" t="s">
        <v>146</v>
      </c>
      <c r="M742" t="s">
        <v>145</v>
      </c>
      <c r="O742" t="s">
        <v>25</v>
      </c>
      <c r="P742" t="e">
        <f t="shared" si="23"/>
        <v>#N/A</v>
      </c>
      <c r="Q742" t="str">
        <f t="shared" si="22"/>
        <v/>
      </c>
    </row>
    <row r="743" spans="1:17" x14ac:dyDescent="0.25">
      <c r="A743">
        <v>0.1600781436</v>
      </c>
      <c r="C743">
        <v>25</v>
      </c>
      <c r="D743">
        <v>81</v>
      </c>
      <c r="E743">
        <v>8</v>
      </c>
      <c r="G743" t="s">
        <v>211</v>
      </c>
      <c r="H743" t="s">
        <v>234</v>
      </c>
      <c r="I743" t="s">
        <v>142</v>
      </c>
      <c r="K743" t="s">
        <v>301</v>
      </c>
      <c r="L743" t="s">
        <v>146</v>
      </c>
      <c r="M743" t="s">
        <v>145</v>
      </c>
      <c r="O743" t="s">
        <v>25</v>
      </c>
      <c r="P743" t="e">
        <f t="shared" si="23"/>
        <v>#N/A</v>
      </c>
      <c r="Q743" t="str">
        <f t="shared" si="22"/>
        <v/>
      </c>
    </row>
    <row r="744" spans="1:17" x14ac:dyDescent="0.25">
      <c r="A744">
        <v>0.1600781436</v>
      </c>
      <c r="C744">
        <v>25</v>
      </c>
      <c r="D744">
        <v>81</v>
      </c>
      <c r="E744">
        <v>54</v>
      </c>
      <c r="G744" t="s">
        <v>211</v>
      </c>
      <c r="H744" t="s">
        <v>234</v>
      </c>
      <c r="I744" t="s">
        <v>142</v>
      </c>
      <c r="K744" t="s">
        <v>301</v>
      </c>
      <c r="L744" t="s">
        <v>146</v>
      </c>
      <c r="M744" t="s">
        <v>145</v>
      </c>
      <c r="O744" t="s">
        <v>25</v>
      </c>
      <c r="P744" t="e">
        <f t="shared" si="23"/>
        <v>#N/A</v>
      </c>
      <c r="Q744" t="str">
        <f t="shared" si="22"/>
        <v/>
      </c>
    </row>
    <row r="745" spans="1:17" x14ac:dyDescent="0.25">
      <c r="A745">
        <v>0.35967292820000002</v>
      </c>
      <c r="C745">
        <v>38</v>
      </c>
      <c r="D745">
        <v>81</v>
      </c>
      <c r="E745">
        <v>70</v>
      </c>
      <c r="G745" t="s">
        <v>211</v>
      </c>
      <c r="H745" t="s">
        <v>234</v>
      </c>
      <c r="I745" t="s">
        <v>142</v>
      </c>
      <c r="K745" t="s">
        <v>301</v>
      </c>
      <c r="L745" t="s">
        <v>146</v>
      </c>
      <c r="M745" t="s">
        <v>145</v>
      </c>
      <c r="O745" t="s">
        <v>25</v>
      </c>
      <c r="P745" t="e">
        <f t="shared" si="23"/>
        <v>#N/A</v>
      </c>
      <c r="Q745" t="str">
        <f t="shared" si="22"/>
        <v/>
      </c>
    </row>
    <row r="746" spans="1:17" x14ac:dyDescent="0.25">
      <c r="A746">
        <v>0.2165189397</v>
      </c>
      <c r="C746">
        <v>25</v>
      </c>
      <c r="D746">
        <v>88</v>
      </c>
      <c r="E746">
        <v>70</v>
      </c>
      <c r="G746" t="s">
        <v>98</v>
      </c>
      <c r="H746" t="s">
        <v>148</v>
      </c>
      <c r="I746" t="s">
        <v>212</v>
      </c>
      <c r="K746" t="s">
        <v>301</v>
      </c>
      <c r="L746" t="s">
        <v>146</v>
      </c>
      <c r="M746" t="s">
        <v>145</v>
      </c>
      <c r="O746" t="s">
        <v>25</v>
      </c>
      <c r="P746" t="e">
        <f t="shared" si="23"/>
        <v>#N/A</v>
      </c>
      <c r="Q746" t="str">
        <f t="shared" si="22"/>
        <v/>
      </c>
    </row>
    <row r="747" spans="1:17" x14ac:dyDescent="0.25">
      <c r="A747">
        <v>0.35967292820000002</v>
      </c>
      <c r="C747">
        <v>26</v>
      </c>
      <c r="D747">
        <v>81</v>
      </c>
      <c r="E747">
        <v>70</v>
      </c>
      <c r="G747" t="s">
        <v>211</v>
      </c>
      <c r="H747" t="s">
        <v>234</v>
      </c>
      <c r="I747" t="s">
        <v>142</v>
      </c>
      <c r="K747" t="s">
        <v>301</v>
      </c>
      <c r="L747" t="s">
        <v>146</v>
      </c>
      <c r="M747" t="s">
        <v>145</v>
      </c>
      <c r="O747" t="s">
        <v>25</v>
      </c>
      <c r="P747" t="e">
        <f t="shared" si="23"/>
        <v>#N/A</v>
      </c>
      <c r="Q747" t="str">
        <f t="shared" si="22"/>
        <v/>
      </c>
    </row>
    <row r="748" spans="1:17" x14ac:dyDescent="0.25">
      <c r="A748">
        <v>0.35967292820000002</v>
      </c>
      <c r="C748">
        <v>86</v>
      </c>
      <c r="D748">
        <v>81</v>
      </c>
      <c r="E748">
        <v>70</v>
      </c>
      <c r="G748" t="s">
        <v>211</v>
      </c>
      <c r="H748" t="s">
        <v>234</v>
      </c>
      <c r="I748" t="s">
        <v>142</v>
      </c>
      <c r="K748" t="s">
        <v>301</v>
      </c>
      <c r="L748" t="s">
        <v>146</v>
      </c>
      <c r="M748" t="s">
        <v>145</v>
      </c>
      <c r="O748" t="s">
        <v>25</v>
      </c>
      <c r="P748" t="e">
        <f t="shared" si="23"/>
        <v>#N/A</v>
      </c>
      <c r="Q748" t="str">
        <f t="shared" si="22"/>
        <v/>
      </c>
    </row>
    <row r="749" spans="1:17" x14ac:dyDescent="0.25">
      <c r="A749">
        <v>0.1600781436</v>
      </c>
      <c r="C749">
        <v>25</v>
      </c>
      <c r="D749">
        <v>81</v>
      </c>
      <c r="E749">
        <v>58</v>
      </c>
      <c r="G749" t="s">
        <v>211</v>
      </c>
      <c r="H749" t="s">
        <v>234</v>
      </c>
      <c r="I749" t="s">
        <v>142</v>
      </c>
      <c r="K749" t="s">
        <v>301</v>
      </c>
      <c r="L749" t="s">
        <v>146</v>
      </c>
      <c r="M749" t="s">
        <v>145</v>
      </c>
      <c r="O749" t="s">
        <v>25</v>
      </c>
      <c r="P749" t="e">
        <f t="shared" si="23"/>
        <v>#N/A</v>
      </c>
      <c r="Q749" t="str">
        <f t="shared" si="22"/>
        <v/>
      </c>
    </row>
    <row r="750" spans="1:17" x14ac:dyDescent="0.25">
      <c r="A750">
        <v>0.2165189397</v>
      </c>
      <c r="C750">
        <v>25</v>
      </c>
      <c r="D750">
        <v>45</v>
      </c>
      <c r="E750">
        <v>70</v>
      </c>
      <c r="G750" t="s">
        <v>109</v>
      </c>
      <c r="H750" t="s">
        <v>174</v>
      </c>
      <c r="I750" t="s">
        <v>142</v>
      </c>
      <c r="K750" t="s">
        <v>301</v>
      </c>
      <c r="L750" t="s">
        <v>146</v>
      </c>
      <c r="M750" t="s">
        <v>145</v>
      </c>
      <c r="O750" t="s">
        <v>25</v>
      </c>
      <c r="P750" t="e">
        <f t="shared" si="23"/>
        <v>#N/A</v>
      </c>
      <c r="Q750" t="str">
        <f t="shared" si="22"/>
        <v/>
      </c>
    </row>
    <row r="751" spans="1:17" x14ac:dyDescent="0.25">
      <c r="A751">
        <v>0.2165189397</v>
      </c>
      <c r="C751">
        <v>25</v>
      </c>
      <c r="D751">
        <v>66</v>
      </c>
      <c r="E751">
        <v>70</v>
      </c>
      <c r="G751" t="s">
        <v>204</v>
      </c>
      <c r="H751" t="s">
        <v>248</v>
      </c>
      <c r="I751" t="s">
        <v>212</v>
      </c>
      <c r="K751" t="s">
        <v>301</v>
      </c>
      <c r="L751" t="s">
        <v>146</v>
      </c>
      <c r="M751" t="s">
        <v>145</v>
      </c>
      <c r="O751" t="s">
        <v>25</v>
      </c>
      <c r="P751" t="e">
        <f t="shared" si="23"/>
        <v>#N/A</v>
      </c>
      <c r="Q751" t="str">
        <f t="shared" si="22"/>
        <v/>
      </c>
    </row>
    <row r="752" spans="1:17" x14ac:dyDescent="0.25">
      <c r="A752">
        <v>0.35967292820000002</v>
      </c>
      <c r="C752">
        <v>27</v>
      </c>
      <c r="D752">
        <v>81</v>
      </c>
      <c r="E752">
        <v>70</v>
      </c>
      <c r="G752" t="s">
        <v>211</v>
      </c>
      <c r="H752" t="s">
        <v>234</v>
      </c>
      <c r="I752" t="s">
        <v>142</v>
      </c>
      <c r="K752" t="s">
        <v>301</v>
      </c>
      <c r="L752" t="s">
        <v>146</v>
      </c>
      <c r="M752" t="s">
        <v>145</v>
      </c>
      <c r="O752" t="s">
        <v>25</v>
      </c>
      <c r="P752" t="e">
        <f t="shared" si="23"/>
        <v>#N/A</v>
      </c>
      <c r="Q752" t="str">
        <f t="shared" si="22"/>
        <v/>
      </c>
    </row>
    <row r="753" spans="1:17" x14ac:dyDescent="0.25">
      <c r="A753">
        <v>0.2165189397</v>
      </c>
      <c r="C753">
        <v>25</v>
      </c>
      <c r="D753">
        <v>42</v>
      </c>
      <c r="E753">
        <v>70</v>
      </c>
      <c r="G753" t="s">
        <v>184</v>
      </c>
      <c r="H753" t="s">
        <v>160</v>
      </c>
      <c r="I753" t="s">
        <v>98</v>
      </c>
      <c r="K753" t="s">
        <v>301</v>
      </c>
      <c r="L753" t="s">
        <v>146</v>
      </c>
      <c r="M753" t="s">
        <v>145</v>
      </c>
      <c r="O753" t="s">
        <v>25</v>
      </c>
      <c r="P753" t="e">
        <f t="shared" si="23"/>
        <v>#N/A</v>
      </c>
      <c r="Q753" t="str">
        <f t="shared" si="22"/>
        <v/>
      </c>
    </row>
    <row r="754" spans="1:17" x14ac:dyDescent="0.25">
      <c r="A754">
        <v>0.20076572449999999</v>
      </c>
      <c r="C754">
        <v>25</v>
      </c>
      <c r="D754">
        <v>39</v>
      </c>
      <c r="E754">
        <v>70</v>
      </c>
      <c r="G754" t="s">
        <v>255</v>
      </c>
      <c r="H754" t="s">
        <v>63</v>
      </c>
      <c r="I754" t="s">
        <v>228</v>
      </c>
      <c r="K754" t="s">
        <v>301</v>
      </c>
      <c r="L754" t="s">
        <v>146</v>
      </c>
      <c r="M754" t="s">
        <v>145</v>
      </c>
      <c r="O754" t="s">
        <v>25</v>
      </c>
      <c r="P754" t="e">
        <f t="shared" si="23"/>
        <v>#N/A</v>
      </c>
      <c r="Q754" t="str">
        <f t="shared" si="22"/>
        <v/>
      </c>
    </row>
    <row r="755" spans="1:17" x14ac:dyDescent="0.25">
      <c r="A755">
        <v>0.20076572449999999</v>
      </c>
      <c r="C755">
        <v>25</v>
      </c>
      <c r="D755">
        <v>53</v>
      </c>
      <c r="E755">
        <v>70</v>
      </c>
      <c r="G755" t="s">
        <v>210</v>
      </c>
      <c r="H755" t="s">
        <v>64</v>
      </c>
      <c r="I755" t="s">
        <v>64</v>
      </c>
      <c r="K755" t="s">
        <v>301</v>
      </c>
      <c r="L755" t="s">
        <v>146</v>
      </c>
      <c r="M755" t="s">
        <v>145</v>
      </c>
      <c r="O755" t="s">
        <v>25</v>
      </c>
      <c r="P755" t="e">
        <f t="shared" si="23"/>
        <v>#N/A</v>
      </c>
      <c r="Q755" t="str">
        <f t="shared" si="22"/>
        <v/>
      </c>
    </row>
    <row r="756" spans="1:17" x14ac:dyDescent="0.25">
      <c r="A756">
        <v>0.20076572449999999</v>
      </c>
      <c r="C756">
        <v>25</v>
      </c>
      <c r="D756">
        <v>81</v>
      </c>
      <c r="E756">
        <v>13</v>
      </c>
      <c r="G756" t="s">
        <v>148</v>
      </c>
      <c r="H756" t="s">
        <v>54</v>
      </c>
      <c r="I756" t="s">
        <v>272</v>
      </c>
      <c r="K756" t="s">
        <v>301</v>
      </c>
      <c r="L756" t="s">
        <v>146</v>
      </c>
      <c r="M756" t="s">
        <v>145</v>
      </c>
      <c r="O756" t="s">
        <v>25</v>
      </c>
      <c r="P756" t="e">
        <f t="shared" si="23"/>
        <v>#N/A</v>
      </c>
      <c r="Q756" t="str">
        <f t="shared" si="22"/>
        <v/>
      </c>
    </row>
    <row r="757" spans="1:17" x14ac:dyDescent="0.25">
      <c r="A757">
        <v>0.35967292820000002</v>
      </c>
      <c r="C757">
        <v>92</v>
      </c>
      <c r="D757">
        <v>81</v>
      </c>
      <c r="E757">
        <v>70</v>
      </c>
      <c r="G757" t="s">
        <v>211</v>
      </c>
      <c r="H757" t="s">
        <v>234</v>
      </c>
      <c r="I757" t="s">
        <v>142</v>
      </c>
      <c r="K757" t="s">
        <v>301</v>
      </c>
      <c r="L757" t="s">
        <v>146</v>
      </c>
      <c r="M757" t="s">
        <v>145</v>
      </c>
      <c r="O757" t="s">
        <v>25</v>
      </c>
      <c r="P757" t="e">
        <f t="shared" si="23"/>
        <v>#N/A</v>
      </c>
      <c r="Q757" t="str">
        <f t="shared" si="22"/>
        <v/>
      </c>
    </row>
    <row r="758" spans="1:17" x14ac:dyDescent="0.25">
      <c r="A758">
        <v>0.35967292820000002</v>
      </c>
      <c r="C758">
        <v>75</v>
      </c>
      <c r="D758">
        <v>81</v>
      </c>
      <c r="E758">
        <v>70</v>
      </c>
      <c r="G758" t="s">
        <v>211</v>
      </c>
      <c r="H758" t="s">
        <v>234</v>
      </c>
      <c r="I758" t="s">
        <v>142</v>
      </c>
      <c r="K758" t="s">
        <v>301</v>
      </c>
      <c r="L758" t="s">
        <v>146</v>
      </c>
      <c r="M758" t="s">
        <v>145</v>
      </c>
      <c r="O758" t="s">
        <v>25</v>
      </c>
      <c r="P758" t="e">
        <f t="shared" si="23"/>
        <v>#N/A</v>
      </c>
      <c r="Q758" t="str">
        <f t="shared" si="22"/>
        <v/>
      </c>
    </row>
    <row r="759" spans="1:17" x14ac:dyDescent="0.25">
      <c r="A759">
        <v>0.1600781436</v>
      </c>
      <c r="C759">
        <v>25</v>
      </c>
      <c r="D759">
        <v>81</v>
      </c>
      <c r="E759">
        <v>33</v>
      </c>
      <c r="G759" t="s">
        <v>211</v>
      </c>
      <c r="H759" t="s">
        <v>234</v>
      </c>
      <c r="I759" t="s">
        <v>142</v>
      </c>
      <c r="K759" t="s">
        <v>301</v>
      </c>
      <c r="L759" t="s">
        <v>146</v>
      </c>
      <c r="M759" t="s">
        <v>145</v>
      </c>
      <c r="O759" t="s">
        <v>25</v>
      </c>
      <c r="P759" t="e">
        <f t="shared" si="23"/>
        <v>#N/A</v>
      </c>
      <c r="Q759" t="str">
        <f t="shared" si="22"/>
        <v/>
      </c>
    </row>
    <row r="760" spans="1:17" x14ac:dyDescent="0.25">
      <c r="A760">
        <v>0.2165189397</v>
      </c>
      <c r="C760">
        <v>25</v>
      </c>
      <c r="D760">
        <v>96</v>
      </c>
      <c r="E760">
        <v>70</v>
      </c>
      <c r="G760" t="s">
        <v>64</v>
      </c>
      <c r="H760" t="s">
        <v>63</v>
      </c>
      <c r="I760" t="s">
        <v>109</v>
      </c>
      <c r="K760" t="s">
        <v>301</v>
      </c>
      <c r="L760" t="s">
        <v>146</v>
      </c>
      <c r="M760" t="s">
        <v>145</v>
      </c>
      <c r="O760" t="s">
        <v>25</v>
      </c>
      <c r="P760" t="e">
        <f t="shared" si="23"/>
        <v>#N/A</v>
      </c>
      <c r="Q760" t="str">
        <f t="shared" si="22"/>
        <v/>
      </c>
    </row>
    <row r="761" spans="1:17" x14ac:dyDescent="0.25">
      <c r="A761">
        <v>0.20076572449999999</v>
      </c>
      <c r="C761">
        <v>25</v>
      </c>
      <c r="D761">
        <v>74</v>
      </c>
      <c r="E761">
        <v>70</v>
      </c>
      <c r="G761" t="s">
        <v>208</v>
      </c>
      <c r="H761" t="s">
        <v>98</v>
      </c>
      <c r="I761" t="s">
        <v>80</v>
      </c>
      <c r="K761" t="s">
        <v>301</v>
      </c>
      <c r="L761" t="s">
        <v>146</v>
      </c>
      <c r="M761" t="s">
        <v>145</v>
      </c>
      <c r="O761" t="s">
        <v>25</v>
      </c>
      <c r="P761" t="e">
        <f t="shared" si="23"/>
        <v>#N/A</v>
      </c>
      <c r="Q761" t="str">
        <f t="shared" si="22"/>
        <v/>
      </c>
    </row>
    <row r="762" spans="1:17" x14ac:dyDescent="0.25">
      <c r="A762">
        <v>0.1600781436</v>
      </c>
      <c r="C762">
        <v>43</v>
      </c>
      <c r="D762">
        <v>81</v>
      </c>
      <c r="E762">
        <v>70</v>
      </c>
      <c r="G762" t="s">
        <v>211</v>
      </c>
      <c r="H762" t="s">
        <v>234</v>
      </c>
      <c r="I762" t="s">
        <v>142</v>
      </c>
      <c r="K762" t="s">
        <v>301</v>
      </c>
      <c r="L762" t="s">
        <v>146</v>
      </c>
      <c r="M762" t="s">
        <v>145</v>
      </c>
      <c r="O762" t="s">
        <v>25</v>
      </c>
      <c r="P762" t="e">
        <f t="shared" si="23"/>
        <v>#N/A</v>
      </c>
      <c r="Q762" t="str">
        <f t="shared" si="22"/>
        <v/>
      </c>
    </row>
    <row r="763" spans="1:17" x14ac:dyDescent="0.25">
      <c r="A763">
        <v>0.2165189397</v>
      </c>
      <c r="C763">
        <v>25</v>
      </c>
      <c r="D763">
        <v>12</v>
      </c>
      <c r="E763">
        <v>70</v>
      </c>
      <c r="G763" t="s">
        <v>94</v>
      </c>
      <c r="H763" t="s">
        <v>86</v>
      </c>
      <c r="I763" t="s">
        <v>189</v>
      </c>
      <c r="K763" t="s">
        <v>301</v>
      </c>
      <c r="L763" t="s">
        <v>146</v>
      </c>
      <c r="M763" t="s">
        <v>145</v>
      </c>
      <c r="O763" t="s">
        <v>25</v>
      </c>
      <c r="P763" t="e">
        <f t="shared" si="23"/>
        <v>#N/A</v>
      </c>
      <c r="Q763" t="str">
        <f t="shared" si="22"/>
        <v/>
      </c>
    </row>
    <row r="764" spans="1:17" x14ac:dyDescent="0.25">
      <c r="A764">
        <v>0.1600781436</v>
      </c>
      <c r="C764">
        <v>25</v>
      </c>
      <c r="D764">
        <v>81</v>
      </c>
      <c r="E764">
        <v>20</v>
      </c>
      <c r="G764" t="s">
        <v>211</v>
      </c>
      <c r="H764" t="s">
        <v>234</v>
      </c>
      <c r="I764" t="s">
        <v>142</v>
      </c>
      <c r="K764" t="s">
        <v>301</v>
      </c>
      <c r="L764" t="s">
        <v>146</v>
      </c>
      <c r="M764" t="s">
        <v>145</v>
      </c>
      <c r="O764" t="s">
        <v>25</v>
      </c>
      <c r="P764" t="e">
        <f t="shared" si="23"/>
        <v>#N/A</v>
      </c>
      <c r="Q764" t="str">
        <f t="shared" si="22"/>
        <v/>
      </c>
    </row>
    <row r="765" spans="1:17" x14ac:dyDescent="0.25">
      <c r="A765">
        <v>0.20076572449999999</v>
      </c>
      <c r="C765">
        <v>25</v>
      </c>
      <c r="D765">
        <v>79</v>
      </c>
      <c r="E765">
        <v>70</v>
      </c>
      <c r="G765" t="s">
        <v>255</v>
      </c>
      <c r="H765" t="s">
        <v>92</v>
      </c>
      <c r="I765" t="s">
        <v>116</v>
      </c>
      <c r="K765" t="s">
        <v>301</v>
      </c>
      <c r="L765" t="s">
        <v>146</v>
      </c>
      <c r="M765" t="s">
        <v>145</v>
      </c>
      <c r="O765" t="s">
        <v>25</v>
      </c>
      <c r="P765" t="e">
        <f t="shared" si="23"/>
        <v>#N/A</v>
      </c>
      <c r="Q765" t="str">
        <f t="shared" si="22"/>
        <v/>
      </c>
    </row>
    <row r="766" spans="1:17" x14ac:dyDescent="0.25">
      <c r="A766">
        <v>0.1600781436</v>
      </c>
      <c r="C766">
        <v>25</v>
      </c>
      <c r="D766">
        <v>81</v>
      </c>
      <c r="E766">
        <v>54</v>
      </c>
      <c r="G766" t="s">
        <v>211</v>
      </c>
      <c r="H766" t="s">
        <v>234</v>
      </c>
      <c r="I766" t="s">
        <v>142</v>
      </c>
      <c r="K766" t="s">
        <v>301</v>
      </c>
      <c r="L766" t="s">
        <v>146</v>
      </c>
      <c r="M766" t="s">
        <v>145</v>
      </c>
      <c r="O766" t="s">
        <v>25</v>
      </c>
      <c r="P766" t="e">
        <f t="shared" si="23"/>
        <v>#N/A</v>
      </c>
      <c r="Q766" t="str">
        <f t="shared" si="22"/>
        <v/>
      </c>
    </row>
    <row r="767" spans="1:17" x14ac:dyDescent="0.25">
      <c r="A767">
        <v>0.2165189397</v>
      </c>
      <c r="C767">
        <v>25</v>
      </c>
      <c r="D767">
        <v>12</v>
      </c>
      <c r="E767">
        <v>70</v>
      </c>
      <c r="G767" t="s">
        <v>98</v>
      </c>
      <c r="H767" t="s">
        <v>160</v>
      </c>
      <c r="I767" t="s">
        <v>79</v>
      </c>
      <c r="K767" t="s">
        <v>301</v>
      </c>
      <c r="L767" t="s">
        <v>146</v>
      </c>
      <c r="M767" t="s">
        <v>145</v>
      </c>
      <c r="O767" t="s">
        <v>25</v>
      </c>
      <c r="P767" t="e">
        <f t="shared" si="23"/>
        <v>#N/A</v>
      </c>
      <c r="Q767" t="str">
        <f t="shared" si="22"/>
        <v/>
      </c>
    </row>
    <row r="768" spans="1:17" x14ac:dyDescent="0.25">
      <c r="A768">
        <v>0.2165189397</v>
      </c>
      <c r="C768">
        <v>25</v>
      </c>
      <c r="D768">
        <v>28</v>
      </c>
      <c r="E768">
        <v>70</v>
      </c>
      <c r="G768" t="s">
        <v>255</v>
      </c>
      <c r="H768" t="s">
        <v>80</v>
      </c>
      <c r="I768" t="s">
        <v>160</v>
      </c>
      <c r="K768" t="s">
        <v>301</v>
      </c>
      <c r="L768" t="s">
        <v>146</v>
      </c>
      <c r="M768" t="s">
        <v>145</v>
      </c>
      <c r="O768" t="s">
        <v>25</v>
      </c>
      <c r="P768" t="e">
        <f t="shared" si="23"/>
        <v>#N/A</v>
      </c>
      <c r="Q768" t="str">
        <f t="shared" si="22"/>
        <v/>
      </c>
    </row>
    <row r="769" spans="1:17" x14ac:dyDescent="0.25">
      <c r="A769">
        <v>0.35967292820000002</v>
      </c>
      <c r="C769">
        <v>39</v>
      </c>
      <c r="D769">
        <v>81</v>
      </c>
      <c r="E769">
        <v>70</v>
      </c>
      <c r="G769" t="s">
        <v>211</v>
      </c>
      <c r="H769" t="s">
        <v>234</v>
      </c>
      <c r="I769" t="s">
        <v>142</v>
      </c>
      <c r="K769" t="s">
        <v>301</v>
      </c>
      <c r="L769" t="s">
        <v>146</v>
      </c>
      <c r="M769" t="s">
        <v>145</v>
      </c>
      <c r="O769" t="s">
        <v>25</v>
      </c>
      <c r="P769" t="e">
        <f t="shared" si="23"/>
        <v>#N/A</v>
      </c>
      <c r="Q769" t="str">
        <f t="shared" si="22"/>
        <v/>
      </c>
    </row>
    <row r="770" spans="1:17" x14ac:dyDescent="0.25">
      <c r="A770">
        <v>0.35967292820000002</v>
      </c>
      <c r="C770">
        <v>26</v>
      </c>
      <c r="D770">
        <v>81</v>
      </c>
      <c r="E770">
        <v>70</v>
      </c>
      <c r="G770" t="s">
        <v>211</v>
      </c>
      <c r="H770" t="s">
        <v>234</v>
      </c>
      <c r="I770" t="s">
        <v>142</v>
      </c>
      <c r="K770" t="s">
        <v>301</v>
      </c>
      <c r="L770" t="s">
        <v>146</v>
      </c>
      <c r="M770" t="s">
        <v>145</v>
      </c>
      <c r="O770" t="s">
        <v>25</v>
      </c>
      <c r="P770" t="e">
        <f t="shared" si="23"/>
        <v>#N/A</v>
      </c>
      <c r="Q770" t="str">
        <f t="shared" si="22"/>
        <v/>
      </c>
    </row>
    <row r="771" spans="1:17" x14ac:dyDescent="0.25">
      <c r="A771">
        <v>0.18516944129999999</v>
      </c>
      <c r="C771">
        <v>25</v>
      </c>
      <c r="D771">
        <v>50</v>
      </c>
      <c r="E771">
        <v>70</v>
      </c>
      <c r="G771" t="s">
        <v>233</v>
      </c>
      <c r="H771" t="s">
        <v>128</v>
      </c>
      <c r="I771" t="s">
        <v>126</v>
      </c>
      <c r="K771" t="s">
        <v>301</v>
      </c>
      <c r="L771" t="s">
        <v>146</v>
      </c>
      <c r="M771" t="s">
        <v>145</v>
      </c>
      <c r="O771" t="s">
        <v>25</v>
      </c>
      <c r="P771" t="e">
        <f t="shared" si="23"/>
        <v>#N/A</v>
      </c>
      <c r="Q771" t="str">
        <f t="shared" ref="Q771:Q834" si="24">IF(O771="S",A771,"")</f>
        <v/>
      </c>
    </row>
    <row r="772" spans="1:17" x14ac:dyDescent="0.25">
      <c r="A772">
        <v>0.2165189397</v>
      </c>
      <c r="C772">
        <v>25</v>
      </c>
      <c r="D772">
        <v>12</v>
      </c>
      <c r="E772">
        <v>70</v>
      </c>
      <c r="G772" t="s">
        <v>180</v>
      </c>
      <c r="H772" t="s">
        <v>160</v>
      </c>
      <c r="I772" t="s">
        <v>54</v>
      </c>
      <c r="K772" t="s">
        <v>301</v>
      </c>
      <c r="L772" t="s">
        <v>146</v>
      </c>
      <c r="M772" t="s">
        <v>145</v>
      </c>
      <c r="O772" t="s">
        <v>25</v>
      </c>
      <c r="P772" t="e">
        <f t="shared" si="23"/>
        <v>#N/A</v>
      </c>
      <c r="Q772" t="str">
        <f t="shared" si="24"/>
        <v/>
      </c>
    </row>
    <row r="773" spans="1:17" x14ac:dyDescent="0.25">
      <c r="A773">
        <v>0.1600781436</v>
      </c>
      <c r="C773">
        <v>25</v>
      </c>
      <c r="D773">
        <v>81</v>
      </c>
      <c r="E773">
        <v>87</v>
      </c>
      <c r="G773" t="s">
        <v>211</v>
      </c>
      <c r="H773" t="s">
        <v>234</v>
      </c>
      <c r="I773" t="s">
        <v>142</v>
      </c>
      <c r="K773" t="s">
        <v>301</v>
      </c>
      <c r="L773" t="s">
        <v>146</v>
      </c>
      <c r="M773" t="s">
        <v>145</v>
      </c>
      <c r="O773" t="s">
        <v>25</v>
      </c>
      <c r="P773" t="e">
        <f t="shared" si="23"/>
        <v>#N/A</v>
      </c>
      <c r="Q773" t="str">
        <f t="shared" si="24"/>
        <v/>
      </c>
    </row>
    <row r="774" spans="1:17" x14ac:dyDescent="0.25">
      <c r="A774">
        <v>0.2165189397</v>
      </c>
      <c r="C774">
        <v>25</v>
      </c>
      <c r="D774">
        <v>73</v>
      </c>
      <c r="E774">
        <v>70</v>
      </c>
      <c r="G774" t="s">
        <v>33</v>
      </c>
      <c r="H774" t="s">
        <v>179</v>
      </c>
      <c r="I774" t="s">
        <v>240</v>
      </c>
      <c r="K774" t="s">
        <v>301</v>
      </c>
      <c r="L774" t="s">
        <v>146</v>
      </c>
      <c r="M774" t="s">
        <v>145</v>
      </c>
      <c r="O774" t="s">
        <v>25</v>
      </c>
      <c r="P774" t="e">
        <f t="shared" si="23"/>
        <v>#N/A</v>
      </c>
      <c r="Q774" t="str">
        <f t="shared" si="24"/>
        <v/>
      </c>
    </row>
    <row r="775" spans="1:17" x14ac:dyDescent="0.25">
      <c r="A775">
        <v>0.2165189397</v>
      </c>
      <c r="C775">
        <v>25</v>
      </c>
      <c r="D775">
        <v>84</v>
      </c>
      <c r="E775">
        <v>70</v>
      </c>
      <c r="G775" t="s">
        <v>94</v>
      </c>
      <c r="H775" t="s">
        <v>160</v>
      </c>
      <c r="I775" t="s">
        <v>142</v>
      </c>
      <c r="K775" t="s">
        <v>301</v>
      </c>
      <c r="L775" t="s">
        <v>146</v>
      </c>
      <c r="M775" t="s">
        <v>145</v>
      </c>
      <c r="O775" t="s">
        <v>25</v>
      </c>
      <c r="P775" t="e">
        <f t="shared" si="23"/>
        <v>#N/A</v>
      </c>
      <c r="Q775" t="str">
        <f t="shared" si="24"/>
        <v/>
      </c>
    </row>
    <row r="776" spans="1:17" x14ac:dyDescent="0.25">
      <c r="A776">
        <v>0.35967292820000002</v>
      </c>
      <c r="C776">
        <v>57</v>
      </c>
      <c r="D776">
        <v>81</v>
      </c>
      <c r="E776">
        <v>70</v>
      </c>
      <c r="G776" t="s">
        <v>211</v>
      </c>
      <c r="H776" t="s">
        <v>234</v>
      </c>
      <c r="I776" t="s">
        <v>142</v>
      </c>
      <c r="K776" t="s">
        <v>301</v>
      </c>
      <c r="L776" t="s">
        <v>146</v>
      </c>
      <c r="M776" t="s">
        <v>145</v>
      </c>
      <c r="O776" t="s">
        <v>25</v>
      </c>
      <c r="P776" t="e">
        <f t="shared" si="23"/>
        <v>#N/A</v>
      </c>
      <c r="Q776" t="str">
        <f t="shared" si="24"/>
        <v/>
      </c>
    </row>
    <row r="777" spans="1:17" x14ac:dyDescent="0.25">
      <c r="A777">
        <v>0.35475965729999998</v>
      </c>
      <c r="C777">
        <v>3</v>
      </c>
      <c r="D777">
        <v>81</v>
      </c>
      <c r="E777">
        <v>70</v>
      </c>
      <c r="G777" t="s">
        <v>272</v>
      </c>
      <c r="H777" t="s">
        <v>212</v>
      </c>
      <c r="I777" t="s">
        <v>230</v>
      </c>
      <c r="K777" t="s">
        <v>301</v>
      </c>
      <c r="L777" t="s">
        <v>146</v>
      </c>
      <c r="M777" t="s">
        <v>145</v>
      </c>
      <c r="O777" t="s">
        <v>25</v>
      </c>
      <c r="P777" t="e">
        <f t="shared" si="23"/>
        <v>#N/A</v>
      </c>
      <c r="Q777" t="str">
        <f t="shared" si="24"/>
        <v/>
      </c>
    </row>
    <row r="778" spans="1:17" x14ac:dyDescent="0.25">
      <c r="A778">
        <v>0.1600781436</v>
      </c>
      <c r="C778">
        <v>25</v>
      </c>
      <c r="D778">
        <v>81</v>
      </c>
      <c r="E778">
        <v>18</v>
      </c>
      <c r="G778" t="s">
        <v>211</v>
      </c>
      <c r="H778" t="s">
        <v>234</v>
      </c>
      <c r="I778" t="s">
        <v>142</v>
      </c>
      <c r="K778" t="s">
        <v>301</v>
      </c>
      <c r="L778" t="s">
        <v>146</v>
      </c>
      <c r="M778" t="s">
        <v>145</v>
      </c>
      <c r="O778" t="s">
        <v>25</v>
      </c>
      <c r="P778" t="e">
        <f t="shared" si="23"/>
        <v>#N/A</v>
      </c>
      <c r="Q778" t="str">
        <f t="shared" si="24"/>
        <v/>
      </c>
    </row>
    <row r="779" spans="1:17" x14ac:dyDescent="0.25">
      <c r="A779">
        <v>0.2165189397</v>
      </c>
      <c r="C779">
        <v>25</v>
      </c>
      <c r="D779">
        <v>78</v>
      </c>
      <c r="E779">
        <v>70</v>
      </c>
      <c r="G779" t="s">
        <v>98</v>
      </c>
      <c r="H779" t="s">
        <v>86</v>
      </c>
      <c r="I779" t="s">
        <v>267</v>
      </c>
      <c r="K779" t="s">
        <v>301</v>
      </c>
      <c r="L779" t="s">
        <v>146</v>
      </c>
      <c r="M779" t="s">
        <v>145</v>
      </c>
      <c r="O779" t="s">
        <v>25</v>
      </c>
      <c r="P779" t="e">
        <f t="shared" si="23"/>
        <v>#N/A</v>
      </c>
      <c r="Q779" t="str">
        <f t="shared" si="24"/>
        <v/>
      </c>
    </row>
    <row r="780" spans="1:17" x14ac:dyDescent="0.25">
      <c r="A780">
        <v>0.35967292820000002</v>
      </c>
      <c r="C780">
        <v>59</v>
      </c>
      <c r="D780">
        <v>81</v>
      </c>
      <c r="E780">
        <v>70</v>
      </c>
      <c r="G780" t="s">
        <v>211</v>
      </c>
      <c r="H780" t="s">
        <v>234</v>
      </c>
      <c r="I780" t="s">
        <v>142</v>
      </c>
      <c r="K780" t="s">
        <v>301</v>
      </c>
      <c r="L780" t="s">
        <v>146</v>
      </c>
      <c r="M780" t="s">
        <v>145</v>
      </c>
      <c r="O780" t="s">
        <v>25</v>
      </c>
      <c r="P780" t="e">
        <f t="shared" si="23"/>
        <v>#N/A</v>
      </c>
      <c r="Q780" t="str">
        <f t="shared" si="24"/>
        <v/>
      </c>
    </row>
    <row r="781" spans="1:17" x14ac:dyDescent="0.25">
      <c r="A781">
        <v>0.35967292820000002</v>
      </c>
      <c r="C781">
        <v>89</v>
      </c>
      <c r="D781">
        <v>81</v>
      </c>
      <c r="E781">
        <v>70</v>
      </c>
      <c r="G781" t="s">
        <v>211</v>
      </c>
      <c r="H781" t="s">
        <v>234</v>
      </c>
      <c r="I781" t="s">
        <v>142</v>
      </c>
      <c r="K781" t="s">
        <v>301</v>
      </c>
      <c r="L781" t="s">
        <v>146</v>
      </c>
      <c r="M781" t="s">
        <v>145</v>
      </c>
      <c r="O781" t="s">
        <v>25</v>
      </c>
      <c r="P781" t="e">
        <f t="shared" si="23"/>
        <v>#N/A</v>
      </c>
      <c r="Q781" t="str">
        <f t="shared" si="24"/>
        <v/>
      </c>
    </row>
    <row r="782" spans="1:17" x14ac:dyDescent="0.25">
      <c r="A782">
        <v>0.2165189397</v>
      </c>
      <c r="C782">
        <v>25</v>
      </c>
      <c r="D782">
        <v>94</v>
      </c>
      <c r="E782">
        <v>70</v>
      </c>
      <c r="G782" t="s">
        <v>98</v>
      </c>
      <c r="H782" t="s">
        <v>195</v>
      </c>
      <c r="I782" t="s">
        <v>160</v>
      </c>
      <c r="K782" t="s">
        <v>301</v>
      </c>
      <c r="L782" t="s">
        <v>146</v>
      </c>
      <c r="M782" t="s">
        <v>145</v>
      </c>
      <c r="O782" t="s">
        <v>25</v>
      </c>
      <c r="P782" t="e">
        <f t="shared" si="23"/>
        <v>#N/A</v>
      </c>
      <c r="Q782" t="str">
        <f t="shared" si="24"/>
        <v/>
      </c>
    </row>
    <row r="783" spans="1:17" x14ac:dyDescent="0.25">
      <c r="A783">
        <v>0.1600781436</v>
      </c>
      <c r="C783">
        <v>25</v>
      </c>
      <c r="D783">
        <v>81</v>
      </c>
      <c r="E783">
        <v>6</v>
      </c>
      <c r="G783" t="s">
        <v>211</v>
      </c>
      <c r="H783" t="s">
        <v>234</v>
      </c>
      <c r="I783" t="s">
        <v>142</v>
      </c>
      <c r="K783" t="s">
        <v>301</v>
      </c>
      <c r="L783" t="s">
        <v>146</v>
      </c>
      <c r="M783" t="s">
        <v>145</v>
      </c>
      <c r="O783" t="s">
        <v>25</v>
      </c>
      <c r="P783" t="e">
        <f t="shared" si="23"/>
        <v>#N/A</v>
      </c>
      <c r="Q783" t="str">
        <f t="shared" si="24"/>
        <v/>
      </c>
    </row>
    <row r="784" spans="1:17" x14ac:dyDescent="0.25">
      <c r="A784">
        <v>0.35967292820000002</v>
      </c>
      <c r="C784">
        <v>78</v>
      </c>
      <c r="D784">
        <v>81</v>
      </c>
      <c r="E784">
        <v>70</v>
      </c>
      <c r="G784" t="s">
        <v>211</v>
      </c>
      <c r="H784" t="s">
        <v>234</v>
      </c>
      <c r="I784" t="s">
        <v>142</v>
      </c>
      <c r="K784" t="s">
        <v>301</v>
      </c>
      <c r="L784" t="s">
        <v>146</v>
      </c>
      <c r="M784" t="s">
        <v>145</v>
      </c>
      <c r="O784" t="s">
        <v>25</v>
      </c>
      <c r="P784" t="e">
        <f t="shared" si="23"/>
        <v>#N/A</v>
      </c>
      <c r="Q784" t="str">
        <f t="shared" si="24"/>
        <v/>
      </c>
    </row>
    <row r="785" spans="1:17" x14ac:dyDescent="0.25">
      <c r="A785">
        <v>0.35967292820000002</v>
      </c>
      <c r="C785">
        <v>47</v>
      </c>
      <c r="D785">
        <v>81</v>
      </c>
      <c r="E785">
        <v>70</v>
      </c>
      <c r="G785" t="s">
        <v>211</v>
      </c>
      <c r="H785" t="s">
        <v>234</v>
      </c>
      <c r="I785" t="s">
        <v>142</v>
      </c>
      <c r="K785" t="s">
        <v>301</v>
      </c>
      <c r="L785" t="s">
        <v>146</v>
      </c>
      <c r="M785" t="s">
        <v>145</v>
      </c>
      <c r="O785" t="s">
        <v>25</v>
      </c>
      <c r="P785" t="e">
        <f t="shared" si="23"/>
        <v>#N/A</v>
      </c>
      <c r="Q785" t="str">
        <f t="shared" si="24"/>
        <v/>
      </c>
    </row>
    <row r="786" spans="1:17" x14ac:dyDescent="0.25">
      <c r="A786">
        <v>0.35967292820000002</v>
      </c>
      <c r="C786">
        <v>88</v>
      </c>
      <c r="D786">
        <v>81</v>
      </c>
      <c r="E786">
        <v>70</v>
      </c>
      <c r="G786" t="s">
        <v>211</v>
      </c>
      <c r="H786" t="s">
        <v>234</v>
      </c>
      <c r="I786" t="s">
        <v>142</v>
      </c>
      <c r="K786" t="s">
        <v>301</v>
      </c>
      <c r="L786" t="s">
        <v>146</v>
      </c>
      <c r="M786" t="s">
        <v>145</v>
      </c>
      <c r="O786" t="s">
        <v>25</v>
      </c>
      <c r="P786" t="e">
        <f t="shared" si="23"/>
        <v>#N/A</v>
      </c>
      <c r="Q786" t="str">
        <f t="shared" si="24"/>
        <v/>
      </c>
    </row>
    <row r="787" spans="1:17" x14ac:dyDescent="0.25">
      <c r="A787">
        <v>0.16168329140000001</v>
      </c>
      <c r="C787">
        <v>25</v>
      </c>
      <c r="D787">
        <v>30</v>
      </c>
      <c r="E787">
        <v>70</v>
      </c>
      <c r="G787" t="s">
        <v>191</v>
      </c>
      <c r="H787" t="s">
        <v>256</v>
      </c>
      <c r="I787" t="s">
        <v>234</v>
      </c>
      <c r="K787" t="s">
        <v>301</v>
      </c>
      <c r="L787" t="s">
        <v>146</v>
      </c>
      <c r="M787" t="s">
        <v>145</v>
      </c>
      <c r="O787" t="s">
        <v>25</v>
      </c>
      <c r="P787" t="e">
        <f t="shared" si="23"/>
        <v>#N/A</v>
      </c>
      <c r="Q787" t="str">
        <f t="shared" si="24"/>
        <v/>
      </c>
    </row>
    <row r="788" spans="1:17" x14ac:dyDescent="0.25">
      <c r="A788">
        <v>0.35967292820000002</v>
      </c>
      <c r="C788">
        <v>52</v>
      </c>
      <c r="D788">
        <v>81</v>
      </c>
      <c r="E788">
        <v>70</v>
      </c>
      <c r="G788" t="s">
        <v>211</v>
      </c>
      <c r="H788" t="s">
        <v>234</v>
      </c>
      <c r="I788" t="s">
        <v>142</v>
      </c>
      <c r="K788" t="s">
        <v>301</v>
      </c>
      <c r="L788" t="s">
        <v>146</v>
      </c>
      <c r="M788" t="s">
        <v>145</v>
      </c>
      <c r="O788" t="s">
        <v>25</v>
      </c>
      <c r="P788" t="e">
        <f t="shared" si="23"/>
        <v>#N/A</v>
      </c>
      <c r="Q788" t="str">
        <f t="shared" si="24"/>
        <v/>
      </c>
    </row>
    <row r="789" spans="1:17" x14ac:dyDescent="0.25">
      <c r="A789">
        <v>0.20076572449999999</v>
      </c>
      <c r="C789">
        <v>74</v>
      </c>
      <c r="D789">
        <v>81</v>
      </c>
      <c r="E789">
        <v>70</v>
      </c>
      <c r="G789" t="s">
        <v>108</v>
      </c>
      <c r="H789" t="s">
        <v>270</v>
      </c>
      <c r="I789" t="s">
        <v>160</v>
      </c>
      <c r="K789" t="s">
        <v>301</v>
      </c>
      <c r="L789" t="s">
        <v>146</v>
      </c>
      <c r="M789" t="s">
        <v>145</v>
      </c>
      <c r="O789" t="s">
        <v>25</v>
      </c>
      <c r="P789" t="e">
        <f t="shared" si="23"/>
        <v>#N/A</v>
      </c>
      <c r="Q789" t="str">
        <f t="shared" si="24"/>
        <v/>
      </c>
    </row>
    <row r="790" spans="1:17" x14ac:dyDescent="0.25">
      <c r="A790">
        <v>0.35967292820000002</v>
      </c>
      <c r="C790">
        <v>64</v>
      </c>
      <c r="D790">
        <v>81</v>
      </c>
      <c r="E790">
        <v>70</v>
      </c>
      <c r="G790" t="s">
        <v>211</v>
      </c>
      <c r="H790" t="s">
        <v>234</v>
      </c>
      <c r="I790" t="s">
        <v>142</v>
      </c>
      <c r="K790" t="s">
        <v>301</v>
      </c>
      <c r="L790" t="s">
        <v>146</v>
      </c>
      <c r="M790" t="s">
        <v>145</v>
      </c>
      <c r="O790" t="s">
        <v>25</v>
      </c>
      <c r="P790" t="e">
        <f t="shared" si="23"/>
        <v>#N/A</v>
      </c>
      <c r="Q790" t="str">
        <f t="shared" si="24"/>
        <v/>
      </c>
    </row>
    <row r="791" spans="1:17" x14ac:dyDescent="0.25">
      <c r="A791">
        <v>0.35967292820000002</v>
      </c>
      <c r="C791">
        <v>14</v>
      </c>
      <c r="D791">
        <v>81</v>
      </c>
      <c r="E791">
        <v>70</v>
      </c>
      <c r="G791" t="s">
        <v>211</v>
      </c>
      <c r="H791" t="s">
        <v>234</v>
      </c>
      <c r="I791" t="s">
        <v>142</v>
      </c>
      <c r="K791" t="s">
        <v>301</v>
      </c>
      <c r="L791" t="s">
        <v>146</v>
      </c>
      <c r="M791" t="s">
        <v>145</v>
      </c>
      <c r="O791" t="s">
        <v>25</v>
      </c>
      <c r="P791" t="e">
        <f t="shared" si="23"/>
        <v>#N/A</v>
      </c>
      <c r="Q791" t="str">
        <f t="shared" si="24"/>
        <v/>
      </c>
    </row>
    <row r="792" spans="1:17" x14ac:dyDescent="0.25">
      <c r="A792">
        <v>0.35967292820000002</v>
      </c>
      <c r="C792">
        <v>69</v>
      </c>
      <c r="D792">
        <v>81</v>
      </c>
      <c r="E792">
        <v>70</v>
      </c>
      <c r="G792" t="s">
        <v>211</v>
      </c>
      <c r="H792" t="s">
        <v>234</v>
      </c>
      <c r="I792" t="s">
        <v>142</v>
      </c>
      <c r="K792" t="s">
        <v>301</v>
      </c>
      <c r="L792" t="s">
        <v>146</v>
      </c>
      <c r="M792" t="s">
        <v>145</v>
      </c>
      <c r="O792" t="s">
        <v>25</v>
      </c>
      <c r="P792" t="e">
        <f t="shared" si="23"/>
        <v>#N/A</v>
      </c>
      <c r="Q792" t="str">
        <f t="shared" si="24"/>
        <v/>
      </c>
    </row>
    <row r="793" spans="1:17" x14ac:dyDescent="0.25">
      <c r="A793">
        <v>0.16168329140000001</v>
      </c>
      <c r="C793">
        <v>25</v>
      </c>
      <c r="D793">
        <v>93</v>
      </c>
      <c r="E793">
        <v>70</v>
      </c>
      <c r="G793" t="s">
        <v>180</v>
      </c>
      <c r="H793" t="s">
        <v>48</v>
      </c>
      <c r="I793" t="s">
        <v>160</v>
      </c>
      <c r="K793" t="s">
        <v>301</v>
      </c>
      <c r="L793" t="s">
        <v>146</v>
      </c>
      <c r="M793" t="s">
        <v>145</v>
      </c>
      <c r="O793" t="s">
        <v>25</v>
      </c>
      <c r="P793" t="e">
        <f t="shared" si="23"/>
        <v>#N/A</v>
      </c>
      <c r="Q793" t="str">
        <f t="shared" si="24"/>
        <v/>
      </c>
    </row>
    <row r="794" spans="1:17" x14ac:dyDescent="0.25">
      <c r="A794">
        <v>0.2165189397</v>
      </c>
      <c r="C794">
        <v>25</v>
      </c>
      <c r="D794">
        <v>56</v>
      </c>
      <c r="E794">
        <v>70</v>
      </c>
      <c r="G794" t="s">
        <v>52</v>
      </c>
      <c r="H794" t="s">
        <v>68</v>
      </c>
      <c r="I794" t="s">
        <v>142</v>
      </c>
      <c r="K794" t="s">
        <v>301</v>
      </c>
      <c r="L794" t="s">
        <v>146</v>
      </c>
      <c r="M794" t="s">
        <v>145</v>
      </c>
      <c r="O794" t="s">
        <v>25</v>
      </c>
      <c r="P794" t="e">
        <f t="shared" si="23"/>
        <v>#N/A</v>
      </c>
      <c r="Q794" t="str">
        <f t="shared" si="24"/>
        <v/>
      </c>
    </row>
    <row r="795" spans="1:17" x14ac:dyDescent="0.25">
      <c r="A795">
        <v>0.35967292820000002</v>
      </c>
      <c r="C795">
        <v>65</v>
      </c>
      <c r="D795">
        <v>81</v>
      </c>
      <c r="E795">
        <v>70</v>
      </c>
      <c r="G795" t="s">
        <v>211</v>
      </c>
      <c r="H795" t="s">
        <v>234</v>
      </c>
      <c r="I795" t="s">
        <v>142</v>
      </c>
      <c r="K795" t="s">
        <v>301</v>
      </c>
      <c r="L795" t="s">
        <v>146</v>
      </c>
      <c r="M795" t="s">
        <v>145</v>
      </c>
      <c r="O795" t="s">
        <v>25</v>
      </c>
      <c r="P795" t="e">
        <f t="shared" si="23"/>
        <v>#N/A</v>
      </c>
      <c r="Q795" t="str">
        <f t="shared" si="24"/>
        <v/>
      </c>
    </row>
    <row r="796" spans="1:17" x14ac:dyDescent="0.25">
      <c r="A796">
        <v>0.1600781436</v>
      </c>
      <c r="C796">
        <v>25</v>
      </c>
      <c r="D796">
        <v>81</v>
      </c>
      <c r="E796">
        <v>2</v>
      </c>
      <c r="G796" t="s">
        <v>211</v>
      </c>
      <c r="H796" t="s">
        <v>234</v>
      </c>
      <c r="I796" t="s">
        <v>142</v>
      </c>
      <c r="K796" t="s">
        <v>301</v>
      </c>
      <c r="L796" t="s">
        <v>146</v>
      </c>
      <c r="M796" t="s">
        <v>145</v>
      </c>
      <c r="O796" t="s">
        <v>25</v>
      </c>
      <c r="P796" t="e">
        <f t="shared" si="23"/>
        <v>#N/A</v>
      </c>
      <c r="Q796" t="str">
        <f t="shared" si="24"/>
        <v/>
      </c>
    </row>
    <row r="797" spans="1:17" x14ac:dyDescent="0.25">
      <c r="A797">
        <v>0.35967292820000002</v>
      </c>
      <c r="C797">
        <v>77</v>
      </c>
      <c r="D797">
        <v>81</v>
      </c>
      <c r="E797">
        <v>70</v>
      </c>
      <c r="G797" t="s">
        <v>211</v>
      </c>
      <c r="H797" t="s">
        <v>234</v>
      </c>
      <c r="I797" t="s">
        <v>142</v>
      </c>
      <c r="K797" t="s">
        <v>301</v>
      </c>
      <c r="L797" t="s">
        <v>146</v>
      </c>
      <c r="M797" t="s">
        <v>145</v>
      </c>
      <c r="O797" t="s">
        <v>25</v>
      </c>
      <c r="P797" t="e">
        <f t="shared" si="23"/>
        <v>#N/A</v>
      </c>
      <c r="Q797" t="str">
        <f t="shared" si="24"/>
        <v/>
      </c>
    </row>
    <row r="798" spans="1:17" x14ac:dyDescent="0.25">
      <c r="A798">
        <v>0.1600781436</v>
      </c>
      <c r="C798">
        <v>25</v>
      </c>
      <c r="D798">
        <v>81</v>
      </c>
      <c r="E798">
        <v>42</v>
      </c>
      <c r="G798" t="s">
        <v>240</v>
      </c>
      <c r="H798" t="s">
        <v>80</v>
      </c>
      <c r="I798" t="s">
        <v>105</v>
      </c>
      <c r="K798" t="s">
        <v>301</v>
      </c>
      <c r="L798" t="s">
        <v>146</v>
      </c>
      <c r="M798" t="s">
        <v>145</v>
      </c>
      <c r="O798" t="s">
        <v>25</v>
      </c>
      <c r="P798" t="e">
        <f t="shared" si="23"/>
        <v>#N/A</v>
      </c>
      <c r="Q798" t="str">
        <f t="shared" si="24"/>
        <v/>
      </c>
    </row>
    <row r="799" spans="1:17" x14ac:dyDescent="0.25">
      <c r="A799">
        <v>0.1600781436</v>
      </c>
      <c r="C799">
        <v>25</v>
      </c>
      <c r="D799">
        <v>81</v>
      </c>
      <c r="E799">
        <v>71</v>
      </c>
      <c r="G799" t="s">
        <v>211</v>
      </c>
      <c r="H799" t="s">
        <v>234</v>
      </c>
      <c r="I799" t="s">
        <v>142</v>
      </c>
      <c r="K799" t="s">
        <v>301</v>
      </c>
      <c r="L799" t="s">
        <v>146</v>
      </c>
      <c r="M799" t="s">
        <v>145</v>
      </c>
      <c r="O799" t="s">
        <v>25</v>
      </c>
      <c r="P799" t="e">
        <f t="shared" si="23"/>
        <v>#N/A</v>
      </c>
      <c r="Q799" t="str">
        <f t="shared" si="24"/>
        <v/>
      </c>
    </row>
    <row r="800" spans="1:17" x14ac:dyDescent="0.25">
      <c r="A800">
        <v>0.2165189397</v>
      </c>
      <c r="C800">
        <v>25</v>
      </c>
      <c r="D800">
        <v>18</v>
      </c>
      <c r="E800">
        <v>70</v>
      </c>
      <c r="G800" t="s">
        <v>98</v>
      </c>
      <c r="H800" t="s">
        <v>80</v>
      </c>
      <c r="I800" t="s">
        <v>122</v>
      </c>
      <c r="K800" t="s">
        <v>301</v>
      </c>
      <c r="L800" t="s">
        <v>146</v>
      </c>
      <c r="M800" t="s">
        <v>145</v>
      </c>
      <c r="O800" t="s">
        <v>25</v>
      </c>
      <c r="P800" t="e">
        <f t="shared" si="23"/>
        <v>#N/A</v>
      </c>
      <c r="Q800" t="str">
        <f t="shared" si="24"/>
        <v/>
      </c>
    </row>
    <row r="801" spans="1:20" x14ac:dyDescent="0.25">
      <c r="A801">
        <v>0.1600781436</v>
      </c>
      <c r="C801">
        <v>25</v>
      </c>
      <c r="D801">
        <v>81</v>
      </c>
      <c r="E801">
        <v>92</v>
      </c>
      <c r="G801" t="s">
        <v>211</v>
      </c>
      <c r="H801" t="s">
        <v>234</v>
      </c>
      <c r="I801" t="s">
        <v>142</v>
      </c>
      <c r="K801" t="s">
        <v>301</v>
      </c>
      <c r="L801" t="s">
        <v>146</v>
      </c>
      <c r="M801" t="s">
        <v>145</v>
      </c>
      <c r="O801" t="s">
        <v>25</v>
      </c>
      <c r="P801" t="e">
        <f t="shared" si="23"/>
        <v>#N/A</v>
      </c>
      <c r="Q801" t="str">
        <f t="shared" si="24"/>
        <v/>
      </c>
    </row>
    <row r="802" spans="1:20" x14ac:dyDescent="0.25">
      <c r="A802">
        <v>0.2165189397</v>
      </c>
      <c r="C802">
        <v>25</v>
      </c>
      <c r="D802">
        <v>64</v>
      </c>
      <c r="E802">
        <v>70</v>
      </c>
      <c r="G802" t="s">
        <v>251</v>
      </c>
      <c r="H802" t="s">
        <v>29</v>
      </c>
      <c r="I802" t="s">
        <v>212</v>
      </c>
      <c r="K802" t="s">
        <v>301</v>
      </c>
      <c r="L802" t="s">
        <v>146</v>
      </c>
      <c r="M802" t="s">
        <v>145</v>
      </c>
      <c r="O802" t="s">
        <v>25</v>
      </c>
      <c r="P802" t="e">
        <f t="shared" si="23"/>
        <v>#N/A</v>
      </c>
      <c r="Q802" t="str">
        <f t="shared" si="24"/>
        <v/>
      </c>
    </row>
    <row r="803" spans="1:20" x14ac:dyDescent="0.25">
      <c r="A803">
        <v>0.35967292820000002</v>
      </c>
      <c r="C803">
        <v>92</v>
      </c>
      <c r="D803">
        <v>81</v>
      </c>
      <c r="E803">
        <v>70</v>
      </c>
      <c r="G803" t="s">
        <v>211</v>
      </c>
      <c r="H803" t="s">
        <v>234</v>
      </c>
      <c r="I803" t="s">
        <v>142</v>
      </c>
      <c r="K803" t="s">
        <v>301</v>
      </c>
      <c r="L803" t="s">
        <v>146</v>
      </c>
      <c r="M803" t="s">
        <v>145</v>
      </c>
      <c r="O803" t="s">
        <v>25</v>
      </c>
      <c r="P803" t="e">
        <f t="shared" ref="P803:P866" si="25">IF(O803="S",A803,#N/A)</f>
        <v>#N/A</v>
      </c>
      <c r="Q803" t="str">
        <f t="shared" si="24"/>
        <v/>
      </c>
    </row>
    <row r="804" spans="1:20" x14ac:dyDescent="0.25">
      <c r="A804">
        <v>0.1600781436</v>
      </c>
      <c r="C804">
        <v>25</v>
      </c>
      <c r="D804">
        <v>81</v>
      </c>
      <c r="E804">
        <v>71</v>
      </c>
      <c r="G804" t="s">
        <v>211</v>
      </c>
      <c r="H804" t="s">
        <v>234</v>
      </c>
      <c r="I804" t="s">
        <v>142</v>
      </c>
      <c r="K804" t="s">
        <v>301</v>
      </c>
      <c r="L804" t="s">
        <v>146</v>
      </c>
      <c r="M804" t="s">
        <v>145</v>
      </c>
      <c r="O804" t="s">
        <v>25</v>
      </c>
      <c r="P804" t="e">
        <f t="shared" si="25"/>
        <v>#N/A</v>
      </c>
      <c r="Q804" t="str">
        <f t="shared" si="24"/>
        <v/>
      </c>
    </row>
    <row r="805" spans="1:20" x14ac:dyDescent="0.25">
      <c r="A805">
        <v>0.1600781436</v>
      </c>
      <c r="C805">
        <v>25</v>
      </c>
      <c r="D805">
        <v>81</v>
      </c>
      <c r="E805">
        <v>54</v>
      </c>
      <c r="G805" t="s">
        <v>211</v>
      </c>
      <c r="H805" t="s">
        <v>234</v>
      </c>
      <c r="I805" t="s">
        <v>142</v>
      </c>
      <c r="K805" t="s">
        <v>301</v>
      </c>
      <c r="L805" t="s">
        <v>146</v>
      </c>
      <c r="M805" t="s">
        <v>145</v>
      </c>
      <c r="O805" t="s">
        <v>25</v>
      </c>
      <c r="P805" t="e">
        <f t="shared" si="25"/>
        <v>#N/A</v>
      </c>
      <c r="Q805" t="str">
        <f t="shared" si="24"/>
        <v/>
      </c>
    </row>
    <row r="806" spans="1:20" x14ac:dyDescent="0.25">
      <c r="A806">
        <v>0.35967292820000002</v>
      </c>
      <c r="C806">
        <v>65</v>
      </c>
      <c r="D806">
        <v>81</v>
      </c>
      <c r="E806">
        <v>70</v>
      </c>
      <c r="G806" t="s">
        <v>211</v>
      </c>
      <c r="H806" t="s">
        <v>234</v>
      </c>
      <c r="I806" t="s">
        <v>142</v>
      </c>
      <c r="K806" t="s">
        <v>301</v>
      </c>
      <c r="L806" t="s">
        <v>146</v>
      </c>
      <c r="M806" t="s">
        <v>145</v>
      </c>
      <c r="O806" t="s">
        <v>25</v>
      </c>
      <c r="P806" t="e">
        <f t="shared" si="25"/>
        <v>#N/A</v>
      </c>
      <c r="Q806" t="str">
        <f t="shared" si="24"/>
        <v/>
      </c>
    </row>
    <row r="807" spans="1:20" x14ac:dyDescent="0.25">
      <c r="A807">
        <v>0.1600781436</v>
      </c>
      <c r="C807">
        <v>25</v>
      </c>
      <c r="D807">
        <v>81</v>
      </c>
      <c r="E807">
        <v>97</v>
      </c>
      <c r="G807" t="s">
        <v>211</v>
      </c>
      <c r="H807" t="s">
        <v>234</v>
      </c>
      <c r="I807" t="s">
        <v>142</v>
      </c>
      <c r="K807" t="s">
        <v>301</v>
      </c>
      <c r="L807" t="s">
        <v>146</v>
      </c>
      <c r="M807" t="s">
        <v>145</v>
      </c>
      <c r="O807" t="s">
        <v>25</v>
      </c>
      <c r="P807" t="e">
        <f t="shared" si="25"/>
        <v>#N/A</v>
      </c>
      <c r="Q807" t="str">
        <f t="shared" si="24"/>
        <v/>
      </c>
    </row>
    <row r="808" spans="1:20" x14ac:dyDescent="0.25">
      <c r="A808">
        <v>0.1600781436</v>
      </c>
      <c r="C808">
        <v>25</v>
      </c>
      <c r="D808">
        <v>81</v>
      </c>
      <c r="E808">
        <v>91</v>
      </c>
      <c r="G808" t="s">
        <v>211</v>
      </c>
      <c r="H808" t="s">
        <v>234</v>
      </c>
      <c r="I808" t="s">
        <v>142</v>
      </c>
      <c r="K808" t="s">
        <v>301</v>
      </c>
      <c r="L808" t="s">
        <v>146</v>
      </c>
      <c r="M808" t="s">
        <v>145</v>
      </c>
      <c r="O808" t="s">
        <v>25</v>
      </c>
      <c r="P808" t="e">
        <f t="shared" si="25"/>
        <v>#N/A</v>
      </c>
      <c r="Q808" t="str">
        <f t="shared" si="24"/>
        <v/>
      </c>
    </row>
    <row r="809" spans="1:20" x14ac:dyDescent="0.25">
      <c r="A809">
        <v>0.1600781436</v>
      </c>
      <c r="C809">
        <v>25</v>
      </c>
      <c r="D809">
        <v>81</v>
      </c>
      <c r="E809">
        <v>12</v>
      </c>
      <c r="G809" t="s">
        <v>211</v>
      </c>
      <c r="H809" t="s">
        <v>234</v>
      </c>
      <c r="I809" t="s">
        <v>142</v>
      </c>
      <c r="K809" t="s">
        <v>301</v>
      </c>
      <c r="L809" t="s">
        <v>146</v>
      </c>
      <c r="M809" t="s">
        <v>145</v>
      </c>
      <c r="O809" t="s">
        <v>25</v>
      </c>
      <c r="P809" t="e">
        <f t="shared" si="25"/>
        <v>#N/A</v>
      </c>
      <c r="Q809" t="str">
        <f t="shared" si="24"/>
        <v/>
      </c>
    </row>
    <row r="810" spans="1:20" x14ac:dyDescent="0.25">
      <c r="Q810" t="str">
        <f t="shared" si="24"/>
        <v/>
      </c>
    </row>
    <row r="811" spans="1:20" x14ac:dyDescent="0.25">
      <c r="A811">
        <v>0.19181808</v>
      </c>
      <c r="C811">
        <v>25</v>
      </c>
      <c r="D811">
        <v>81</v>
      </c>
      <c r="E811">
        <v>70</v>
      </c>
      <c r="G811" t="s">
        <v>82</v>
      </c>
      <c r="H811" t="s">
        <v>98</v>
      </c>
      <c r="I811" t="s">
        <v>80</v>
      </c>
      <c r="K811" t="s">
        <v>18</v>
      </c>
      <c r="L811" t="s">
        <v>18</v>
      </c>
      <c r="M811" t="s">
        <v>302</v>
      </c>
      <c r="O811" t="s">
        <v>21</v>
      </c>
      <c r="P811">
        <f t="shared" si="25"/>
        <v>0.19181808</v>
      </c>
      <c r="Q811">
        <f t="shared" si="24"/>
        <v>0.19181808</v>
      </c>
      <c r="S811" t="s">
        <v>305</v>
      </c>
      <c r="T811">
        <f>P811</f>
        <v>0.19181808</v>
      </c>
    </row>
    <row r="812" spans="1:20" x14ac:dyDescent="0.25">
      <c r="A812">
        <v>0.19181808</v>
      </c>
      <c r="C812">
        <v>25</v>
      </c>
      <c r="D812">
        <v>26</v>
      </c>
      <c r="E812">
        <v>70</v>
      </c>
      <c r="G812" t="s">
        <v>82</v>
      </c>
      <c r="H812" t="s">
        <v>98</v>
      </c>
      <c r="I812" t="s">
        <v>80</v>
      </c>
      <c r="K812" t="s">
        <v>18</v>
      </c>
      <c r="L812" t="s">
        <v>18</v>
      </c>
      <c r="M812" t="s">
        <v>302</v>
      </c>
      <c r="O812" t="s">
        <v>25</v>
      </c>
      <c r="P812" t="e">
        <f t="shared" si="25"/>
        <v>#N/A</v>
      </c>
      <c r="Q812" t="str">
        <f t="shared" si="24"/>
        <v/>
      </c>
      <c r="S812" t="s">
        <v>306</v>
      </c>
      <c r="T812">
        <f>MIN(Q811:Q1010)</f>
        <v>0.12181808</v>
      </c>
    </row>
    <row r="813" spans="1:20" x14ac:dyDescent="0.25">
      <c r="A813">
        <v>0.15363631999999999</v>
      </c>
      <c r="C813">
        <v>25</v>
      </c>
      <c r="D813">
        <v>26</v>
      </c>
      <c r="E813">
        <v>60</v>
      </c>
      <c r="G813" t="s">
        <v>174</v>
      </c>
      <c r="H813" t="s">
        <v>64</v>
      </c>
      <c r="I813" t="s">
        <v>58</v>
      </c>
      <c r="K813" t="s">
        <v>18</v>
      </c>
      <c r="L813" t="s">
        <v>18</v>
      </c>
      <c r="M813" t="s">
        <v>302</v>
      </c>
      <c r="O813" t="s">
        <v>21</v>
      </c>
      <c r="P813">
        <f t="shared" si="25"/>
        <v>0.15363631999999999</v>
      </c>
      <c r="Q813">
        <f t="shared" si="24"/>
        <v>0.15363631999999999</v>
      </c>
      <c r="S813" t="s">
        <v>307</v>
      </c>
      <c r="T813">
        <f>T812/T811</f>
        <v>0.63507089634094971</v>
      </c>
    </row>
    <row r="814" spans="1:20" x14ac:dyDescent="0.25">
      <c r="A814">
        <v>0.13</v>
      </c>
      <c r="C814">
        <v>6</v>
      </c>
      <c r="D814">
        <v>26</v>
      </c>
      <c r="E814">
        <v>60</v>
      </c>
      <c r="G814" t="s">
        <v>195</v>
      </c>
      <c r="H814" t="s">
        <v>69</v>
      </c>
      <c r="I814" t="s">
        <v>98</v>
      </c>
      <c r="K814" t="s">
        <v>18</v>
      </c>
      <c r="L814" t="s">
        <v>18</v>
      </c>
      <c r="M814" t="s">
        <v>302</v>
      </c>
      <c r="O814" t="s">
        <v>21</v>
      </c>
      <c r="P814">
        <f t="shared" si="25"/>
        <v>0.13</v>
      </c>
      <c r="Q814">
        <f t="shared" si="24"/>
        <v>0.13</v>
      </c>
      <c r="S814" t="s">
        <v>308</v>
      </c>
      <c r="T814">
        <f>COUNT(Q811:Q1010)</f>
        <v>4</v>
      </c>
    </row>
    <row r="815" spans="1:20" x14ac:dyDescent="0.25">
      <c r="A815">
        <v>0.13</v>
      </c>
      <c r="C815">
        <v>97</v>
      </c>
      <c r="D815">
        <v>26</v>
      </c>
      <c r="E815">
        <v>60</v>
      </c>
      <c r="G815" t="s">
        <v>195</v>
      </c>
      <c r="H815" t="s">
        <v>69</v>
      </c>
      <c r="I815" t="s">
        <v>98</v>
      </c>
      <c r="K815" t="s">
        <v>18</v>
      </c>
      <c r="L815" t="s">
        <v>18</v>
      </c>
      <c r="M815" t="s">
        <v>302</v>
      </c>
      <c r="O815" t="s">
        <v>25</v>
      </c>
      <c r="P815" t="e">
        <f t="shared" si="25"/>
        <v>#N/A</v>
      </c>
      <c r="Q815" t="str">
        <f t="shared" si="24"/>
        <v/>
      </c>
    </row>
    <row r="816" spans="1:20" x14ac:dyDescent="0.25">
      <c r="A816">
        <v>0.13</v>
      </c>
      <c r="C816">
        <v>97</v>
      </c>
      <c r="D816">
        <v>63</v>
      </c>
      <c r="E816">
        <v>60</v>
      </c>
      <c r="G816" t="s">
        <v>195</v>
      </c>
      <c r="H816" t="s">
        <v>69</v>
      </c>
      <c r="I816" t="s">
        <v>98</v>
      </c>
      <c r="K816" t="s">
        <v>18</v>
      </c>
      <c r="L816" t="s">
        <v>18</v>
      </c>
      <c r="M816" t="s">
        <v>302</v>
      </c>
      <c r="O816" t="s">
        <v>25</v>
      </c>
      <c r="P816" t="e">
        <f t="shared" si="25"/>
        <v>#N/A</v>
      </c>
      <c r="Q816" t="str">
        <f t="shared" si="24"/>
        <v/>
      </c>
    </row>
    <row r="817" spans="1:17" x14ac:dyDescent="0.25">
      <c r="A817">
        <v>0.13</v>
      </c>
      <c r="C817">
        <v>91</v>
      </c>
      <c r="D817">
        <v>63</v>
      </c>
      <c r="E817">
        <v>60</v>
      </c>
      <c r="G817" t="s">
        <v>195</v>
      </c>
      <c r="H817" t="s">
        <v>69</v>
      </c>
      <c r="I817" t="s">
        <v>98</v>
      </c>
      <c r="K817" t="s">
        <v>18</v>
      </c>
      <c r="L817" t="s">
        <v>18</v>
      </c>
      <c r="M817" t="s">
        <v>302</v>
      </c>
      <c r="O817" t="s">
        <v>25</v>
      </c>
      <c r="P817" t="e">
        <f t="shared" si="25"/>
        <v>#N/A</v>
      </c>
      <c r="Q817" t="str">
        <f t="shared" si="24"/>
        <v/>
      </c>
    </row>
    <row r="818" spans="1:17" x14ac:dyDescent="0.25">
      <c r="A818">
        <v>0.13</v>
      </c>
      <c r="C818">
        <v>91</v>
      </c>
      <c r="D818">
        <v>63</v>
      </c>
      <c r="E818">
        <v>61</v>
      </c>
      <c r="G818" t="s">
        <v>195</v>
      </c>
      <c r="H818" t="s">
        <v>69</v>
      </c>
      <c r="I818" t="s">
        <v>98</v>
      </c>
      <c r="K818" t="s">
        <v>18</v>
      </c>
      <c r="L818" t="s">
        <v>18</v>
      </c>
      <c r="M818" t="s">
        <v>302</v>
      </c>
      <c r="O818" t="s">
        <v>25</v>
      </c>
      <c r="P818" t="e">
        <f t="shared" si="25"/>
        <v>#N/A</v>
      </c>
      <c r="Q818" t="str">
        <f t="shared" si="24"/>
        <v/>
      </c>
    </row>
    <row r="819" spans="1:17" x14ac:dyDescent="0.25">
      <c r="A819">
        <v>0.13</v>
      </c>
      <c r="C819">
        <v>91</v>
      </c>
      <c r="D819">
        <v>63</v>
      </c>
      <c r="E819">
        <v>60</v>
      </c>
      <c r="G819" t="s">
        <v>195</v>
      </c>
      <c r="H819" t="s">
        <v>69</v>
      </c>
      <c r="I819" t="s">
        <v>98</v>
      </c>
      <c r="K819" t="s">
        <v>18</v>
      </c>
      <c r="L819" t="s">
        <v>18</v>
      </c>
      <c r="M819" t="s">
        <v>302</v>
      </c>
      <c r="O819" t="s">
        <v>25</v>
      </c>
      <c r="P819" t="e">
        <f t="shared" si="25"/>
        <v>#N/A</v>
      </c>
      <c r="Q819" t="str">
        <f t="shared" si="24"/>
        <v/>
      </c>
    </row>
    <row r="820" spans="1:17" x14ac:dyDescent="0.25">
      <c r="A820">
        <v>0.13</v>
      </c>
      <c r="C820">
        <v>91</v>
      </c>
      <c r="D820">
        <v>97</v>
      </c>
      <c r="E820">
        <v>60</v>
      </c>
      <c r="G820" t="s">
        <v>195</v>
      </c>
      <c r="H820" t="s">
        <v>69</v>
      </c>
      <c r="I820" t="s">
        <v>98</v>
      </c>
      <c r="K820" t="s">
        <v>18</v>
      </c>
      <c r="L820" t="s">
        <v>18</v>
      </c>
      <c r="M820" t="s">
        <v>302</v>
      </c>
      <c r="O820" t="s">
        <v>25</v>
      </c>
      <c r="P820" t="e">
        <f t="shared" si="25"/>
        <v>#N/A</v>
      </c>
      <c r="Q820" t="str">
        <f t="shared" si="24"/>
        <v/>
      </c>
    </row>
    <row r="821" spans="1:17" x14ac:dyDescent="0.25">
      <c r="A821">
        <v>0.13</v>
      </c>
      <c r="C821">
        <v>91</v>
      </c>
      <c r="D821">
        <v>97</v>
      </c>
      <c r="E821">
        <v>29</v>
      </c>
      <c r="G821" t="s">
        <v>195</v>
      </c>
      <c r="H821" t="s">
        <v>69</v>
      </c>
      <c r="I821" t="s">
        <v>98</v>
      </c>
      <c r="K821" t="s">
        <v>18</v>
      </c>
      <c r="L821" t="s">
        <v>18</v>
      </c>
      <c r="M821" t="s">
        <v>302</v>
      </c>
      <c r="O821" t="s">
        <v>25</v>
      </c>
      <c r="P821" t="e">
        <f t="shared" si="25"/>
        <v>#N/A</v>
      </c>
      <c r="Q821" t="str">
        <f t="shared" si="24"/>
        <v/>
      </c>
    </row>
    <row r="822" spans="1:17" x14ac:dyDescent="0.25">
      <c r="A822">
        <v>0.13</v>
      </c>
      <c r="C822">
        <v>11</v>
      </c>
      <c r="D822">
        <v>97</v>
      </c>
      <c r="E822">
        <v>29</v>
      </c>
      <c r="G822" t="s">
        <v>195</v>
      </c>
      <c r="H822" t="s">
        <v>69</v>
      </c>
      <c r="I822" t="s">
        <v>98</v>
      </c>
      <c r="K822" t="s">
        <v>18</v>
      </c>
      <c r="L822" t="s">
        <v>18</v>
      </c>
      <c r="M822" t="s">
        <v>302</v>
      </c>
      <c r="O822" t="s">
        <v>25</v>
      </c>
      <c r="P822" t="e">
        <f t="shared" si="25"/>
        <v>#N/A</v>
      </c>
      <c r="Q822" t="str">
        <f t="shared" si="24"/>
        <v/>
      </c>
    </row>
    <row r="823" spans="1:17" x14ac:dyDescent="0.25">
      <c r="A823">
        <v>0.13</v>
      </c>
      <c r="C823">
        <v>11</v>
      </c>
      <c r="D823">
        <v>76</v>
      </c>
      <c r="E823">
        <v>29</v>
      </c>
      <c r="G823" t="s">
        <v>195</v>
      </c>
      <c r="H823" t="s">
        <v>69</v>
      </c>
      <c r="I823" t="s">
        <v>98</v>
      </c>
      <c r="K823" t="s">
        <v>18</v>
      </c>
      <c r="L823" t="s">
        <v>18</v>
      </c>
      <c r="M823" t="s">
        <v>302</v>
      </c>
      <c r="O823" t="s">
        <v>25</v>
      </c>
      <c r="P823" t="e">
        <f t="shared" si="25"/>
        <v>#N/A</v>
      </c>
      <c r="Q823" t="str">
        <f t="shared" si="24"/>
        <v/>
      </c>
    </row>
    <row r="824" spans="1:17" x14ac:dyDescent="0.25">
      <c r="A824">
        <v>0.13</v>
      </c>
      <c r="C824">
        <v>11</v>
      </c>
      <c r="D824">
        <v>65</v>
      </c>
      <c r="E824">
        <v>29</v>
      </c>
      <c r="G824" t="s">
        <v>195</v>
      </c>
      <c r="H824" t="s">
        <v>69</v>
      </c>
      <c r="I824" t="s">
        <v>98</v>
      </c>
      <c r="K824" t="s">
        <v>18</v>
      </c>
      <c r="L824" t="s">
        <v>18</v>
      </c>
      <c r="M824" t="s">
        <v>302</v>
      </c>
      <c r="O824" t="s">
        <v>25</v>
      </c>
      <c r="P824" t="e">
        <f t="shared" si="25"/>
        <v>#N/A</v>
      </c>
      <c r="Q824" t="str">
        <f t="shared" si="24"/>
        <v/>
      </c>
    </row>
    <row r="825" spans="1:17" x14ac:dyDescent="0.25">
      <c r="A825">
        <v>0.13</v>
      </c>
      <c r="C825">
        <v>11</v>
      </c>
      <c r="D825">
        <v>33</v>
      </c>
      <c r="E825">
        <v>29</v>
      </c>
      <c r="G825" t="s">
        <v>195</v>
      </c>
      <c r="H825" t="s">
        <v>69</v>
      </c>
      <c r="I825" t="s">
        <v>98</v>
      </c>
      <c r="K825" t="s">
        <v>18</v>
      </c>
      <c r="L825" t="s">
        <v>18</v>
      </c>
      <c r="M825" t="s">
        <v>302</v>
      </c>
      <c r="O825" t="s">
        <v>25</v>
      </c>
      <c r="P825" t="e">
        <f t="shared" si="25"/>
        <v>#N/A</v>
      </c>
      <c r="Q825" t="str">
        <f t="shared" si="24"/>
        <v/>
      </c>
    </row>
    <row r="826" spans="1:17" x14ac:dyDescent="0.25">
      <c r="A826">
        <v>0.13</v>
      </c>
      <c r="C826">
        <v>11</v>
      </c>
      <c r="D826">
        <v>26</v>
      </c>
      <c r="E826">
        <v>29</v>
      </c>
      <c r="G826" t="s">
        <v>195</v>
      </c>
      <c r="H826" t="s">
        <v>69</v>
      </c>
      <c r="I826" t="s">
        <v>98</v>
      </c>
      <c r="K826" t="s">
        <v>18</v>
      </c>
      <c r="L826" t="s">
        <v>18</v>
      </c>
      <c r="M826" t="s">
        <v>302</v>
      </c>
      <c r="O826" t="s">
        <v>25</v>
      </c>
      <c r="P826" t="e">
        <f t="shared" si="25"/>
        <v>#N/A</v>
      </c>
      <c r="Q826" t="str">
        <f t="shared" si="24"/>
        <v/>
      </c>
    </row>
    <row r="827" spans="1:17" x14ac:dyDescent="0.25">
      <c r="A827">
        <v>0.13</v>
      </c>
      <c r="C827">
        <v>11</v>
      </c>
      <c r="D827">
        <v>23</v>
      </c>
      <c r="E827">
        <v>29</v>
      </c>
      <c r="G827" t="s">
        <v>195</v>
      </c>
      <c r="H827" t="s">
        <v>69</v>
      </c>
      <c r="I827" t="s">
        <v>98</v>
      </c>
      <c r="K827" t="s">
        <v>18</v>
      </c>
      <c r="L827" t="s">
        <v>18</v>
      </c>
      <c r="M827" t="s">
        <v>302</v>
      </c>
      <c r="O827" t="s">
        <v>25</v>
      </c>
      <c r="P827" t="e">
        <f t="shared" si="25"/>
        <v>#N/A</v>
      </c>
      <c r="Q827" t="str">
        <f t="shared" si="24"/>
        <v/>
      </c>
    </row>
    <row r="828" spans="1:17" x14ac:dyDescent="0.25">
      <c r="A828">
        <v>0.13</v>
      </c>
      <c r="C828">
        <v>21</v>
      </c>
      <c r="D828">
        <v>23</v>
      </c>
      <c r="E828">
        <v>29</v>
      </c>
      <c r="G828" t="s">
        <v>195</v>
      </c>
      <c r="H828" t="s">
        <v>69</v>
      </c>
      <c r="I828" t="s">
        <v>98</v>
      </c>
      <c r="K828" t="s">
        <v>18</v>
      </c>
      <c r="L828" t="s">
        <v>18</v>
      </c>
      <c r="M828" t="s">
        <v>302</v>
      </c>
      <c r="O828" t="s">
        <v>25</v>
      </c>
      <c r="P828" t="e">
        <f t="shared" si="25"/>
        <v>#N/A</v>
      </c>
      <c r="Q828" t="str">
        <f t="shared" si="24"/>
        <v/>
      </c>
    </row>
    <row r="829" spans="1:17" x14ac:dyDescent="0.25">
      <c r="A829">
        <v>0.13</v>
      </c>
      <c r="C829">
        <v>21</v>
      </c>
      <c r="D829">
        <v>10</v>
      </c>
      <c r="E829">
        <v>29</v>
      </c>
      <c r="G829" t="s">
        <v>195</v>
      </c>
      <c r="H829" t="s">
        <v>69</v>
      </c>
      <c r="I829" t="s">
        <v>98</v>
      </c>
      <c r="K829" t="s">
        <v>18</v>
      </c>
      <c r="L829" t="s">
        <v>18</v>
      </c>
      <c r="M829" t="s">
        <v>302</v>
      </c>
      <c r="O829" t="s">
        <v>25</v>
      </c>
      <c r="P829" t="e">
        <f t="shared" si="25"/>
        <v>#N/A</v>
      </c>
      <c r="Q829" t="str">
        <f t="shared" si="24"/>
        <v/>
      </c>
    </row>
    <row r="830" spans="1:17" x14ac:dyDescent="0.25">
      <c r="A830">
        <v>0.13</v>
      </c>
      <c r="C830">
        <v>21</v>
      </c>
      <c r="D830">
        <v>10</v>
      </c>
      <c r="E830">
        <v>90</v>
      </c>
      <c r="G830" t="s">
        <v>195</v>
      </c>
      <c r="H830" t="s">
        <v>69</v>
      </c>
      <c r="I830" t="s">
        <v>98</v>
      </c>
      <c r="K830" t="s">
        <v>18</v>
      </c>
      <c r="L830" t="s">
        <v>18</v>
      </c>
      <c r="M830" t="s">
        <v>302</v>
      </c>
      <c r="O830" t="s">
        <v>25</v>
      </c>
      <c r="P830" t="e">
        <f t="shared" si="25"/>
        <v>#N/A</v>
      </c>
      <c r="Q830" t="str">
        <f t="shared" si="24"/>
        <v/>
      </c>
    </row>
    <row r="831" spans="1:17" x14ac:dyDescent="0.25">
      <c r="A831">
        <v>0.13</v>
      </c>
      <c r="C831">
        <v>21</v>
      </c>
      <c r="D831">
        <v>10</v>
      </c>
      <c r="E831">
        <v>74</v>
      </c>
      <c r="G831" t="s">
        <v>195</v>
      </c>
      <c r="H831" t="s">
        <v>69</v>
      </c>
      <c r="I831" t="s">
        <v>98</v>
      </c>
      <c r="K831" t="s">
        <v>18</v>
      </c>
      <c r="L831" t="s">
        <v>18</v>
      </c>
      <c r="M831" t="s">
        <v>302</v>
      </c>
      <c r="O831" t="s">
        <v>25</v>
      </c>
      <c r="P831" t="e">
        <f t="shared" si="25"/>
        <v>#N/A</v>
      </c>
      <c r="Q831" t="str">
        <f t="shared" si="24"/>
        <v/>
      </c>
    </row>
    <row r="832" spans="1:17" x14ac:dyDescent="0.25">
      <c r="A832">
        <v>0.13</v>
      </c>
      <c r="C832">
        <v>21</v>
      </c>
      <c r="D832">
        <v>10</v>
      </c>
      <c r="E832">
        <v>65</v>
      </c>
      <c r="G832" t="s">
        <v>195</v>
      </c>
      <c r="H832" t="s">
        <v>69</v>
      </c>
      <c r="I832" t="s">
        <v>98</v>
      </c>
      <c r="K832" t="s">
        <v>18</v>
      </c>
      <c r="L832" t="s">
        <v>18</v>
      </c>
      <c r="M832" t="s">
        <v>302</v>
      </c>
      <c r="O832" t="s">
        <v>25</v>
      </c>
      <c r="P832" t="e">
        <f t="shared" si="25"/>
        <v>#N/A</v>
      </c>
      <c r="Q832" t="str">
        <f t="shared" si="24"/>
        <v/>
      </c>
    </row>
    <row r="833" spans="1:17" x14ac:dyDescent="0.25">
      <c r="A833">
        <v>0.13</v>
      </c>
      <c r="C833">
        <v>21</v>
      </c>
      <c r="D833">
        <v>10</v>
      </c>
      <c r="E833">
        <v>59</v>
      </c>
      <c r="G833" t="s">
        <v>195</v>
      </c>
      <c r="H833" t="s">
        <v>69</v>
      </c>
      <c r="I833" t="s">
        <v>98</v>
      </c>
      <c r="K833" t="s">
        <v>18</v>
      </c>
      <c r="L833" t="s">
        <v>18</v>
      </c>
      <c r="M833" t="s">
        <v>302</v>
      </c>
      <c r="O833" t="s">
        <v>25</v>
      </c>
      <c r="P833" t="e">
        <f t="shared" si="25"/>
        <v>#N/A</v>
      </c>
      <c r="Q833" t="str">
        <f t="shared" si="24"/>
        <v/>
      </c>
    </row>
    <row r="834" spans="1:17" x14ac:dyDescent="0.25">
      <c r="A834">
        <v>0.13</v>
      </c>
      <c r="C834">
        <v>21</v>
      </c>
      <c r="D834">
        <v>9</v>
      </c>
      <c r="E834">
        <v>59</v>
      </c>
      <c r="G834" t="s">
        <v>195</v>
      </c>
      <c r="H834" t="s">
        <v>69</v>
      </c>
      <c r="I834" t="s">
        <v>98</v>
      </c>
      <c r="K834" t="s">
        <v>18</v>
      </c>
      <c r="L834" t="s">
        <v>18</v>
      </c>
      <c r="M834" t="s">
        <v>302</v>
      </c>
      <c r="O834" t="s">
        <v>25</v>
      </c>
      <c r="P834" t="e">
        <f t="shared" si="25"/>
        <v>#N/A</v>
      </c>
      <c r="Q834" t="str">
        <f t="shared" si="24"/>
        <v/>
      </c>
    </row>
    <row r="835" spans="1:17" x14ac:dyDescent="0.25">
      <c r="A835">
        <v>0.13</v>
      </c>
      <c r="C835">
        <v>21</v>
      </c>
      <c r="D835">
        <v>9</v>
      </c>
      <c r="E835">
        <v>49</v>
      </c>
      <c r="G835" t="s">
        <v>195</v>
      </c>
      <c r="H835" t="s">
        <v>69</v>
      </c>
      <c r="I835" t="s">
        <v>98</v>
      </c>
      <c r="K835" t="s">
        <v>18</v>
      </c>
      <c r="L835" t="s">
        <v>18</v>
      </c>
      <c r="M835" t="s">
        <v>302</v>
      </c>
      <c r="O835" t="s">
        <v>25</v>
      </c>
      <c r="P835" t="e">
        <f t="shared" si="25"/>
        <v>#N/A</v>
      </c>
      <c r="Q835" t="str">
        <f t="shared" ref="Q835:Q898" si="26">IF(O835="S",A835,"")</f>
        <v/>
      </c>
    </row>
    <row r="836" spans="1:17" x14ac:dyDescent="0.25">
      <c r="A836">
        <v>0.13</v>
      </c>
      <c r="C836">
        <v>21</v>
      </c>
      <c r="D836">
        <v>9</v>
      </c>
      <c r="E836">
        <v>56</v>
      </c>
      <c r="G836" t="s">
        <v>195</v>
      </c>
      <c r="H836" t="s">
        <v>69</v>
      </c>
      <c r="I836" t="s">
        <v>98</v>
      </c>
      <c r="K836" t="s">
        <v>18</v>
      </c>
      <c r="L836" t="s">
        <v>18</v>
      </c>
      <c r="M836" t="s">
        <v>302</v>
      </c>
      <c r="O836" t="s">
        <v>25</v>
      </c>
      <c r="P836" t="e">
        <f t="shared" si="25"/>
        <v>#N/A</v>
      </c>
      <c r="Q836" t="str">
        <f t="shared" si="26"/>
        <v/>
      </c>
    </row>
    <row r="837" spans="1:17" x14ac:dyDescent="0.25">
      <c r="A837">
        <v>0.13</v>
      </c>
      <c r="C837">
        <v>21</v>
      </c>
      <c r="D837">
        <v>9</v>
      </c>
      <c r="E837">
        <v>48</v>
      </c>
      <c r="G837" t="s">
        <v>195</v>
      </c>
      <c r="H837" t="s">
        <v>69</v>
      </c>
      <c r="I837" t="s">
        <v>98</v>
      </c>
      <c r="K837" t="s">
        <v>18</v>
      </c>
      <c r="L837" t="s">
        <v>18</v>
      </c>
      <c r="M837" t="s">
        <v>302</v>
      </c>
      <c r="O837" t="s">
        <v>25</v>
      </c>
      <c r="P837" t="e">
        <f t="shared" si="25"/>
        <v>#N/A</v>
      </c>
      <c r="Q837" t="str">
        <f t="shared" si="26"/>
        <v/>
      </c>
    </row>
    <row r="838" spans="1:17" x14ac:dyDescent="0.25">
      <c r="A838">
        <v>0.13</v>
      </c>
      <c r="C838">
        <v>21</v>
      </c>
      <c r="D838">
        <v>17</v>
      </c>
      <c r="E838">
        <v>48</v>
      </c>
      <c r="G838" t="s">
        <v>195</v>
      </c>
      <c r="H838" t="s">
        <v>69</v>
      </c>
      <c r="I838" t="s">
        <v>98</v>
      </c>
      <c r="K838" t="s">
        <v>18</v>
      </c>
      <c r="L838" t="s">
        <v>18</v>
      </c>
      <c r="M838" t="s">
        <v>302</v>
      </c>
      <c r="O838" t="s">
        <v>25</v>
      </c>
      <c r="P838" t="e">
        <f t="shared" si="25"/>
        <v>#N/A</v>
      </c>
      <c r="Q838" t="str">
        <f t="shared" si="26"/>
        <v/>
      </c>
    </row>
    <row r="839" spans="1:17" x14ac:dyDescent="0.25">
      <c r="A839">
        <v>0.13</v>
      </c>
      <c r="C839">
        <v>21</v>
      </c>
      <c r="D839">
        <v>17</v>
      </c>
      <c r="E839">
        <v>37</v>
      </c>
      <c r="G839" t="s">
        <v>195</v>
      </c>
      <c r="H839" t="s">
        <v>69</v>
      </c>
      <c r="I839" t="s">
        <v>98</v>
      </c>
      <c r="K839" t="s">
        <v>18</v>
      </c>
      <c r="L839" t="s">
        <v>18</v>
      </c>
      <c r="M839" t="s">
        <v>302</v>
      </c>
      <c r="O839" t="s">
        <v>25</v>
      </c>
      <c r="P839" t="e">
        <f t="shared" si="25"/>
        <v>#N/A</v>
      </c>
      <c r="Q839" t="str">
        <f t="shared" si="26"/>
        <v/>
      </c>
    </row>
    <row r="840" spans="1:17" x14ac:dyDescent="0.25">
      <c r="A840">
        <v>0.13</v>
      </c>
      <c r="C840">
        <v>11</v>
      </c>
      <c r="D840">
        <v>17</v>
      </c>
      <c r="E840">
        <v>37</v>
      </c>
      <c r="G840" t="s">
        <v>195</v>
      </c>
      <c r="H840" t="s">
        <v>69</v>
      </c>
      <c r="I840" t="s">
        <v>98</v>
      </c>
      <c r="K840" t="s">
        <v>18</v>
      </c>
      <c r="L840" t="s">
        <v>18</v>
      </c>
      <c r="M840" t="s">
        <v>302</v>
      </c>
      <c r="O840" t="s">
        <v>25</v>
      </c>
      <c r="P840" t="e">
        <f t="shared" si="25"/>
        <v>#N/A</v>
      </c>
      <c r="Q840" t="str">
        <f t="shared" si="26"/>
        <v/>
      </c>
    </row>
    <row r="841" spans="1:17" x14ac:dyDescent="0.25">
      <c r="A841">
        <v>0.13</v>
      </c>
      <c r="C841">
        <v>11</v>
      </c>
      <c r="D841">
        <v>9</v>
      </c>
      <c r="E841">
        <v>37</v>
      </c>
      <c r="G841" t="s">
        <v>195</v>
      </c>
      <c r="H841" t="s">
        <v>69</v>
      </c>
      <c r="I841" t="s">
        <v>98</v>
      </c>
      <c r="K841" t="s">
        <v>18</v>
      </c>
      <c r="L841" t="s">
        <v>18</v>
      </c>
      <c r="M841" t="s">
        <v>302</v>
      </c>
      <c r="O841" t="s">
        <v>25</v>
      </c>
      <c r="P841" t="e">
        <f t="shared" si="25"/>
        <v>#N/A</v>
      </c>
      <c r="Q841" t="str">
        <f t="shared" si="26"/>
        <v/>
      </c>
    </row>
    <row r="842" spans="1:17" x14ac:dyDescent="0.25">
      <c r="A842">
        <v>0.13</v>
      </c>
      <c r="C842">
        <v>95</v>
      </c>
      <c r="D842">
        <v>9</v>
      </c>
      <c r="E842">
        <v>37</v>
      </c>
      <c r="G842" t="s">
        <v>195</v>
      </c>
      <c r="H842" t="s">
        <v>69</v>
      </c>
      <c r="I842" t="s">
        <v>98</v>
      </c>
      <c r="K842" t="s">
        <v>18</v>
      </c>
      <c r="L842" t="s">
        <v>18</v>
      </c>
      <c r="M842" t="s">
        <v>302</v>
      </c>
      <c r="O842" t="s">
        <v>25</v>
      </c>
      <c r="P842" t="e">
        <f t="shared" si="25"/>
        <v>#N/A</v>
      </c>
      <c r="Q842" t="str">
        <f t="shared" si="26"/>
        <v/>
      </c>
    </row>
    <row r="843" spans="1:17" x14ac:dyDescent="0.25">
      <c r="A843">
        <v>0.13</v>
      </c>
      <c r="C843">
        <v>51</v>
      </c>
      <c r="D843">
        <v>9</v>
      </c>
      <c r="E843">
        <v>37</v>
      </c>
      <c r="G843" t="s">
        <v>195</v>
      </c>
      <c r="H843" t="s">
        <v>69</v>
      </c>
      <c r="I843" t="s">
        <v>98</v>
      </c>
      <c r="K843" t="s">
        <v>18</v>
      </c>
      <c r="L843" t="s">
        <v>18</v>
      </c>
      <c r="M843" t="s">
        <v>302</v>
      </c>
      <c r="O843" t="s">
        <v>25</v>
      </c>
      <c r="P843" t="e">
        <f t="shared" si="25"/>
        <v>#N/A</v>
      </c>
      <c r="Q843" t="str">
        <f t="shared" si="26"/>
        <v/>
      </c>
    </row>
    <row r="844" spans="1:17" x14ac:dyDescent="0.25">
      <c r="A844">
        <v>0.13</v>
      </c>
      <c r="C844">
        <v>51</v>
      </c>
      <c r="D844">
        <v>43</v>
      </c>
      <c r="E844">
        <v>37</v>
      </c>
      <c r="G844" t="s">
        <v>195</v>
      </c>
      <c r="H844" t="s">
        <v>69</v>
      </c>
      <c r="I844" t="s">
        <v>98</v>
      </c>
      <c r="K844" t="s">
        <v>18</v>
      </c>
      <c r="L844" t="s">
        <v>18</v>
      </c>
      <c r="M844" t="s">
        <v>302</v>
      </c>
      <c r="O844" t="s">
        <v>25</v>
      </c>
      <c r="P844" t="e">
        <f t="shared" si="25"/>
        <v>#N/A</v>
      </c>
      <c r="Q844" t="str">
        <f t="shared" si="26"/>
        <v/>
      </c>
    </row>
    <row r="845" spans="1:17" x14ac:dyDescent="0.25">
      <c r="A845">
        <v>0.13</v>
      </c>
      <c r="C845">
        <v>51</v>
      </c>
      <c r="D845">
        <v>43</v>
      </c>
      <c r="E845">
        <v>9</v>
      </c>
      <c r="G845" t="s">
        <v>195</v>
      </c>
      <c r="H845" t="s">
        <v>69</v>
      </c>
      <c r="I845" t="s">
        <v>98</v>
      </c>
      <c r="K845" t="s">
        <v>18</v>
      </c>
      <c r="L845" t="s">
        <v>18</v>
      </c>
      <c r="M845" t="s">
        <v>302</v>
      </c>
      <c r="O845" t="s">
        <v>25</v>
      </c>
      <c r="P845" t="e">
        <f t="shared" si="25"/>
        <v>#N/A</v>
      </c>
      <c r="Q845" t="str">
        <f t="shared" si="26"/>
        <v/>
      </c>
    </row>
    <row r="846" spans="1:17" x14ac:dyDescent="0.25">
      <c r="A846">
        <v>0.13</v>
      </c>
      <c r="C846">
        <v>51</v>
      </c>
      <c r="D846">
        <v>43</v>
      </c>
      <c r="E846">
        <v>56</v>
      </c>
      <c r="G846" t="s">
        <v>195</v>
      </c>
      <c r="H846" t="s">
        <v>69</v>
      </c>
      <c r="I846" t="s">
        <v>98</v>
      </c>
      <c r="K846" t="s">
        <v>18</v>
      </c>
      <c r="L846" t="s">
        <v>18</v>
      </c>
      <c r="M846" t="s">
        <v>302</v>
      </c>
      <c r="O846" t="s">
        <v>25</v>
      </c>
      <c r="P846" t="e">
        <f t="shared" si="25"/>
        <v>#N/A</v>
      </c>
      <c r="Q846" t="str">
        <f t="shared" si="26"/>
        <v/>
      </c>
    </row>
    <row r="847" spans="1:17" x14ac:dyDescent="0.25">
      <c r="A847">
        <v>0.13</v>
      </c>
      <c r="C847">
        <v>51</v>
      </c>
      <c r="D847">
        <v>43</v>
      </c>
      <c r="E847">
        <v>31</v>
      </c>
      <c r="G847" t="s">
        <v>195</v>
      </c>
      <c r="H847" t="s">
        <v>69</v>
      </c>
      <c r="I847" t="s">
        <v>98</v>
      </c>
      <c r="K847" t="s">
        <v>18</v>
      </c>
      <c r="L847" t="s">
        <v>18</v>
      </c>
      <c r="M847" t="s">
        <v>302</v>
      </c>
      <c r="O847" t="s">
        <v>25</v>
      </c>
      <c r="P847" t="e">
        <f t="shared" si="25"/>
        <v>#N/A</v>
      </c>
      <c r="Q847" t="str">
        <f t="shared" si="26"/>
        <v/>
      </c>
    </row>
    <row r="848" spans="1:17" x14ac:dyDescent="0.25">
      <c r="A848">
        <v>0.13</v>
      </c>
      <c r="C848">
        <v>51</v>
      </c>
      <c r="D848">
        <v>86</v>
      </c>
      <c r="E848">
        <v>31</v>
      </c>
      <c r="G848" t="s">
        <v>195</v>
      </c>
      <c r="H848" t="s">
        <v>69</v>
      </c>
      <c r="I848" t="s">
        <v>98</v>
      </c>
      <c r="K848" t="s">
        <v>18</v>
      </c>
      <c r="L848" t="s">
        <v>18</v>
      </c>
      <c r="M848" t="s">
        <v>302</v>
      </c>
      <c r="O848" t="s">
        <v>25</v>
      </c>
      <c r="P848" t="e">
        <f t="shared" si="25"/>
        <v>#N/A</v>
      </c>
      <c r="Q848" t="str">
        <f t="shared" si="26"/>
        <v/>
      </c>
    </row>
    <row r="849" spans="1:17" x14ac:dyDescent="0.25">
      <c r="A849">
        <v>0.13</v>
      </c>
      <c r="C849">
        <v>51</v>
      </c>
      <c r="D849">
        <v>60</v>
      </c>
      <c r="E849">
        <v>31</v>
      </c>
      <c r="G849" t="s">
        <v>195</v>
      </c>
      <c r="H849" t="s">
        <v>69</v>
      </c>
      <c r="I849" t="s">
        <v>98</v>
      </c>
      <c r="K849" t="s">
        <v>18</v>
      </c>
      <c r="L849" t="s">
        <v>18</v>
      </c>
      <c r="M849" t="s">
        <v>302</v>
      </c>
      <c r="O849" t="s">
        <v>25</v>
      </c>
      <c r="P849" t="e">
        <f t="shared" si="25"/>
        <v>#N/A</v>
      </c>
      <c r="Q849" t="str">
        <f t="shared" si="26"/>
        <v/>
      </c>
    </row>
    <row r="850" spans="1:17" x14ac:dyDescent="0.25">
      <c r="A850">
        <v>0.13</v>
      </c>
      <c r="C850">
        <v>51</v>
      </c>
      <c r="D850">
        <v>47</v>
      </c>
      <c r="E850">
        <v>31</v>
      </c>
      <c r="G850" t="s">
        <v>195</v>
      </c>
      <c r="H850" t="s">
        <v>69</v>
      </c>
      <c r="I850" t="s">
        <v>98</v>
      </c>
      <c r="K850" t="s">
        <v>18</v>
      </c>
      <c r="L850" t="s">
        <v>18</v>
      </c>
      <c r="M850" t="s">
        <v>302</v>
      </c>
      <c r="O850" t="s">
        <v>25</v>
      </c>
      <c r="P850" t="e">
        <f t="shared" si="25"/>
        <v>#N/A</v>
      </c>
      <c r="Q850" t="str">
        <f t="shared" si="26"/>
        <v/>
      </c>
    </row>
    <row r="851" spans="1:17" x14ac:dyDescent="0.25">
      <c r="A851">
        <v>0.13</v>
      </c>
      <c r="C851">
        <v>51</v>
      </c>
      <c r="D851">
        <v>78</v>
      </c>
      <c r="E851">
        <v>31</v>
      </c>
      <c r="G851" t="s">
        <v>195</v>
      </c>
      <c r="H851" t="s">
        <v>69</v>
      </c>
      <c r="I851" t="s">
        <v>98</v>
      </c>
      <c r="K851" t="s">
        <v>18</v>
      </c>
      <c r="L851" t="s">
        <v>18</v>
      </c>
      <c r="M851" t="s">
        <v>302</v>
      </c>
      <c r="O851" t="s">
        <v>25</v>
      </c>
      <c r="P851" t="e">
        <f t="shared" si="25"/>
        <v>#N/A</v>
      </c>
      <c r="Q851" t="str">
        <f t="shared" si="26"/>
        <v/>
      </c>
    </row>
    <row r="852" spans="1:17" x14ac:dyDescent="0.25">
      <c r="A852">
        <v>0.13</v>
      </c>
      <c r="C852">
        <v>51</v>
      </c>
      <c r="D852">
        <v>78</v>
      </c>
      <c r="E852">
        <v>70</v>
      </c>
      <c r="G852" t="s">
        <v>195</v>
      </c>
      <c r="H852" t="s">
        <v>69</v>
      </c>
      <c r="I852" t="s">
        <v>98</v>
      </c>
      <c r="K852" t="s">
        <v>18</v>
      </c>
      <c r="L852" t="s">
        <v>18</v>
      </c>
      <c r="M852" t="s">
        <v>302</v>
      </c>
      <c r="O852" t="s">
        <v>25</v>
      </c>
      <c r="P852" t="e">
        <f t="shared" si="25"/>
        <v>#N/A</v>
      </c>
      <c r="Q852" t="str">
        <f t="shared" si="26"/>
        <v/>
      </c>
    </row>
    <row r="853" spans="1:17" x14ac:dyDescent="0.25">
      <c r="A853">
        <v>0.13</v>
      </c>
      <c r="C853">
        <v>94</v>
      </c>
      <c r="D853">
        <v>78</v>
      </c>
      <c r="E853">
        <v>70</v>
      </c>
      <c r="G853" t="s">
        <v>195</v>
      </c>
      <c r="H853" t="s">
        <v>69</v>
      </c>
      <c r="I853" t="s">
        <v>98</v>
      </c>
      <c r="K853" t="s">
        <v>18</v>
      </c>
      <c r="L853" t="s">
        <v>18</v>
      </c>
      <c r="M853" t="s">
        <v>302</v>
      </c>
      <c r="O853" t="s">
        <v>25</v>
      </c>
      <c r="P853" t="e">
        <f t="shared" si="25"/>
        <v>#N/A</v>
      </c>
      <c r="Q853" t="str">
        <f t="shared" si="26"/>
        <v/>
      </c>
    </row>
    <row r="854" spans="1:17" x14ac:dyDescent="0.25">
      <c r="A854">
        <v>0.13</v>
      </c>
      <c r="C854">
        <v>94</v>
      </c>
      <c r="D854">
        <v>34</v>
      </c>
      <c r="E854">
        <v>70</v>
      </c>
      <c r="G854" t="s">
        <v>195</v>
      </c>
      <c r="H854" t="s">
        <v>69</v>
      </c>
      <c r="I854" t="s">
        <v>98</v>
      </c>
      <c r="K854" t="s">
        <v>18</v>
      </c>
      <c r="L854" t="s">
        <v>18</v>
      </c>
      <c r="M854" t="s">
        <v>302</v>
      </c>
      <c r="O854" t="s">
        <v>25</v>
      </c>
      <c r="P854" t="e">
        <f t="shared" si="25"/>
        <v>#N/A</v>
      </c>
      <c r="Q854" t="str">
        <f t="shared" si="26"/>
        <v/>
      </c>
    </row>
    <row r="855" spans="1:17" x14ac:dyDescent="0.25">
      <c r="A855">
        <v>0.13</v>
      </c>
      <c r="C855">
        <v>45</v>
      </c>
      <c r="D855">
        <v>34</v>
      </c>
      <c r="E855">
        <v>70</v>
      </c>
      <c r="G855" t="s">
        <v>195</v>
      </c>
      <c r="H855" t="s">
        <v>69</v>
      </c>
      <c r="I855" t="s">
        <v>98</v>
      </c>
      <c r="K855" t="s">
        <v>18</v>
      </c>
      <c r="L855" t="s">
        <v>18</v>
      </c>
      <c r="M855" t="s">
        <v>302</v>
      </c>
      <c r="O855" t="s">
        <v>25</v>
      </c>
      <c r="P855" t="e">
        <f t="shared" si="25"/>
        <v>#N/A</v>
      </c>
      <c r="Q855" t="str">
        <f t="shared" si="26"/>
        <v/>
      </c>
    </row>
    <row r="856" spans="1:17" x14ac:dyDescent="0.25">
      <c r="A856">
        <v>0.13</v>
      </c>
      <c r="C856">
        <v>45</v>
      </c>
      <c r="D856">
        <v>74</v>
      </c>
      <c r="E856">
        <v>70</v>
      </c>
      <c r="G856" t="s">
        <v>195</v>
      </c>
      <c r="H856" t="s">
        <v>69</v>
      </c>
      <c r="I856" t="s">
        <v>98</v>
      </c>
      <c r="K856" t="s">
        <v>18</v>
      </c>
      <c r="L856" t="s">
        <v>18</v>
      </c>
      <c r="M856" t="s">
        <v>302</v>
      </c>
      <c r="O856" t="s">
        <v>25</v>
      </c>
      <c r="P856" t="e">
        <f t="shared" si="25"/>
        <v>#N/A</v>
      </c>
      <c r="Q856" t="str">
        <f t="shared" si="26"/>
        <v/>
      </c>
    </row>
    <row r="857" spans="1:17" x14ac:dyDescent="0.25">
      <c r="A857">
        <v>0.13</v>
      </c>
      <c r="C857">
        <v>45</v>
      </c>
      <c r="D857">
        <v>74</v>
      </c>
      <c r="E857">
        <v>30</v>
      </c>
      <c r="G857" t="s">
        <v>195</v>
      </c>
      <c r="H857" t="s">
        <v>69</v>
      </c>
      <c r="I857" t="s">
        <v>98</v>
      </c>
      <c r="K857" t="s">
        <v>18</v>
      </c>
      <c r="L857" t="s">
        <v>18</v>
      </c>
      <c r="M857" t="s">
        <v>302</v>
      </c>
      <c r="O857" t="s">
        <v>25</v>
      </c>
      <c r="P857" t="e">
        <f t="shared" si="25"/>
        <v>#N/A</v>
      </c>
      <c r="Q857" t="str">
        <f t="shared" si="26"/>
        <v/>
      </c>
    </row>
    <row r="858" spans="1:17" x14ac:dyDescent="0.25">
      <c r="A858">
        <v>0.13</v>
      </c>
      <c r="C858">
        <v>45</v>
      </c>
      <c r="D858">
        <v>19</v>
      </c>
      <c r="E858">
        <v>30</v>
      </c>
      <c r="G858" t="s">
        <v>195</v>
      </c>
      <c r="H858" t="s">
        <v>69</v>
      </c>
      <c r="I858" t="s">
        <v>98</v>
      </c>
      <c r="K858" t="s">
        <v>18</v>
      </c>
      <c r="L858" t="s">
        <v>18</v>
      </c>
      <c r="M858" t="s">
        <v>302</v>
      </c>
      <c r="O858" t="s">
        <v>25</v>
      </c>
      <c r="P858" t="e">
        <f t="shared" si="25"/>
        <v>#N/A</v>
      </c>
      <c r="Q858" t="str">
        <f t="shared" si="26"/>
        <v/>
      </c>
    </row>
    <row r="859" spans="1:17" x14ac:dyDescent="0.25">
      <c r="A859">
        <v>0.13</v>
      </c>
      <c r="C859">
        <v>45</v>
      </c>
      <c r="D859">
        <v>19</v>
      </c>
      <c r="E859">
        <v>49</v>
      </c>
      <c r="G859" t="s">
        <v>195</v>
      </c>
      <c r="H859" t="s">
        <v>69</v>
      </c>
      <c r="I859" t="s">
        <v>98</v>
      </c>
      <c r="K859" t="s">
        <v>18</v>
      </c>
      <c r="L859" t="s">
        <v>18</v>
      </c>
      <c r="M859" t="s">
        <v>302</v>
      </c>
      <c r="O859" t="s">
        <v>25</v>
      </c>
      <c r="P859" t="e">
        <f t="shared" si="25"/>
        <v>#N/A</v>
      </c>
      <c r="Q859" t="str">
        <f t="shared" si="26"/>
        <v/>
      </c>
    </row>
    <row r="860" spans="1:17" x14ac:dyDescent="0.25">
      <c r="A860">
        <v>0.13</v>
      </c>
      <c r="C860">
        <v>29</v>
      </c>
      <c r="D860">
        <v>19</v>
      </c>
      <c r="E860">
        <v>49</v>
      </c>
      <c r="G860" t="s">
        <v>195</v>
      </c>
      <c r="H860" t="s">
        <v>69</v>
      </c>
      <c r="I860" t="s">
        <v>98</v>
      </c>
      <c r="K860" t="s">
        <v>18</v>
      </c>
      <c r="L860" t="s">
        <v>18</v>
      </c>
      <c r="M860" t="s">
        <v>302</v>
      </c>
      <c r="O860" t="s">
        <v>25</v>
      </c>
      <c r="P860" t="e">
        <f t="shared" si="25"/>
        <v>#N/A</v>
      </c>
      <c r="Q860" t="str">
        <f t="shared" si="26"/>
        <v/>
      </c>
    </row>
    <row r="861" spans="1:17" x14ac:dyDescent="0.25">
      <c r="A861">
        <v>0.13</v>
      </c>
      <c r="C861">
        <v>29</v>
      </c>
      <c r="D861">
        <v>85</v>
      </c>
      <c r="E861">
        <v>49</v>
      </c>
      <c r="G861" t="s">
        <v>195</v>
      </c>
      <c r="H861" t="s">
        <v>69</v>
      </c>
      <c r="I861" t="s">
        <v>98</v>
      </c>
      <c r="K861" t="s">
        <v>18</v>
      </c>
      <c r="L861" t="s">
        <v>18</v>
      </c>
      <c r="M861" t="s">
        <v>302</v>
      </c>
      <c r="O861" t="s">
        <v>25</v>
      </c>
      <c r="P861" t="e">
        <f t="shared" si="25"/>
        <v>#N/A</v>
      </c>
      <c r="Q861" t="str">
        <f t="shared" si="26"/>
        <v/>
      </c>
    </row>
    <row r="862" spans="1:17" x14ac:dyDescent="0.25">
      <c r="A862">
        <v>0.13</v>
      </c>
      <c r="C862">
        <v>80</v>
      </c>
      <c r="D862">
        <v>85</v>
      </c>
      <c r="E862">
        <v>49</v>
      </c>
      <c r="G862" t="s">
        <v>195</v>
      </c>
      <c r="H862" t="s">
        <v>69</v>
      </c>
      <c r="I862" t="s">
        <v>98</v>
      </c>
      <c r="K862" t="s">
        <v>18</v>
      </c>
      <c r="L862" t="s">
        <v>18</v>
      </c>
      <c r="M862" t="s">
        <v>302</v>
      </c>
      <c r="O862" t="s">
        <v>25</v>
      </c>
      <c r="P862" t="e">
        <f t="shared" si="25"/>
        <v>#N/A</v>
      </c>
      <c r="Q862" t="str">
        <f t="shared" si="26"/>
        <v/>
      </c>
    </row>
    <row r="863" spans="1:17" x14ac:dyDescent="0.25">
      <c r="A863">
        <v>0.13</v>
      </c>
      <c r="C863">
        <v>80</v>
      </c>
      <c r="D863">
        <v>85</v>
      </c>
      <c r="E863">
        <v>21</v>
      </c>
      <c r="G863" t="s">
        <v>195</v>
      </c>
      <c r="H863" t="s">
        <v>69</v>
      </c>
      <c r="I863" t="s">
        <v>98</v>
      </c>
      <c r="K863" t="s">
        <v>18</v>
      </c>
      <c r="L863" t="s">
        <v>18</v>
      </c>
      <c r="M863" t="s">
        <v>302</v>
      </c>
      <c r="O863" t="s">
        <v>25</v>
      </c>
      <c r="P863" t="e">
        <f t="shared" si="25"/>
        <v>#N/A</v>
      </c>
      <c r="Q863" t="str">
        <f t="shared" si="26"/>
        <v/>
      </c>
    </row>
    <row r="864" spans="1:17" x14ac:dyDescent="0.25">
      <c r="A864">
        <v>0.13090895999999999</v>
      </c>
      <c r="C864">
        <v>62</v>
      </c>
      <c r="D864">
        <v>85</v>
      </c>
      <c r="E864">
        <v>21</v>
      </c>
      <c r="G864" t="s">
        <v>152</v>
      </c>
      <c r="H864" t="s">
        <v>179</v>
      </c>
      <c r="I864" t="s">
        <v>160</v>
      </c>
      <c r="K864" t="s">
        <v>18</v>
      </c>
      <c r="L864" t="s">
        <v>18</v>
      </c>
      <c r="M864" t="s">
        <v>302</v>
      </c>
      <c r="O864" t="s">
        <v>25</v>
      </c>
      <c r="P864" t="e">
        <f t="shared" si="25"/>
        <v>#N/A</v>
      </c>
      <c r="Q864" t="str">
        <f t="shared" si="26"/>
        <v/>
      </c>
    </row>
    <row r="865" spans="1:17" x14ac:dyDescent="0.25">
      <c r="A865">
        <v>0.13</v>
      </c>
      <c r="C865">
        <v>80</v>
      </c>
      <c r="D865">
        <v>77</v>
      </c>
      <c r="E865">
        <v>21</v>
      </c>
      <c r="G865" t="s">
        <v>195</v>
      </c>
      <c r="H865" t="s">
        <v>69</v>
      </c>
      <c r="I865" t="s">
        <v>98</v>
      </c>
      <c r="K865" t="s">
        <v>18</v>
      </c>
      <c r="L865" t="s">
        <v>18</v>
      </c>
      <c r="M865" t="s">
        <v>302</v>
      </c>
      <c r="O865" t="s">
        <v>25</v>
      </c>
      <c r="P865" t="e">
        <f t="shared" si="25"/>
        <v>#N/A</v>
      </c>
      <c r="Q865" t="str">
        <f t="shared" si="26"/>
        <v/>
      </c>
    </row>
    <row r="866" spans="1:17" x14ac:dyDescent="0.25">
      <c r="A866">
        <v>0.13</v>
      </c>
      <c r="C866">
        <v>80</v>
      </c>
      <c r="D866">
        <v>90</v>
      </c>
      <c r="E866">
        <v>21</v>
      </c>
      <c r="G866" t="s">
        <v>195</v>
      </c>
      <c r="H866" t="s">
        <v>69</v>
      </c>
      <c r="I866" t="s">
        <v>98</v>
      </c>
      <c r="K866" t="s">
        <v>18</v>
      </c>
      <c r="L866" t="s">
        <v>18</v>
      </c>
      <c r="M866" t="s">
        <v>302</v>
      </c>
      <c r="O866" t="s">
        <v>25</v>
      </c>
      <c r="P866" t="e">
        <f t="shared" si="25"/>
        <v>#N/A</v>
      </c>
      <c r="Q866" t="str">
        <f t="shared" si="26"/>
        <v/>
      </c>
    </row>
    <row r="867" spans="1:17" x14ac:dyDescent="0.25">
      <c r="A867">
        <v>0.13</v>
      </c>
      <c r="C867">
        <v>45</v>
      </c>
      <c r="D867">
        <v>90</v>
      </c>
      <c r="E867">
        <v>21</v>
      </c>
      <c r="G867" t="s">
        <v>195</v>
      </c>
      <c r="H867" t="s">
        <v>69</v>
      </c>
      <c r="I867" t="s">
        <v>98</v>
      </c>
      <c r="K867" t="s">
        <v>18</v>
      </c>
      <c r="L867" t="s">
        <v>18</v>
      </c>
      <c r="M867" t="s">
        <v>302</v>
      </c>
      <c r="O867" t="s">
        <v>25</v>
      </c>
      <c r="P867" t="e">
        <f t="shared" ref="P867:P930" si="27">IF(O867="S",A867,#N/A)</f>
        <v>#N/A</v>
      </c>
      <c r="Q867" t="str">
        <f t="shared" si="26"/>
        <v/>
      </c>
    </row>
    <row r="868" spans="1:17" x14ac:dyDescent="0.25">
      <c r="A868">
        <v>0.13</v>
      </c>
      <c r="C868">
        <v>87</v>
      </c>
      <c r="D868">
        <v>90</v>
      </c>
      <c r="E868">
        <v>21</v>
      </c>
      <c r="G868" t="s">
        <v>195</v>
      </c>
      <c r="H868" t="s">
        <v>69</v>
      </c>
      <c r="I868" t="s">
        <v>98</v>
      </c>
      <c r="K868" t="s">
        <v>18</v>
      </c>
      <c r="L868" t="s">
        <v>18</v>
      </c>
      <c r="M868" t="s">
        <v>302</v>
      </c>
      <c r="O868" t="s">
        <v>25</v>
      </c>
      <c r="P868" t="e">
        <f t="shared" si="27"/>
        <v>#N/A</v>
      </c>
      <c r="Q868" t="str">
        <f t="shared" si="26"/>
        <v/>
      </c>
    </row>
    <row r="869" spans="1:17" x14ac:dyDescent="0.25">
      <c r="A869">
        <v>0.13</v>
      </c>
      <c r="C869">
        <v>13</v>
      </c>
      <c r="D869">
        <v>90</v>
      </c>
      <c r="E869">
        <v>21</v>
      </c>
      <c r="G869" t="s">
        <v>195</v>
      </c>
      <c r="H869" t="s">
        <v>69</v>
      </c>
      <c r="I869" t="s">
        <v>98</v>
      </c>
      <c r="K869" t="s">
        <v>18</v>
      </c>
      <c r="L869" t="s">
        <v>18</v>
      </c>
      <c r="M869" t="s">
        <v>302</v>
      </c>
      <c r="O869" t="s">
        <v>25</v>
      </c>
      <c r="P869" t="e">
        <f t="shared" si="27"/>
        <v>#N/A</v>
      </c>
      <c r="Q869" t="str">
        <f t="shared" si="26"/>
        <v/>
      </c>
    </row>
    <row r="870" spans="1:17" x14ac:dyDescent="0.25">
      <c r="A870">
        <v>0.13</v>
      </c>
      <c r="C870">
        <v>19</v>
      </c>
      <c r="D870">
        <v>90</v>
      </c>
      <c r="E870">
        <v>21</v>
      </c>
      <c r="G870" t="s">
        <v>195</v>
      </c>
      <c r="H870" t="s">
        <v>69</v>
      </c>
      <c r="I870" t="s">
        <v>98</v>
      </c>
      <c r="K870" t="s">
        <v>18</v>
      </c>
      <c r="L870" t="s">
        <v>18</v>
      </c>
      <c r="M870" t="s">
        <v>302</v>
      </c>
      <c r="O870" t="s">
        <v>25</v>
      </c>
      <c r="P870" t="e">
        <f t="shared" si="27"/>
        <v>#N/A</v>
      </c>
      <c r="Q870" t="str">
        <f t="shared" si="26"/>
        <v/>
      </c>
    </row>
    <row r="871" spans="1:17" x14ac:dyDescent="0.25">
      <c r="A871">
        <v>0.13</v>
      </c>
      <c r="C871">
        <v>19</v>
      </c>
      <c r="D871">
        <v>18</v>
      </c>
      <c r="E871">
        <v>21</v>
      </c>
      <c r="G871" t="s">
        <v>195</v>
      </c>
      <c r="H871" t="s">
        <v>69</v>
      </c>
      <c r="I871" t="s">
        <v>98</v>
      </c>
      <c r="K871" t="s">
        <v>18</v>
      </c>
      <c r="L871" t="s">
        <v>18</v>
      </c>
      <c r="M871" t="s">
        <v>302</v>
      </c>
      <c r="O871" t="s">
        <v>25</v>
      </c>
      <c r="P871" t="e">
        <f t="shared" si="27"/>
        <v>#N/A</v>
      </c>
      <c r="Q871" t="str">
        <f t="shared" si="26"/>
        <v/>
      </c>
    </row>
    <row r="872" spans="1:17" x14ac:dyDescent="0.25">
      <c r="A872">
        <v>0.13</v>
      </c>
      <c r="C872">
        <v>19</v>
      </c>
      <c r="D872">
        <v>18</v>
      </c>
      <c r="E872">
        <v>39</v>
      </c>
      <c r="G872" t="s">
        <v>195</v>
      </c>
      <c r="H872" t="s">
        <v>69</v>
      </c>
      <c r="I872" t="s">
        <v>98</v>
      </c>
      <c r="K872" t="s">
        <v>18</v>
      </c>
      <c r="L872" t="s">
        <v>18</v>
      </c>
      <c r="M872" t="s">
        <v>302</v>
      </c>
      <c r="O872" t="s">
        <v>25</v>
      </c>
      <c r="P872" t="e">
        <f t="shared" si="27"/>
        <v>#N/A</v>
      </c>
      <c r="Q872" t="str">
        <f t="shared" si="26"/>
        <v/>
      </c>
    </row>
    <row r="873" spans="1:17" x14ac:dyDescent="0.25">
      <c r="A873">
        <v>0.13</v>
      </c>
      <c r="C873">
        <v>76</v>
      </c>
      <c r="D873">
        <v>18</v>
      </c>
      <c r="E873">
        <v>39</v>
      </c>
      <c r="G873" t="s">
        <v>195</v>
      </c>
      <c r="H873" t="s">
        <v>69</v>
      </c>
      <c r="I873" t="s">
        <v>98</v>
      </c>
      <c r="K873" t="s">
        <v>18</v>
      </c>
      <c r="L873" t="s">
        <v>18</v>
      </c>
      <c r="M873" t="s">
        <v>302</v>
      </c>
      <c r="O873" t="s">
        <v>25</v>
      </c>
      <c r="P873" t="e">
        <f t="shared" si="27"/>
        <v>#N/A</v>
      </c>
      <c r="Q873" t="str">
        <f t="shared" si="26"/>
        <v/>
      </c>
    </row>
    <row r="874" spans="1:17" x14ac:dyDescent="0.25">
      <c r="A874">
        <v>0.13</v>
      </c>
      <c r="C874">
        <v>76</v>
      </c>
      <c r="D874">
        <v>44</v>
      </c>
      <c r="E874">
        <v>39</v>
      </c>
      <c r="G874" t="s">
        <v>195</v>
      </c>
      <c r="H874" t="s">
        <v>69</v>
      </c>
      <c r="I874" t="s">
        <v>98</v>
      </c>
      <c r="K874" t="s">
        <v>18</v>
      </c>
      <c r="L874" t="s">
        <v>18</v>
      </c>
      <c r="M874" t="s">
        <v>302</v>
      </c>
      <c r="O874" t="s">
        <v>25</v>
      </c>
      <c r="P874" t="e">
        <f t="shared" si="27"/>
        <v>#N/A</v>
      </c>
      <c r="Q874" t="str">
        <f t="shared" si="26"/>
        <v/>
      </c>
    </row>
    <row r="875" spans="1:17" x14ac:dyDescent="0.25">
      <c r="A875">
        <v>0.13</v>
      </c>
      <c r="C875">
        <v>18</v>
      </c>
      <c r="D875">
        <v>44</v>
      </c>
      <c r="E875">
        <v>39</v>
      </c>
      <c r="G875" t="s">
        <v>195</v>
      </c>
      <c r="H875" t="s">
        <v>69</v>
      </c>
      <c r="I875" t="s">
        <v>98</v>
      </c>
      <c r="K875" t="s">
        <v>18</v>
      </c>
      <c r="L875" t="s">
        <v>18</v>
      </c>
      <c r="M875" t="s">
        <v>302</v>
      </c>
      <c r="O875" t="s">
        <v>25</v>
      </c>
      <c r="P875" t="e">
        <f t="shared" si="27"/>
        <v>#N/A</v>
      </c>
      <c r="Q875" t="str">
        <f t="shared" si="26"/>
        <v/>
      </c>
    </row>
    <row r="876" spans="1:17" x14ac:dyDescent="0.25">
      <c r="A876">
        <v>0.13</v>
      </c>
      <c r="C876">
        <v>88</v>
      </c>
      <c r="D876">
        <v>44</v>
      </c>
      <c r="E876">
        <v>39</v>
      </c>
      <c r="G876" t="s">
        <v>195</v>
      </c>
      <c r="H876" t="s">
        <v>69</v>
      </c>
      <c r="I876" t="s">
        <v>98</v>
      </c>
      <c r="K876" t="s">
        <v>18</v>
      </c>
      <c r="L876" t="s">
        <v>18</v>
      </c>
      <c r="M876" t="s">
        <v>302</v>
      </c>
      <c r="O876" t="s">
        <v>25</v>
      </c>
      <c r="P876" t="e">
        <f t="shared" si="27"/>
        <v>#N/A</v>
      </c>
      <c r="Q876" t="str">
        <f t="shared" si="26"/>
        <v/>
      </c>
    </row>
    <row r="877" spans="1:17" x14ac:dyDescent="0.25">
      <c r="A877">
        <v>0.12181808</v>
      </c>
      <c r="C877">
        <v>88</v>
      </c>
      <c r="D877">
        <v>62</v>
      </c>
      <c r="E877">
        <v>39</v>
      </c>
      <c r="G877" t="s">
        <v>247</v>
      </c>
      <c r="H877" t="s">
        <v>195</v>
      </c>
      <c r="I877" t="s">
        <v>180</v>
      </c>
      <c r="K877" t="s">
        <v>18</v>
      </c>
      <c r="L877" t="s">
        <v>18</v>
      </c>
      <c r="M877" t="s">
        <v>302</v>
      </c>
      <c r="O877" t="s">
        <v>21</v>
      </c>
      <c r="P877">
        <f t="shared" si="27"/>
        <v>0.12181808</v>
      </c>
      <c r="Q877">
        <f t="shared" si="26"/>
        <v>0.12181808</v>
      </c>
    </row>
    <row r="878" spans="1:17" x14ac:dyDescent="0.25">
      <c r="A878">
        <v>0.19181808</v>
      </c>
      <c r="C878">
        <v>88</v>
      </c>
      <c r="D878">
        <v>49</v>
      </c>
      <c r="E878">
        <v>39</v>
      </c>
      <c r="G878" t="s">
        <v>179</v>
      </c>
      <c r="H878" t="s">
        <v>29</v>
      </c>
      <c r="I878" t="s">
        <v>240</v>
      </c>
      <c r="K878" t="s">
        <v>18</v>
      </c>
      <c r="L878" t="s">
        <v>18</v>
      </c>
      <c r="M878" t="s">
        <v>302</v>
      </c>
      <c r="O878" t="s">
        <v>25</v>
      </c>
      <c r="P878" t="e">
        <f t="shared" si="27"/>
        <v>#N/A</v>
      </c>
      <c r="Q878" t="str">
        <f t="shared" si="26"/>
        <v/>
      </c>
    </row>
    <row r="879" spans="1:17" x14ac:dyDescent="0.25">
      <c r="A879">
        <v>0.14090944</v>
      </c>
      <c r="C879">
        <v>88</v>
      </c>
      <c r="D879">
        <v>45</v>
      </c>
      <c r="E879">
        <v>39</v>
      </c>
      <c r="G879" t="s">
        <v>29</v>
      </c>
      <c r="H879" t="s">
        <v>109</v>
      </c>
      <c r="I879" t="s">
        <v>98</v>
      </c>
      <c r="K879" t="s">
        <v>18</v>
      </c>
      <c r="L879" t="s">
        <v>18</v>
      </c>
      <c r="M879" t="s">
        <v>302</v>
      </c>
      <c r="O879" t="s">
        <v>25</v>
      </c>
      <c r="P879" t="e">
        <f t="shared" si="27"/>
        <v>#N/A</v>
      </c>
      <c r="Q879" t="str">
        <f t="shared" si="26"/>
        <v/>
      </c>
    </row>
    <row r="880" spans="1:17" x14ac:dyDescent="0.25">
      <c r="A880">
        <v>0.12181808</v>
      </c>
      <c r="C880">
        <v>88</v>
      </c>
      <c r="D880">
        <v>62</v>
      </c>
      <c r="E880">
        <v>76</v>
      </c>
      <c r="G880" t="s">
        <v>247</v>
      </c>
      <c r="H880" t="s">
        <v>195</v>
      </c>
      <c r="I880" t="s">
        <v>180</v>
      </c>
      <c r="K880" t="s">
        <v>18</v>
      </c>
      <c r="L880" t="s">
        <v>18</v>
      </c>
      <c r="M880" t="s">
        <v>302</v>
      </c>
      <c r="O880" t="s">
        <v>25</v>
      </c>
      <c r="P880" t="e">
        <f t="shared" si="27"/>
        <v>#N/A</v>
      </c>
      <c r="Q880" t="str">
        <f t="shared" si="26"/>
        <v/>
      </c>
    </row>
    <row r="881" spans="1:17" x14ac:dyDescent="0.25">
      <c r="A881">
        <v>0.12181808</v>
      </c>
      <c r="C881">
        <v>88</v>
      </c>
      <c r="D881">
        <v>62</v>
      </c>
      <c r="E881">
        <v>81</v>
      </c>
      <c r="G881" t="s">
        <v>247</v>
      </c>
      <c r="H881" t="s">
        <v>195</v>
      </c>
      <c r="I881" t="s">
        <v>180</v>
      </c>
      <c r="K881" t="s">
        <v>18</v>
      </c>
      <c r="L881" t="s">
        <v>18</v>
      </c>
      <c r="M881" t="s">
        <v>302</v>
      </c>
      <c r="O881" t="s">
        <v>25</v>
      </c>
      <c r="P881" t="e">
        <f t="shared" si="27"/>
        <v>#N/A</v>
      </c>
      <c r="Q881" t="str">
        <f t="shared" si="26"/>
        <v/>
      </c>
    </row>
    <row r="882" spans="1:17" x14ac:dyDescent="0.25">
      <c r="A882">
        <v>0.13</v>
      </c>
      <c r="C882">
        <v>88</v>
      </c>
      <c r="D882">
        <v>11</v>
      </c>
      <c r="E882">
        <v>81</v>
      </c>
      <c r="G882" t="s">
        <v>29</v>
      </c>
      <c r="H882" t="s">
        <v>64</v>
      </c>
      <c r="I882" t="s">
        <v>148</v>
      </c>
      <c r="K882" t="s">
        <v>18</v>
      </c>
      <c r="L882" t="s">
        <v>18</v>
      </c>
      <c r="M882" t="s">
        <v>302</v>
      </c>
      <c r="O882" t="s">
        <v>25</v>
      </c>
      <c r="P882" t="e">
        <f t="shared" si="27"/>
        <v>#N/A</v>
      </c>
      <c r="Q882" t="str">
        <f t="shared" si="26"/>
        <v/>
      </c>
    </row>
    <row r="883" spans="1:17" x14ac:dyDescent="0.25">
      <c r="A883">
        <v>0.19181808</v>
      </c>
      <c r="C883">
        <v>88</v>
      </c>
      <c r="D883">
        <v>76</v>
      </c>
      <c r="E883">
        <v>81</v>
      </c>
      <c r="G883" t="s">
        <v>124</v>
      </c>
      <c r="H883" t="s">
        <v>64</v>
      </c>
      <c r="I883" t="s">
        <v>240</v>
      </c>
      <c r="K883" t="s">
        <v>18</v>
      </c>
      <c r="L883" t="s">
        <v>18</v>
      </c>
      <c r="M883" t="s">
        <v>302</v>
      </c>
      <c r="O883" t="s">
        <v>25</v>
      </c>
      <c r="P883" t="e">
        <f t="shared" si="27"/>
        <v>#N/A</v>
      </c>
      <c r="Q883" t="str">
        <f t="shared" si="26"/>
        <v/>
      </c>
    </row>
    <row r="884" spans="1:17" x14ac:dyDescent="0.25">
      <c r="A884">
        <v>0.12181808</v>
      </c>
      <c r="C884">
        <v>93</v>
      </c>
      <c r="D884">
        <v>62</v>
      </c>
      <c r="E884">
        <v>81</v>
      </c>
      <c r="G884" t="s">
        <v>247</v>
      </c>
      <c r="H884" t="s">
        <v>195</v>
      </c>
      <c r="I884" t="s">
        <v>180</v>
      </c>
      <c r="K884" t="s">
        <v>18</v>
      </c>
      <c r="L884" t="s">
        <v>18</v>
      </c>
      <c r="M884" t="s">
        <v>302</v>
      </c>
      <c r="O884" t="s">
        <v>25</v>
      </c>
      <c r="P884" t="e">
        <f t="shared" si="27"/>
        <v>#N/A</v>
      </c>
      <c r="Q884" t="str">
        <f t="shared" si="26"/>
        <v/>
      </c>
    </row>
    <row r="885" spans="1:17" x14ac:dyDescent="0.25">
      <c r="A885">
        <v>0.13</v>
      </c>
      <c r="C885">
        <v>93</v>
      </c>
      <c r="D885">
        <v>46</v>
      </c>
      <c r="E885">
        <v>81</v>
      </c>
      <c r="G885" t="s">
        <v>105</v>
      </c>
      <c r="H885" t="s">
        <v>98</v>
      </c>
      <c r="I885" t="s">
        <v>29</v>
      </c>
      <c r="K885" t="s">
        <v>18</v>
      </c>
      <c r="L885" t="s">
        <v>18</v>
      </c>
      <c r="M885" t="s">
        <v>302</v>
      </c>
      <c r="O885" t="s">
        <v>25</v>
      </c>
      <c r="P885" t="e">
        <f t="shared" si="27"/>
        <v>#N/A</v>
      </c>
      <c r="Q885" t="str">
        <f t="shared" si="26"/>
        <v/>
      </c>
    </row>
    <row r="886" spans="1:17" x14ac:dyDescent="0.25">
      <c r="A886">
        <v>0.12181808</v>
      </c>
      <c r="C886">
        <v>77</v>
      </c>
      <c r="D886">
        <v>62</v>
      </c>
      <c r="E886">
        <v>81</v>
      </c>
      <c r="G886" t="s">
        <v>247</v>
      </c>
      <c r="H886" t="s">
        <v>195</v>
      </c>
      <c r="I886" t="s">
        <v>180</v>
      </c>
      <c r="K886" t="s">
        <v>18</v>
      </c>
      <c r="L886" t="s">
        <v>18</v>
      </c>
      <c r="M886" t="s">
        <v>302</v>
      </c>
      <c r="O886" t="s">
        <v>25</v>
      </c>
      <c r="P886" t="e">
        <f t="shared" si="27"/>
        <v>#N/A</v>
      </c>
      <c r="Q886" t="str">
        <f t="shared" si="26"/>
        <v/>
      </c>
    </row>
    <row r="887" spans="1:17" x14ac:dyDescent="0.25">
      <c r="A887">
        <v>0.12181808</v>
      </c>
      <c r="C887">
        <v>92</v>
      </c>
      <c r="D887">
        <v>62</v>
      </c>
      <c r="E887">
        <v>81</v>
      </c>
      <c r="G887" t="s">
        <v>247</v>
      </c>
      <c r="H887" t="s">
        <v>195</v>
      </c>
      <c r="I887" t="s">
        <v>180</v>
      </c>
      <c r="K887" t="s">
        <v>18</v>
      </c>
      <c r="L887" t="s">
        <v>18</v>
      </c>
      <c r="M887" t="s">
        <v>302</v>
      </c>
      <c r="O887" t="s">
        <v>25</v>
      </c>
      <c r="P887" t="e">
        <f t="shared" si="27"/>
        <v>#N/A</v>
      </c>
      <c r="Q887" t="str">
        <f t="shared" si="26"/>
        <v/>
      </c>
    </row>
    <row r="888" spans="1:17" x14ac:dyDescent="0.25">
      <c r="A888">
        <v>0.12181808</v>
      </c>
      <c r="C888">
        <v>69</v>
      </c>
      <c r="D888">
        <v>62</v>
      </c>
      <c r="E888">
        <v>81</v>
      </c>
      <c r="G888" t="s">
        <v>247</v>
      </c>
      <c r="H888" t="s">
        <v>195</v>
      </c>
      <c r="I888" t="s">
        <v>180</v>
      </c>
      <c r="K888" t="s">
        <v>18</v>
      </c>
      <c r="L888" t="s">
        <v>18</v>
      </c>
      <c r="M888" t="s">
        <v>302</v>
      </c>
      <c r="O888" t="s">
        <v>25</v>
      </c>
      <c r="P888" t="e">
        <f t="shared" si="27"/>
        <v>#N/A</v>
      </c>
      <c r="Q888" t="str">
        <f t="shared" si="26"/>
        <v/>
      </c>
    </row>
    <row r="889" spans="1:17" x14ac:dyDescent="0.25">
      <c r="A889">
        <v>0.12181808</v>
      </c>
      <c r="C889">
        <v>52</v>
      </c>
      <c r="D889">
        <v>62</v>
      </c>
      <c r="E889">
        <v>81</v>
      </c>
      <c r="G889" t="s">
        <v>247</v>
      </c>
      <c r="H889" t="s">
        <v>195</v>
      </c>
      <c r="I889" t="s">
        <v>180</v>
      </c>
      <c r="K889" t="s">
        <v>18</v>
      </c>
      <c r="L889" t="s">
        <v>18</v>
      </c>
      <c r="M889" t="s">
        <v>302</v>
      </c>
      <c r="O889" t="s">
        <v>25</v>
      </c>
      <c r="P889" t="e">
        <f t="shared" si="27"/>
        <v>#N/A</v>
      </c>
      <c r="Q889" t="str">
        <f t="shared" si="26"/>
        <v/>
      </c>
    </row>
    <row r="890" spans="1:17" x14ac:dyDescent="0.25">
      <c r="A890">
        <v>0.12181808</v>
      </c>
      <c r="C890">
        <v>52</v>
      </c>
      <c r="D890">
        <v>62</v>
      </c>
      <c r="E890">
        <v>27</v>
      </c>
      <c r="G890" t="s">
        <v>247</v>
      </c>
      <c r="H890" t="s">
        <v>195</v>
      </c>
      <c r="I890" t="s">
        <v>180</v>
      </c>
      <c r="K890" t="s">
        <v>18</v>
      </c>
      <c r="L890" t="s">
        <v>18</v>
      </c>
      <c r="M890" t="s">
        <v>302</v>
      </c>
      <c r="O890" t="s">
        <v>25</v>
      </c>
      <c r="P890" t="e">
        <f t="shared" si="27"/>
        <v>#N/A</v>
      </c>
      <c r="Q890" t="str">
        <f t="shared" si="26"/>
        <v/>
      </c>
    </row>
    <row r="891" spans="1:17" x14ac:dyDescent="0.25">
      <c r="A891">
        <v>0.13</v>
      </c>
      <c r="C891">
        <v>52</v>
      </c>
      <c r="D891">
        <v>54</v>
      </c>
      <c r="E891">
        <v>27</v>
      </c>
      <c r="G891" t="s">
        <v>179</v>
      </c>
      <c r="H891" t="s">
        <v>64</v>
      </c>
      <c r="I891" t="s">
        <v>180</v>
      </c>
      <c r="K891" t="s">
        <v>18</v>
      </c>
      <c r="L891" t="s">
        <v>18</v>
      </c>
      <c r="M891" t="s">
        <v>302</v>
      </c>
      <c r="O891" t="s">
        <v>25</v>
      </c>
      <c r="P891" t="e">
        <f t="shared" si="27"/>
        <v>#N/A</v>
      </c>
      <c r="Q891" t="str">
        <f t="shared" si="26"/>
        <v/>
      </c>
    </row>
    <row r="892" spans="1:17" x14ac:dyDescent="0.25">
      <c r="A892">
        <v>0.12181808</v>
      </c>
      <c r="C892">
        <v>14</v>
      </c>
      <c r="D892">
        <v>62</v>
      </c>
      <c r="E892">
        <v>27</v>
      </c>
      <c r="G892" t="s">
        <v>247</v>
      </c>
      <c r="H892" t="s">
        <v>195</v>
      </c>
      <c r="I892" t="s">
        <v>180</v>
      </c>
      <c r="K892" t="s">
        <v>18</v>
      </c>
      <c r="L892" t="s">
        <v>18</v>
      </c>
      <c r="M892" t="s">
        <v>302</v>
      </c>
      <c r="O892" t="s">
        <v>25</v>
      </c>
      <c r="P892" t="e">
        <f t="shared" si="27"/>
        <v>#N/A</v>
      </c>
      <c r="Q892" t="str">
        <f t="shared" si="26"/>
        <v/>
      </c>
    </row>
    <row r="893" spans="1:17" x14ac:dyDescent="0.25">
      <c r="A893">
        <v>0.19181808</v>
      </c>
      <c r="C893">
        <v>14</v>
      </c>
      <c r="D893">
        <v>81</v>
      </c>
      <c r="E893">
        <v>27</v>
      </c>
      <c r="G893" t="s">
        <v>272</v>
      </c>
      <c r="H893" t="s">
        <v>98</v>
      </c>
      <c r="I893" t="s">
        <v>80</v>
      </c>
      <c r="K893" t="s">
        <v>18</v>
      </c>
      <c r="L893" t="s">
        <v>18</v>
      </c>
      <c r="M893" t="s">
        <v>302</v>
      </c>
      <c r="O893" t="s">
        <v>25</v>
      </c>
      <c r="P893" t="e">
        <f t="shared" si="27"/>
        <v>#N/A</v>
      </c>
      <c r="Q893" t="str">
        <f t="shared" si="26"/>
        <v/>
      </c>
    </row>
    <row r="894" spans="1:17" x14ac:dyDescent="0.25">
      <c r="A894">
        <v>0.13</v>
      </c>
      <c r="C894">
        <v>14</v>
      </c>
      <c r="D894">
        <v>89</v>
      </c>
      <c r="E894">
        <v>27</v>
      </c>
      <c r="G894" t="s">
        <v>28</v>
      </c>
      <c r="H894" t="s">
        <v>210</v>
      </c>
      <c r="I894" t="s">
        <v>124</v>
      </c>
      <c r="K894" t="s">
        <v>18</v>
      </c>
      <c r="L894" t="s">
        <v>18</v>
      </c>
      <c r="M894" t="s">
        <v>302</v>
      </c>
      <c r="O894" t="s">
        <v>25</v>
      </c>
      <c r="P894" t="e">
        <f t="shared" si="27"/>
        <v>#N/A</v>
      </c>
      <c r="Q894" t="str">
        <f t="shared" si="26"/>
        <v/>
      </c>
    </row>
    <row r="895" spans="1:17" x14ac:dyDescent="0.25">
      <c r="A895">
        <v>0.19181808</v>
      </c>
      <c r="C895">
        <v>14</v>
      </c>
      <c r="D895">
        <v>16</v>
      </c>
      <c r="E895">
        <v>27</v>
      </c>
      <c r="G895" t="s">
        <v>147</v>
      </c>
      <c r="H895" t="s">
        <v>137</v>
      </c>
      <c r="I895" t="s">
        <v>80</v>
      </c>
      <c r="K895" t="s">
        <v>18</v>
      </c>
      <c r="L895" t="s">
        <v>18</v>
      </c>
      <c r="M895" t="s">
        <v>302</v>
      </c>
      <c r="O895" t="s">
        <v>25</v>
      </c>
      <c r="P895" t="e">
        <f t="shared" si="27"/>
        <v>#N/A</v>
      </c>
      <c r="Q895" t="str">
        <f t="shared" si="26"/>
        <v/>
      </c>
    </row>
    <row r="896" spans="1:17" x14ac:dyDescent="0.25">
      <c r="A896">
        <v>0.12181808</v>
      </c>
      <c r="C896">
        <v>14</v>
      </c>
      <c r="D896">
        <v>62</v>
      </c>
      <c r="E896">
        <v>4</v>
      </c>
      <c r="G896" t="s">
        <v>247</v>
      </c>
      <c r="H896" t="s">
        <v>195</v>
      </c>
      <c r="I896" t="s">
        <v>180</v>
      </c>
      <c r="K896" t="s">
        <v>18</v>
      </c>
      <c r="L896" t="s">
        <v>18</v>
      </c>
      <c r="M896" t="s">
        <v>302</v>
      </c>
      <c r="O896" t="s">
        <v>25</v>
      </c>
      <c r="P896" t="e">
        <f t="shared" si="27"/>
        <v>#N/A</v>
      </c>
      <c r="Q896" t="str">
        <f t="shared" si="26"/>
        <v/>
      </c>
    </row>
    <row r="897" spans="1:17" x14ac:dyDescent="0.25">
      <c r="A897">
        <v>0.13</v>
      </c>
      <c r="C897">
        <v>14</v>
      </c>
      <c r="D897">
        <v>58</v>
      </c>
      <c r="E897">
        <v>4</v>
      </c>
      <c r="G897" t="s">
        <v>160</v>
      </c>
      <c r="H897" t="s">
        <v>98</v>
      </c>
      <c r="I897" t="s">
        <v>180</v>
      </c>
      <c r="K897" t="s">
        <v>18</v>
      </c>
      <c r="L897" t="s">
        <v>18</v>
      </c>
      <c r="M897" t="s">
        <v>302</v>
      </c>
      <c r="O897" t="s">
        <v>25</v>
      </c>
      <c r="P897" t="e">
        <f t="shared" si="27"/>
        <v>#N/A</v>
      </c>
      <c r="Q897" t="str">
        <f t="shared" si="26"/>
        <v/>
      </c>
    </row>
    <row r="898" spans="1:17" x14ac:dyDescent="0.25">
      <c r="A898">
        <v>0.12181808</v>
      </c>
      <c r="C898">
        <v>88</v>
      </c>
      <c r="D898">
        <v>62</v>
      </c>
      <c r="E898">
        <v>4</v>
      </c>
      <c r="G898" t="s">
        <v>247</v>
      </c>
      <c r="H898" t="s">
        <v>195</v>
      </c>
      <c r="I898" t="s">
        <v>180</v>
      </c>
      <c r="K898" t="s">
        <v>18</v>
      </c>
      <c r="L898" t="s">
        <v>18</v>
      </c>
      <c r="M898" t="s">
        <v>302</v>
      </c>
      <c r="O898" t="s">
        <v>25</v>
      </c>
      <c r="P898" t="e">
        <f t="shared" si="27"/>
        <v>#N/A</v>
      </c>
      <c r="Q898" t="str">
        <f t="shared" si="26"/>
        <v/>
      </c>
    </row>
    <row r="899" spans="1:17" x14ac:dyDescent="0.25">
      <c r="A899">
        <v>0.12181808</v>
      </c>
      <c r="C899">
        <v>74</v>
      </c>
      <c r="D899">
        <v>62</v>
      </c>
      <c r="E899">
        <v>4</v>
      </c>
      <c r="G899" t="s">
        <v>247</v>
      </c>
      <c r="H899" t="s">
        <v>195</v>
      </c>
      <c r="I899" t="s">
        <v>180</v>
      </c>
      <c r="K899" t="s">
        <v>18</v>
      </c>
      <c r="L899" t="s">
        <v>18</v>
      </c>
      <c r="M899" t="s">
        <v>302</v>
      </c>
      <c r="O899" t="s">
        <v>25</v>
      </c>
      <c r="P899" t="e">
        <f t="shared" si="27"/>
        <v>#N/A</v>
      </c>
      <c r="Q899" t="str">
        <f t="shared" ref="Q899:Q962" si="28">IF(O899="S",A899,"")</f>
        <v/>
      </c>
    </row>
    <row r="900" spans="1:17" x14ac:dyDescent="0.25">
      <c r="A900">
        <v>0.13</v>
      </c>
      <c r="C900">
        <v>74</v>
      </c>
      <c r="D900">
        <v>13</v>
      </c>
      <c r="E900">
        <v>4</v>
      </c>
      <c r="G900" t="s">
        <v>205</v>
      </c>
      <c r="H900" t="s">
        <v>91</v>
      </c>
      <c r="I900" t="s">
        <v>205</v>
      </c>
      <c r="K900" t="s">
        <v>18</v>
      </c>
      <c r="L900" t="s">
        <v>18</v>
      </c>
      <c r="M900" t="s">
        <v>302</v>
      </c>
      <c r="O900" t="s">
        <v>25</v>
      </c>
      <c r="P900" t="e">
        <f t="shared" si="27"/>
        <v>#N/A</v>
      </c>
      <c r="Q900" t="str">
        <f t="shared" si="28"/>
        <v/>
      </c>
    </row>
    <row r="901" spans="1:17" x14ac:dyDescent="0.25">
      <c r="A901">
        <v>0.13</v>
      </c>
      <c r="C901">
        <v>74</v>
      </c>
      <c r="D901">
        <v>82</v>
      </c>
      <c r="E901">
        <v>4</v>
      </c>
      <c r="G901" t="s">
        <v>160</v>
      </c>
      <c r="H901" t="s">
        <v>69</v>
      </c>
      <c r="I901" t="s">
        <v>29</v>
      </c>
      <c r="K901" t="s">
        <v>18</v>
      </c>
      <c r="L901" t="s">
        <v>18</v>
      </c>
      <c r="M901" t="s">
        <v>302</v>
      </c>
      <c r="O901" t="s">
        <v>25</v>
      </c>
      <c r="P901" t="e">
        <f t="shared" si="27"/>
        <v>#N/A</v>
      </c>
      <c r="Q901" t="str">
        <f t="shared" si="28"/>
        <v/>
      </c>
    </row>
    <row r="902" spans="1:17" x14ac:dyDescent="0.25">
      <c r="A902">
        <v>0.12181808</v>
      </c>
      <c r="C902">
        <v>65</v>
      </c>
      <c r="D902">
        <v>62</v>
      </c>
      <c r="E902">
        <v>4</v>
      </c>
      <c r="G902" t="s">
        <v>247</v>
      </c>
      <c r="H902" t="s">
        <v>195</v>
      </c>
      <c r="I902" t="s">
        <v>180</v>
      </c>
      <c r="K902" t="s">
        <v>18</v>
      </c>
      <c r="L902" t="s">
        <v>18</v>
      </c>
      <c r="M902" t="s">
        <v>302</v>
      </c>
      <c r="O902" t="s">
        <v>25</v>
      </c>
      <c r="P902" t="e">
        <f t="shared" si="27"/>
        <v>#N/A</v>
      </c>
      <c r="Q902" t="str">
        <f t="shared" si="28"/>
        <v/>
      </c>
    </row>
    <row r="903" spans="1:17" x14ac:dyDescent="0.25">
      <c r="A903">
        <v>0.12181808</v>
      </c>
      <c r="C903">
        <v>80</v>
      </c>
      <c r="D903">
        <v>62</v>
      </c>
      <c r="E903">
        <v>4</v>
      </c>
      <c r="G903" t="s">
        <v>247</v>
      </c>
      <c r="H903" t="s">
        <v>195</v>
      </c>
      <c r="I903" t="s">
        <v>180</v>
      </c>
      <c r="K903" t="s">
        <v>18</v>
      </c>
      <c r="L903" t="s">
        <v>18</v>
      </c>
      <c r="M903" t="s">
        <v>302</v>
      </c>
      <c r="O903" t="s">
        <v>25</v>
      </c>
      <c r="P903" t="e">
        <f t="shared" si="27"/>
        <v>#N/A</v>
      </c>
      <c r="Q903" t="str">
        <f t="shared" si="28"/>
        <v/>
      </c>
    </row>
    <row r="904" spans="1:17" x14ac:dyDescent="0.25">
      <c r="A904">
        <v>0.12181808</v>
      </c>
      <c r="C904">
        <v>59</v>
      </c>
      <c r="D904">
        <v>62</v>
      </c>
      <c r="E904">
        <v>4</v>
      </c>
      <c r="G904" t="s">
        <v>247</v>
      </c>
      <c r="H904" t="s">
        <v>195</v>
      </c>
      <c r="I904" t="s">
        <v>180</v>
      </c>
      <c r="K904" t="s">
        <v>18</v>
      </c>
      <c r="L904" t="s">
        <v>18</v>
      </c>
      <c r="M904" t="s">
        <v>302</v>
      </c>
      <c r="O904" t="s">
        <v>25</v>
      </c>
      <c r="P904" t="e">
        <f t="shared" si="27"/>
        <v>#N/A</v>
      </c>
      <c r="Q904" t="str">
        <f t="shared" si="28"/>
        <v/>
      </c>
    </row>
    <row r="905" spans="1:17" x14ac:dyDescent="0.25">
      <c r="A905">
        <v>0.12181808</v>
      </c>
      <c r="C905">
        <v>59</v>
      </c>
      <c r="D905">
        <v>62</v>
      </c>
      <c r="E905">
        <v>53</v>
      </c>
      <c r="G905" t="s">
        <v>247</v>
      </c>
      <c r="H905" t="s">
        <v>195</v>
      </c>
      <c r="I905" t="s">
        <v>180</v>
      </c>
      <c r="K905" t="s">
        <v>18</v>
      </c>
      <c r="L905" t="s">
        <v>18</v>
      </c>
      <c r="M905" t="s">
        <v>302</v>
      </c>
      <c r="O905" t="s">
        <v>25</v>
      </c>
      <c r="P905" t="e">
        <f t="shared" si="27"/>
        <v>#N/A</v>
      </c>
      <c r="Q905" t="str">
        <f t="shared" si="28"/>
        <v/>
      </c>
    </row>
    <row r="906" spans="1:17" x14ac:dyDescent="0.25">
      <c r="A906">
        <v>0.12181808</v>
      </c>
      <c r="C906">
        <v>59</v>
      </c>
      <c r="D906">
        <v>62</v>
      </c>
      <c r="E906">
        <v>1</v>
      </c>
      <c r="G906" t="s">
        <v>247</v>
      </c>
      <c r="H906" t="s">
        <v>195</v>
      </c>
      <c r="I906" t="s">
        <v>180</v>
      </c>
      <c r="K906" t="s">
        <v>18</v>
      </c>
      <c r="L906" t="s">
        <v>18</v>
      </c>
      <c r="M906" t="s">
        <v>302</v>
      </c>
      <c r="O906" t="s">
        <v>25</v>
      </c>
      <c r="P906" t="e">
        <f t="shared" si="27"/>
        <v>#N/A</v>
      </c>
      <c r="Q906" t="str">
        <f t="shared" si="28"/>
        <v/>
      </c>
    </row>
    <row r="907" spans="1:17" x14ac:dyDescent="0.25">
      <c r="A907">
        <v>0.12181808</v>
      </c>
      <c r="C907">
        <v>22</v>
      </c>
      <c r="D907">
        <v>62</v>
      </c>
      <c r="E907">
        <v>1</v>
      </c>
      <c r="G907" t="s">
        <v>247</v>
      </c>
      <c r="H907" t="s">
        <v>195</v>
      </c>
      <c r="I907" t="s">
        <v>180</v>
      </c>
      <c r="K907" t="s">
        <v>18</v>
      </c>
      <c r="L907" t="s">
        <v>18</v>
      </c>
      <c r="M907" t="s">
        <v>302</v>
      </c>
      <c r="O907" t="s">
        <v>25</v>
      </c>
      <c r="P907" t="e">
        <f t="shared" si="27"/>
        <v>#N/A</v>
      </c>
      <c r="Q907" t="str">
        <f t="shared" si="28"/>
        <v/>
      </c>
    </row>
    <row r="908" spans="1:17" x14ac:dyDescent="0.25">
      <c r="A908">
        <v>0.12181808</v>
      </c>
      <c r="C908">
        <v>64</v>
      </c>
      <c r="D908">
        <v>62</v>
      </c>
      <c r="E908">
        <v>1</v>
      </c>
      <c r="G908" t="s">
        <v>247</v>
      </c>
      <c r="H908" t="s">
        <v>195</v>
      </c>
      <c r="I908" t="s">
        <v>180</v>
      </c>
      <c r="K908" t="s">
        <v>18</v>
      </c>
      <c r="L908" t="s">
        <v>18</v>
      </c>
      <c r="M908" t="s">
        <v>302</v>
      </c>
      <c r="O908" t="s">
        <v>25</v>
      </c>
      <c r="P908" t="e">
        <f t="shared" si="27"/>
        <v>#N/A</v>
      </c>
      <c r="Q908" t="str">
        <f t="shared" si="28"/>
        <v/>
      </c>
    </row>
    <row r="909" spans="1:17" x14ac:dyDescent="0.25">
      <c r="A909">
        <v>0.12181808</v>
      </c>
      <c r="C909">
        <v>50</v>
      </c>
      <c r="D909">
        <v>62</v>
      </c>
      <c r="E909">
        <v>1</v>
      </c>
      <c r="G909" t="s">
        <v>247</v>
      </c>
      <c r="H909" t="s">
        <v>195</v>
      </c>
      <c r="I909" t="s">
        <v>180</v>
      </c>
      <c r="K909" t="s">
        <v>18</v>
      </c>
      <c r="L909" t="s">
        <v>18</v>
      </c>
      <c r="M909" t="s">
        <v>302</v>
      </c>
      <c r="O909" t="s">
        <v>25</v>
      </c>
      <c r="P909" t="e">
        <f t="shared" si="27"/>
        <v>#N/A</v>
      </c>
      <c r="Q909" t="str">
        <f t="shared" si="28"/>
        <v/>
      </c>
    </row>
    <row r="910" spans="1:17" x14ac:dyDescent="0.25">
      <c r="A910">
        <v>0.12181808</v>
      </c>
      <c r="C910">
        <v>50</v>
      </c>
      <c r="D910">
        <v>62</v>
      </c>
      <c r="E910">
        <v>42</v>
      </c>
      <c r="G910" t="s">
        <v>247</v>
      </c>
      <c r="H910" t="s">
        <v>195</v>
      </c>
      <c r="I910" t="s">
        <v>180</v>
      </c>
      <c r="K910" t="s">
        <v>18</v>
      </c>
      <c r="L910" t="s">
        <v>18</v>
      </c>
      <c r="M910" t="s">
        <v>302</v>
      </c>
      <c r="O910" t="s">
        <v>25</v>
      </c>
      <c r="P910" t="e">
        <f t="shared" si="27"/>
        <v>#N/A</v>
      </c>
      <c r="Q910" t="str">
        <f t="shared" si="28"/>
        <v/>
      </c>
    </row>
    <row r="911" spans="1:17" x14ac:dyDescent="0.25">
      <c r="A911">
        <v>0.13</v>
      </c>
      <c r="C911">
        <v>50</v>
      </c>
      <c r="D911">
        <v>83</v>
      </c>
      <c r="E911">
        <v>42</v>
      </c>
      <c r="G911" t="s">
        <v>29</v>
      </c>
      <c r="H911" t="s">
        <v>98</v>
      </c>
      <c r="I911" t="s">
        <v>98</v>
      </c>
      <c r="K911" t="s">
        <v>18</v>
      </c>
      <c r="L911" t="s">
        <v>18</v>
      </c>
      <c r="M911" t="s">
        <v>302</v>
      </c>
      <c r="O911" t="s">
        <v>25</v>
      </c>
      <c r="P911" t="e">
        <f t="shared" si="27"/>
        <v>#N/A</v>
      </c>
      <c r="Q911" t="str">
        <f t="shared" si="28"/>
        <v/>
      </c>
    </row>
    <row r="912" spans="1:17" x14ac:dyDescent="0.25">
      <c r="A912">
        <v>0.19181808</v>
      </c>
      <c r="C912">
        <v>50</v>
      </c>
      <c r="D912">
        <v>49</v>
      </c>
      <c r="E912">
        <v>42</v>
      </c>
      <c r="G912" t="s">
        <v>109</v>
      </c>
      <c r="H912" t="s">
        <v>17</v>
      </c>
      <c r="I912" t="s">
        <v>212</v>
      </c>
      <c r="K912" t="s">
        <v>18</v>
      </c>
      <c r="L912" t="s">
        <v>18</v>
      </c>
      <c r="M912" t="s">
        <v>302</v>
      </c>
      <c r="O912" t="s">
        <v>25</v>
      </c>
      <c r="P912" t="e">
        <f t="shared" si="27"/>
        <v>#N/A</v>
      </c>
      <c r="Q912" t="str">
        <f t="shared" si="28"/>
        <v/>
      </c>
    </row>
    <row r="913" spans="1:17" x14ac:dyDescent="0.25">
      <c r="A913">
        <v>0.12181808</v>
      </c>
      <c r="C913">
        <v>50</v>
      </c>
      <c r="D913">
        <v>62</v>
      </c>
      <c r="E913">
        <v>12</v>
      </c>
      <c r="G913" t="s">
        <v>247</v>
      </c>
      <c r="H913" t="s">
        <v>195</v>
      </c>
      <c r="I913" t="s">
        <v>180</v>
      </c>
      <c r="K913" t="s">
        <v>18</v>
      </c>
      <c r="L913" t="s">
        <v>18</v>
      </c>
      <c r="M913" t="s">
        <v>302</v>
      </c>
      <c r="O913" t="s">
        <v>25</v>
      </c>
      <c r="P913" t="e">
        <f t="shared" si="27"/>
        <v>#N/A</v>
      </c>
      <c r="Q913" t="str">
        <f t="shared" si="28"/>
        <v/>
      </c>
    </row>
    <row r="914" spans="1:17" x14ac:dyDescent="0.25">
      <c r="A914">
        <v>0.12181808</v>
      </c>
      <c r="C914">
        <v>50</v>
      </c>
      <c r="D914">
        <v>62</v>
      </c>
      <c r="E914">
        <v>80</v>
      </c>
      <c r="G914" t="s">
        <v>247</v>
      </c>
      <c r="H914" t="s">
        <v>195</v>
      </c>
      <c r="I914" t="s">
        <v>180</v>
      </c>
      <c r="K914" t="s">
        <v>18</v>
      </c>
      <c r="L914" t="s">
        <v>18</v>
      </c>
      <c r="M914" t="s">
        <v>302</v>
      </c>
      <c r="O914" t="s">
        <v>25</v>
      </c>
      <c r="P914" t="e">
        <f t="shared" si="27"/>
        <v>#N/A</v>
      </c>
      <c r="Q914" t="str">
        <f t="shared" si="28"/>
        <v/>
      </c>
    </row>
    <row r="915" spans="1:17" x14ac:dyDescent="0.25">
      <c r="A915">
        <v>0.12181808</v>
      </c>
      <c r="C915">
        <v>50</v>
      </c>
      <c r="D915">
        <v>62</v>
      </c>
      <c r="E915">
        <v>48</v>
      </c>
      <c r="G915" t="s">
        <v>247</v>
      </c>
      <c r="H915" t="s">
        <v>195</v>
      </c>
      <c r="I915" t="s">
        <v>180</v>
      </c>
      <c r="K915" t="s">
        <v>18</v>
      </c>
      <c r="L915" t="s">
        <v>18</v>
      </c>
      <c r="M915" t="s">
        <v>302</v>
      </c>
      <c r="O915" t="s">
        <v>25</v>
      </c>
      <c r="P915" t="e">
        <f t="shared" si="27"/>
        <v>#N/A</v>
      </c>
      <c r="Q915" t="str">
        <f t="shared" si="28"/>
        <v/>
      </c>
    </row>
    <row r="916" spans="1:17" x14ac:dyDescent="0.25">
      <c r="A916">
        <v>0.12181808</v>
      </c>
      <c r="C916">
        <v>50</v>
      </c>
      <c r="D916">
        <v>62</v>
      </c>
      <c r="E916">
        <v>6</v>
      </c>
      <c r="G916" t="s">
        <v>247</v>
      </c>
      <c r="H916" t="s">
        <v>195</v>
      </c>
      <c r="I916" t="s">
        <v>180</v>
      </c>
      <c r="K916" t="s">
        <v>18</v>
      </c>
      <c r="L916" t="s">
        <v>18</v>
      </c>
      <c r="M916" t="s">
        <v>302</v>
      </c>
      <c r="O916" t="s">
        <v>25</v>
      </c>
      <c r="P916" t="e">
        <f t="shared" si="27"/>
        <v>#N/A</v>
      </c>
      <c r="Q916" t="str">
        <f t="shared" si="28"/>
        <v/>
      </c>
    </row>
    <row r="917" spans="1:17" x14ac:dyDescent="0.25">
      <c r="A917">
        <v>0.12181808</v>
      </c>
      <c r="C917">
        <v>50</v>
      </c>
      <c r="D917">
        <v>62</v>
      </c>
      <c r="E917">
        <v>13</v>
      </c>
      <c r="G917" t="s">
        <v>247</v>
      </c>
      <c r="H917" t="s">
        <v>195</v>
      </c>
      <c r="I917" t="s">
        <v>180</v>
      </c>
      <c r="K917" t="s">
        <v>18</v>
      </c>
      <c r="L917" t="s">
        <v>18</v>
      </c>
      <c r="M917" t="s">
        <v>302</v>
      </c>
      <c r="O917" t="s">
        <v>25</v>
      </c>
      <c r="P917" t="e">
        <f t="shared" si="27"/>
        <v>#N/A</v>
      </c>
      <c r="Q917" t="str">
        <f t="shared" si="28"/>
        <v/>
      </c>
    </row>
    <row r="918" spans="1:17" x14ac:dyDescent="0.25">
      <c r="A918">
        <v>0.12181808</v>
      </c>
      <c r="C918">
        <v>66</v>
      </c>
      <c r="D918">
        <v>62</v>
      </c>
      <c r="E918">
        <v>13</v>
      </c>
      <c r="G918" t="s">
        <v>247</v>
      </c>
      <c r="H918" t="s">
        <v>195</v>
      </c>
      <c r="I918" t="s">
        <v>180</v>
      </c>
      <c r="K918" t="s">
        <v>18</v>
      </c>
      <c r="L918" t="s">
        <v>18</v>
      </c>
      <c r="M918" t="s">
        <v>302</v>
      </c>
      <c r="O918" t="s">
        <v>25</v>
      </c>
      <c r="P918" t="e">
        <f t="shared" si="27"/>
        <v>#N/A</v>
      </c>
      <c r="Q918" t="str">
        <f t="shared" si="28"/>
        <v/>
      </c>
    </row>
    <row r="919" spans="1:17" x14ac:dyDescent="0.25">
      <c r="A919">
        <v>0.12181808</v>
      </c>
      <c r="C919">
        <v>66</v>
      </c>
      <c r="D919">
        <v>62</v>
      </c>
      <c r="E919">
        <v>1</v>
      </c>
      <c r="G919" t="s">
        <v>247</v>
      </c>
      <c r="H919" t="s">
        <v>195</v>
      </c>
      <c r="I919" t="s">
        <v>180</v>
      </c>
      <c r="K919" t="s">
        <v>18</v>
      </c>
      <c r="L919" t="s">
        <v>18</v>
      </c>
      <c r="M919" t="s">
        <v>302</v>
      </c>
      <c r="O919" t="s">
        <v>25</v>
      </c>
      <c r="P919" t="e">
        <f t="shared" si="27"/>
        <v>#N/A</v>
      </c>
      <c r="Q919" t="str">
        <f t="shared" si="28"/>
        <v/>
      </c>
    </row>
    <row r="920" spans="1:17" x14ac:dyDescent="0.25">
      <c r="A920">
        <v>0.19181808</v>
      </c>
      <c r="C920">
        <v>66</v>
      </c>
      <c r="D920">
        <v>71</v>
      </c>
      <c r="E920">
        <v>1</v>
      </c>
      <c r="G920" t="s">
        <v>179</v>
      </c>
      <c r="H920" t="s">
        <v>98</v>
      </c>
      <c r="I920" t="s">
        <v>173</v>
      </c>
      <c r="K920" t="s">
        <v>18</v>
      </c>
      <c r="L920" t="s">
        <v>18</v>
      </c>
      <c r="M920" t="s">
        <v>302</v>
      </c>
      <c r="O920" t="s">
        <v>25</v>
      </c>
      <c r="P920" t="e">
        <f t="shared" si="27"/>
        <v>#N/A</v>
      </c>
      <c r="Q920" t="str">
        <f t="shared" si="28"/>
        <v/>
      </c>
    </row>
    <row r="921" spans="1:17" x14ac:dyDescent="0.25">
      <c r="A921">
        <v>0.12181808</v>
      </c>
      <c r="C921">
        <v>90</v>
      </c>
      <c r="D921">
        <v>62</v>
      </c>
      <c r="E921">
        <v>1</v>
      </c>
      <c r="G921" t="s">
        <v>247</v>
      </c>
      <c r="H921" t="s">
        <v>195</v>
      </c>
      <c r="I921" t="s">
        <v>180</v>
      </c>
      <c r="K921" t="s">
        <v>18</v>
      </c>
      <c r="L921" t="s">
        <v>18</v>
      </c>
      <c r="M921" t="s">
        <v>302</v>
      </c>
      <c r="O921" t="s">
        <v>25</v>
      </c>
      <c r="P921" t="e">
        <f t="shared" si="27"/>
        <v>#N/A</v>
      </c>
      <c r="Q921" t="str">
        <f t="shared" si="28"/>
        <v/>
      </c>
    </row>
    <row r="922" spans="1:17" x14ac:dyDescent="0.25">
      <c r="A922">
        <v>0.13</v>
      </c>
      <c r="C922">
        <v>90</v>
      </c>
      <c r="D922">
        <v>49</v>
      </c>
      <c r="E922">
        <v>1</v>
      </c>
      <c r="G922" t="s">
        <v>105</v>
      </c>
      <c r="H922" t="s">
        <v>17</v>
      </c>
      <c r="I922" t="s">
        <v>98</v>
      </c>
      <c r="K922" t="s">
        <v>18</v>
      </c>
      <c r="L922" t="s">
        <v>18</v>
      </c>
      <c r="M922" t="s">
        <v>302</v>
      </c>
      <c r="O922" t="s">
        <v>25</v>
      </c>
      <c r="P922" t="e">
        <f t="shared" si="27"/>
        <v>#N/A</v>
      </c>
      <c r="Q922" t="str">
        <f t="shared" si="28"/>
        <v/>
      </c>
    </row>
    <row r="923" spans="1:17" x14ac:dyDescent="0.25">
      <c r="A923">
        <v>0.13</v>
      </c>
      <c r="C923">
        <v>90</v>
      </c>
      <c r="D923">
        <v>17</v>
      </c>
      <c r="E923">
        <v>1</v>
      </c>
      <c r="G923" t="s">
        <v>196</v>
      </c>
      <c r="H923" t="s">
        <v>98</v>
      </c>
      <c r="I923" t="s">
        <v>128</v>
      </c>
      <c r="K923" t="s">
        <v>18</v>
      </c>
      <c r="L923" t="s">
        <v>18</v>
      </c>
      <c r="M923" t="s">
        <v>302</v>
      </c>
      <c r="O923" t="s">
        <v>25</v>
      </c>
      <c r="P923" t="e">
        <f t="shared" si="27"/>
        <v>#N/A</v>
      </c>
      <c r="Q923" t="str">
        <f t="shared" si="28"/>
        <v/>
      </c>
    </row>
    <row r="924" spans="1:17" x14ac:dyDescent="0.25">
      <c r="A924">
        <v>0.12181808</v>
      </c>
      <c r="C924">
        <v>37</v>
      </c>
      <c r="D924">
        <v>62</v>
      </c>
      <c r="E924">
        <v>1</v>
      </c>
      <c r="G924" t="s">
        <v>247</v>
      </c>
      <c r="H924" t="s">
        <v>195</v>
      </c>
      <c r="I924" t="s">
        <v>180</v>
      </c>
      <c r="K924" t="s">
        <v>18</v>
      </c>
      <c r="L924" t="s">
        <v>18</v>
      </c>
      <c r="M924" t="s">
        <v>302</v>
      </c>
      <c r="O924" t="s">
        <v>25</v>
      </c>
      <c r="P924" t="e">
        <f t="shared" si="27"/>
        <v>#N/A</v>
      </c>
      <c r="Q924" t="str">
        <f t="shared" si="28"/>
        <v/>
      </c>
    </row>
    <row r="925" spans="1:17" x14ac:dyDescent="0.25">
      <c r="A925">
        <v>0.13</v>
      </c>
      <c r="C925">
        <v>37</v>
      </c>
      <c r="D925">
        <v>33</v>
      </c>
      <c r="E925">
        <v>1</v>
      </c>
      <c r="G925" t="s">
        <v>74</v>
      </c>
      <c r="H925" t="s">
        <v>98</v>
      </c>
      <c r="I925" t="s">
        <v>205</v>
      </c>
      <c r="K925" t="s">
        <v>18</v>
      </c>
      <c r="L925" t="s">
        <v>18</v>
      </c>
      <c r="M925" t="s">
        <v>302</v>
      </c>
      <c r="O925" t="s">
        <v>25</v>
      </c>
      <c r="P925" t="e">
        <f t="shared" si="27"/>
        <v>#N/A</v>
      </c>
      <c r="Q925" t="str">
        <f t="shared" si="28"/>
        <v/>
      </c>
    </row>
    <row r="926" spans="1:17" x14ac:dyDescent="0.25">
      <c r="A926">
        <v>0.13</v>
      </c>
      <c r="C926">
        <v>37</v>
      </c>
      <c r="D926">
        <v>8</v>
      </c>
      <c r="E926">
        <v>1</v>
      </c>
      <c r="G926" t="s">
        <v>160</v>
      </c>
      <c r="H926" t="s">
        <v>64</v>
      </c>
      <c r="I926" t="s">
        <v>64</v>
      </c>
      <c r="K926" t="s">
        <v>18</v>
      </c>
      <c r="L926" t="s">
        <v>18</v>
      </c>
      <c r="M926" t="s">
        <v>302</v>
      </c>
      <c r="O926" t="s">
        <v>25</v>
      </c>
      <c r="P926" t="e">
        <f t="shared" si="27"/>
        <v>#N/A</v>
      </c>
      <c r="Q926" t="str">
        <f t="shared" si="28"/>
        <v/>
      </c>
    </row>
    <row r="927" spans="1:17" x14ac:dyDescent="0.25">
      <c r="A927">
        <v>0.12181808</v>
      </c>
      <c r="C927">
        <v>66</v>
      </c>
      <c r="D927">
        <v>62</v>
      </c>
      <c r="E927">
        <v>1</v>
      </c>
      <c r="G927" t="s">
        <v>247</v>
      </c>
      <c r="H927" t="s">
        <v>195</v>
      </c>
      <c r="I927" t="s">
        <v>180</v>
      </c>
      <c r="K927" t="s">
        <v>18</v>
      </c>
      <c r="L927" t="s">
        <v>18</v>
      </c>
      <c r="M927" t="s">
        <v>302</v>
      </c>
      <c r="O927" t="s">
        <v>25</v>
      </c>
      <c r="P927" t="e">
        <f t="shared" si="27"/>
        <v>#N/A</v>
      </c>
      <c r="Q927" t="str">
        <f t="shared" si="28"/>
        <v/>
      </c>
    </row>
    <row r="928" spans="1:17" x14ac:dyDescent="0.25">
      <c r="A928">
        <v>0.14090944</v>
      </c>
      <c r="C928">
        <v>66</v>
      </c>
      <c r="D928">
        <v>55</v>
      </c>
      <c r="E928">
        <v>1</v>
      </c>
      <c r="G928" t="s">
        <v>179</v>
      </c>
      <c r="H928" t="s">
        <v>71</v>
      </c>
      <c r="I928" t="s">
        <v>34</v>
      </c>
      <c r="K928" t="s">
        <v>18</v>
      </c>
      <c r="L928" t="s">
        <v>18</v>
      </c>
      <c r="M928" t="s">
        <v>302</v>
      </c>
      <c r="O928" t="s">
        <v>25</v>
      </c>
      <c r="P928" t="e">
        <f t="shared" si="27"/>
        <v>#N/A</v>
      </c>
      <c r="Q928" t="str">
        <f t="shared" si="28"/>
        <v/>
      </c>
    </row>
    <row r="929" spans="1:17" x14ac:dyDescent="0.25">
      <c r="A929">
        <v>0.12181808</v>
      </c>
      <c r="C929">
        <v>66</v>
      </c>
      <c r="D929">
        <v>62</v>
      </c>
      <c r="E929">
        <v>30</v>
      </c>
      <c r="G929" t="s">
        <v>247</v>
      </c>
      <c r="H929" t="s">
        <v>195</v>
      </c>
      <c r="I929" t="s">
        <v>180</v>
      </c>
      <c r="K929" t="s">
        <v>18</v>
      </c>
      <c r="L929" t="s">
        <v>18</v>
      </c>
      <c r="M929" t="s">
        <v>302</v>
      </c>
      <c r="O929" t="s">
        <v>25</v>
      </c>
      <c r="P929" t="e">
        <f t="shared" si="27"/>
        <v>#N/A</v>
      </c>
      <c r="Q929" t="str">
        <f t="shared" si="28"/>
        <v/>
      </c>
    </row>
    <row r="930" spans="1:17" x14ac:dyDescent="0.25">
      <c r="A930">
        <v>0.12181808</v>
      </c>
      <c r="C930">
        <v>75</v>
      </c>
      <c r="D930">
        <v>62</v>
      </c>
      <c r="E930">
        <v>30</v>
      </c>
      <c r="G930" t="s">
        <v>247</v>
      </c>
      <c r="H930" t="s">
        <v>195</v>
      </c>
      <c r="I930" t="s">
        <v>180</v>
      </c>
      <c r="K930" t="s">
        <v>18</v>
      </c>
      <c r="L930" t="s">
        <v>18</v>
      </c>
      <c r="M930" t="s">
        <v>302</v>
      </c>
      <c r="O930" t="s">
        <v>25</v>
      </c>
      <c r="P930" t="e">
        <f t="shared" si="27"/>
        <v>#N/A</v>
      </c>
      <c r="Q930" t="str">
        <f t="shared" si="28"/>
        <v/>
      </c>
    </row>
    <row r="931" spans="1:17" x14ac:dyDescent="0.25">
      <c r="A931">
        <v>0.12181808</v>
      </c>
      <c r="C931">
        <v>75</v>
      </c>
      <c r="D931">
        <v>62</v>
      </c>
      <c r="E931">
        <v>96</v>
      </c>
      <c r="G931" t="s">
        <v>247</v>
      </c>
      <c r="H931" t="s">
        <v>195</v>
      </c>
      <c r="I931" t="s">
        <v>180</v>
      </c>
      <c r="K931" t="s">
        <v>18</v>
      </c>
      <c r="L931" t="s">
        <v>18</v>
      </c>
      <c r="M931" t="s">
        <v>302</v>
      </c>
      <c r="O931" t="s">
        <v>25</v>
      </c>
      <c r="P931" t="e">
        <f t="shared" ref="P931:P994" si="29">IF(O931="S",A931,#N/A)</f>
        <v>#N/A</v>
      </c>
      <c r="Q931" t="str">
        <f t="shared" si="28"/>
        <v/>
      </c>
    </row>
    <row r="932" spans="1:17" x14ac:dyDescent="0.25">
      <c r="A932">
        <v>0.12181808</v>
      </c>
      <c r="C932">
        <v>32</v>
      </c>
      <c r="D932">
        <v>62</v>
      </c>
      <c r="E932">
        <v>96</v>
      </c>
      <c r="G932" t="s">
        <v>247</v>
      </c>
      <c r="H932" t="s">
        <v>195</v>
      </c>
      <c r="I932" t="s">
        <v>180</v>
      </c>
      <c r="K932" t="s">
        <v>18</v>
      </c>
      <c r="L932" t="s">
        <v>18</v>
      </c>
      <c r="M932" t="s">
        <v>302</v>
      </c>
      <c r="O932" t="s">
        <v>25</v>
      </c>
      <c r="P932" t="e">
        <f t="shared" si="29"/>
        <v>#N/A</v>
      </c>
      <c r="Q932" t="str">
        <f t="shared" si="28"/>
        <v/>
      </c>
    </row>
    <row r="933" spans="1:17" x14ac:dyDescent="0.25">
      <c r="A933">
        <v>0.12181808</v>
      </c>
      <c r="C933">
        <v>32</v>
      </c>
      <c r="D933">
        <v>62</v>
      </c>
      <c r="E933">
        <v>19</v>
      </c>
      <c r="G933" t="s">
        <v>247</v>
      </c>
      <c r="H933" t="s">
        <v>195</v>
      </c>
      <c r="I933" t="s">
        <v>180</v>
      </c>
      <c r="K933" t="s">
        <v>18</v>
      </c>
      <c r="L933" t="s">
        <v>18</v>
      </c>
      <c r="M933" t="s">
        <v>302</v>
      </c>
      <c r="O933" t="s">
        <v>25</v>
      </c>
      <c r="P933" t="e">
        <f t="shared" si="29"/>
        <v>#N/A</v>
      </c>
      <c r="Q933" t="str">
        <f t="shared" si="28"/>
        <v/>
      </c>
    </row>
    <row r="934" spans="1:17" x14ac:dyDescent="0.25">
      <c r="A934">
        <v>0.12181808</v>
      </c>
      <c r="C934">
        <v>32</v>
      </c>
      <c r="D934">
        <v>62</v>
      </c>
      <c r="E934">
        <v>82</v>
      </c>
      <c r="G934" t="s">
        <v>247</v>
      </c>
      <c r="H934" t="s">
        <v>195</v>
      </c>
      <c r="I934" t="s">
        <v>180</v>
      </c>
      <c r="K934" t="s">
        <v>18</v>
      </c>
      <c r="L934" t="s">
        <v>18</v>
      </c>
      <c r="M934" t="s">
        <v>302</v>
      </c>
      <c r="O934" t="s">
        <v>25</v>
      </c>
      <c r="P934" t="e">
        <f t="shared" si="29"/>
        <v>#N/A</v>
      </c>
      <c r="Q934" t="str">
        <f t="shared" si="28"/>
        <v/>
      </c>
    </row>
    <row r="935" spans="1:17" x14ac:dyDescent="0.25">
      <c r="A935">
        <v>0.12181808</v>
      </c>
      <c r="C935">
        <v>32</v>
      </c>
      <c r="D935">
        <v>62</v>
      </c>
      <c r="E935">
        <v>70</v>
      </c>
      <c r="G935" t="s">
        <v>247</v>
      </c>
      <c r="H935" t="s">
        <v>195</v>
      </c>
      <c r="I935" t="s">
        <v>180</v>
      </c>
      <c r="K935" t="s">
        <v>18</v>
      </c>
      <c r="L935" t="s">
        <v>18</v>
      </c>
      <c r="M935" t="s">
        <v>302</v>
      </c>
      <c r="O935" t="s">
        <v>25</v>
      </c>
      <c r="P935" t="e">
        <f t="shared" si="29"/>
        <v>#N/A</v>
      </c>
      <c r="Q935" t="str">
        <f t="shared" si="28"/>
        <v/>
      </c>
    </row>
    <row r="936" spans="1:17" x14ac:dyDescent="0.25">
      <c r="A936">
        <v>0.12181808</v>
      </c>
      <c r="C936">
        <v>32</v>
      </c>
      <c r="D936">
        <v>62</v>
      </c>
      <c r="E936">
        <v>55</v>
      </c>
      <c r="G936" t="s">
        <v>247</v>
      </c>
      <c r="H936" t="s">
        <v>195</v>
      </c>
      <c r="I936" t="s">
        <v>180</v>
      </c>
      <c r="K936" t="s">
        <v>18</v>
      </c>
      <c r="L936" t="s">
        <v>18</v>
      </c>
      <c r="M936" t="s">
        <v>302</v>
      </c>
      <c r="O936" t="s">
        <v>25</v>
      </c>
      <c r="P936" t="e">
        <f t="shared" si="29"/>
        <v>#N/A</v>
      </c>
      <c r="Q936" t="str">
        <f t="shared" si="28"/>
        <v/>
      </c>
    </row>
    <row r="937" spans="1:17" x14ac:dyDescent="0.25">
      <c r="A937">
        <v>0.12181808</v>
      </c>
      <c r="C937">
        <v>37</v>
      </c>
      <c r="D937">
        <v>62</v>
      </c>
      <c r="E937">
        <v>55</v>
      </c>
      <c r="G937" t="s">
        <v>247</v>
      </c>
      <c r="H937" t="s">
        <v>195</v>
      </c>
      <c r="I937" t="s">
        <v>180</v>
      </c>
      <c r="K937" t="s">
        <v>18</v>
      </c>
      <c r="L937" t="s">
        <v>18</v>
      </c>
      <c r="M937" t="s">
        <v>302</v>
      </c>
      <c r="O937" t="s">
        <v>25</v>
      </c>
      <c r="P937" t="e">
        <f t="shared" si="29"/>
        <v>#N/A</v>
      </c>
      <c r="Q937" t="str">
        <f t="shared" si="28"/>
        <v/>
      </c>
    </row>
    <row r="938" spans="1:17" x14ac:dyDescent="0.25">
      <c r="A938">
        <v>0.12181808</v>
      </c>
      <c r="C938">
        <v>37</v>
      </c>
      <c r="D938">
        <v>62</v>
      </c>
      <c r="E938">
        <v>3</v>
      </c>
      <c r="G938" t="s">
        <v>247</v>
      </c>
      <c r="H938" t="s">
        <v>195</v>
      </c>
      <c r="I938" t="s">
        <v>180</v>
      </c>
      <c r="K938" t="s">
        <v>18</v>
      </c>
      <c r="L938" t="s">
        <v>18</v>
      </c>
      <c r="M938" t="s">
        <v>302</v>
      </c>
      <c r="O938" t="s">
        <v>25</v>
      </c>
      <c r="P938" t="e">
        <f t="shared" si="29"/>
        <v>#N/A</v>
      </c>
      <c r="Q938" t="str">
        <f t="shared" si="28"/>
        <v/>
      </c>
    </row>
    <row r="939" spans="1:17" x14ac:dyDescent="0.25">
      <c r="A939">
        <v>0.12181808</v>
      </c>
      <c r="C939">
        <v>37</v>
      </c>
      <c r="D939">
        <v>62</v>
      </c>
      <c r="E939">
        <v>85</v>
      </c>
      <c r="G939" t="s">
        <v>247</v>
      </c>
      <c r="H939" t="s">
        <v>195</v>
      </c>
      <c r="I939" t="s">
        <v>180</v>
      </c>
      <c r="K939" t="s">
        <v>18</v>
      </c>
      <c r="L939" t="s">
        <v>18</v>
      </c>
      <c r="M939" t="s">
        <v>302</v>
      </c>
      <c r="O939" t="s">
        <v>25</v>
      </c>
      <c r="P939" t="e">
        <f t="shared" si="29"/>
        <v>#N/A</v>
      </c>
      <c r="Q939" t="str">
        <f t="shared" si="28"/>
        <v/>
      </c>
    </row>
    <row r="940" spans="1:17" x14ac:dyDescent="0.25">
      <c r="A940">
        <v>0.13</v>
      </c>
      <c r="C940">
        <v>37</v>
      </c>
      <c r="D940">
        <v>3</v>
      </c>
      <c r="E940">
        <v>85</v>
      </c>
      <c r="G940" t="s">
        <v>64</v>
      </c>
      <c r="H940" t="s">
        <v>98</v>
      </c>
      <c r="I940" t="s">
        <v>98</v>
      </c>
      <c r="K940" t="s">
        <v>18</v>
      </c>
      <c r="L940" t="s">
        <v>18</v>
      </c>
      <c r="M940" t="s">
        <v>302</v>
      </c>
      <c r="O940" t="s">
        <v>25</v>
      </c>
      <c r="P940" t="e">
        <f t="shared" si="29"/>
        <v>#N/A</v>
      </c>
      <c r="Q940" t="str">
        <f t="shared" si="28"/>
        <v/>
      </c>
    </row>
    <row r="941" spans="1:17" x14ac:dyDescent="0.25">
      <c r="A941">
        <v>0.12181808</v>
      </c>
      <c r="C941">
        <v>31</v>
      </c>
      <c r="D941">
        <v>62</v>
      </c>
      <c r="E941">
        <v>85</v>
      </c>
      <c r="G941" t="s">
        <v>247</v>
      </c>
      <c r="H941" t="s">
        <v>195</v>
      </c>
      <c r="I941" t="s">
        <v>180</v>
      </c>
      <c r="K941" t="s">
        <v>18</v>
      </c>
      <c r="L941" t="s">
        <v>18</v>
      </c>
      <c r="M941" t="s">
        <v>302</v>
      </c>
      <c r="O941" t="s">
        <v>25</v>
      </c>
      <c r="P941" t="e">
        <f t="shared" si="29"/>
        <v>#N/A</v>
      </c>
      <c r="Q941" t="str">
        <f t="shared" si="28"/>
        <v/>
      </c>
    </row>
    <row r="942" spans="1:17" x14ac:dyDescent="0.25">
      <c r="A942">
        <v>0.12181808</v>
      </c>
      <c r="C942">
        <v>40</v>
      </c>
      <c r="D942">
        <v>62</v>
      </c>
      <c r="E942">
        <v>85</v>
      </c>
      <c r="G942" t="s">
        <v>247</v>
      </c>
      <c r="H942" t="s">
        <v>195</v>
      </c>
      <c r="I942" t="s">
        <v>180</v>
      </c>
      <c r="K942" t="s">
        <v>18</v>
      </c>
      <c r="L942" t="s">
        <v>18</v>
      </c>
      <c r="M942" t="s">
        <v>302</v>
      </c>
      <c r="O942" t="s">
        <v>25</v>
      </c>
      <c r="P942" t="e">
        <f t="shared" si="29"/>
        <v>#N/A</v>
      </c>
      <c r="Q942" t="str">
        <f t="shared" si="28"/>
        <v/>
      </c>
    </row>
    <row r="943" spans="1:17" x14ac:dyDescent="0.25">
      <c r="A943">
        <v>0.12181808</v>
      </c>
      <c r="C943">
        <v>40</v>
      </c>
      <c r="D943">
        <v>62</v>
      </c>
      <c r="E943">
        <v>21</v>
      </c>
      <c r="G943" t="s">
        <v>247</v>
      </c>
      <c r="H943" t="s">
        <v>195</v>
      </c>
      <c r="I943" t="s">
        <v>180</v>
      </c>
      <c r="K943" t="s">
        <v>18</v>
      </c>
      <c r="L943" t="s">
        <v>18</v>
      </c>
      <c r="M943" t="s">
        <v>302</v>
      </c>
      <c r="O943" t="s">
        <v>25</v>
      </c>
      <c r="P943" t="e">
        <f t="shared" si="29"/>
        <v>#N/A</v>
      </c>
      <c r="Q943" t="str">
        <f t="shared" si="28"/>
        <v/>
      </c>
    </row>
    <row r="944" spans="1:17" x14ac:dyDescent="0.25">
      <c r="A944">
        <v>0.12181808</v>
      </c>
      <c r="C944">
        <v>29</v>
      </c>
      <c r="D944">
        <v>62</v>
      </c>
      <c r="E944">
        <v>21</v>
      </c>
      <c r="G944" t="s">
        <v>247</v>
      </c>
      <c r="H944" t="s">
        <v>195</v>
      </c>
      <c r="I944" t="s">
        <v>180</v>
      </c>
      <c r="K944" t="s">
        <v>18</v>
      </c>
      <c r="L944" t="s">
        <v>18</v>
      </c>
      <c r="M944" t="s">
        <v>302</v>
      </c>
      <c r="O944" t="s">
        <v>25</v>
      </c>
      <c r="P944" t="e">
        <f t="shared" si="29"/>
        <v>#N/A</v>
      </c>
      <c r="Q944" t="str">
        <f t="shared" si="28"/>
        <v/>
      </c>
    </row>
    <row r="945" spans="1:17" x14ac:dyDescent="0.25">
      <c r="A945">
        <v>0.12181808</v>
      </c>
      <c r="C945">
        <v>99</v>
      </c>
      <c r="D945">
        <v>62</v>
      </c>
      <c r="E945">
        <v>21</v>
      </c>
      <c r="G945" t="s">
        <v>247</v>
      </c>
      <c r="H945" t="s">
        <v>195</v>
      </c>
      <c r="I945" t="s">
        <v>180</v>
      </c>
      <c r="K945" t="s">
        <v>18</v>
      </c>
      <c r="L945" t="s">
        <v>18</v>
      </c>
      <c r="M945" t="s">
        <v>302</v>
      </c>
      <c r="O945" t="s">
        <v>25</v>
      </c>
      <c r="P945" t="e">
        <f t="shared" si="29"/>
        <v>#N/A</v>
      </c>
      <c r="Q945" t="str">
        <f t="shared" si="28"/>
        <v/>
      </c>
    </row>
    <row r="946" spans="1:17" x14ac:dyDescent="0.25">
      <c r="A946">
        <v>0.12181808</v>
      </c>
      <c r="C946">
        <v>38</v>
      </c>
      <c r="D946">
        <v>62</v>
      </c>
      <c r="E946">
        <v>21</v>
      </c>
      <c r="G946" t="s">
        <v>247</v>
      </c>
      <c r="H946" t="s">
        <v>195</v>
      </c>
      <c r="I946" t="s">
        <v>180</v>
      </c>
      <c r="K946" t="s">
        <v>18</v>
      </c>
      <c r="L946" t="s">
        <v>18</v>
      </c>
      <c r="M946" t="s">
        <v>302</v>
      </c>
      <c r="O946" t="s">
        <v>25</v>
      </c>
      <c r="P946" t="e">
        <f t="shared" si="29"/>
        <v>#N/A</v>
      </c>
      <c r="Q946" t="str">
        <f t="shared" si="28"/>
        <v/>
      </c>
    </row>
    <row r="947" spans="1:17" x14ac:dyDescent="0.25">
      <c r="A947">
        <v>0.12181808</v>
      </c>
      <c r="C947">
        <v>23</v>
      </c>
      <c r="D947">
        <v>62</v>
      </c>
      <c r="E947">
        <v>21</v>
      </c>
      <c r="G947" t="s">
        <v>247</v>
      </c>
      <c r="H947" t="s">
        <v>195</v>
      </c>
      <c r="I947" t="s">
        <v>180</v>
      </c>
      <c r="K947" t="s">
        <v>18</v>
      </c>
      <c r="L947" t="s">
        <v>18</v>
      </c>
      <c r="M947" t="s">
        <v>302</v>
      </c>
      <c r="O947" t="s">
        <v>25</v>
      </c>
      <c r="P947" t="e">
        <f t="shared" si="29"/>
        <v>#N/A</v>
      </c>
      <c r="Q947" t="str">
        <f t="shared" si="28"/>
        <v/>
      </c>
    </row>
    <row r="948" spans="1:17" x14ac:dyDescent="0.25">
      <c r="A948">
        <v>0.12181808</v>
      </c>
      <c r="C948">
        <v>40</v>
      </c>
      <c r="D948">
        <v>62</v>
      </c>
      <c r="E948">
        <v>21</v>
      </c>
      <c r="G948" t="s">
        <v>247</v>
      </c>
      <c r="H948" t="s">
        <v>195</v>
      </c>
      <c r="I948" t="s">
        <v>180</v>
      </c>
      <c r="K948" t="s">
        <v>18</v>
      </c>
      <c r="L948" t="s">
        <v>18</v>
      </c>
      <c r="M948" t="s">
        <v>302</v>
      </c>
      <c r="O948" t="s">
        <v>25</v>
      </c>
      <c r="P948" t="e">
        <f t="shared" si="29"/>
        <v>#N/A</v>
      </c>
      <c r="Q948" t="str">
        <f t="shared" si="28"/>
        <v/>
      </c>
    </row>
    <row r="949" spans="1:17" x14ac:dyDescent="0.25">
      <c r="A949">
        <v>0.19181808</v>
      </c>
      <c r="C949">
        <v>40</v>
      </c>
      <c r="D949">
        <v>93</v>
      </c>
      <c r="E949">
        <v>21</v>
      </c>
      <c r="G949" t="s">
        <v>147</v>
      </c>
      <c r="H949" t="s">
        <v>17</v>
      </c>
      <c r="I949" t="s">
        <v>80</v>
      </c>
      <c r="K949" t="s">
        <v>18</v>
      </c>
      <c r="L949" t="s">
        <v>18</v>
      </c>
      <c r="M949" t="s">
        <v>302</v>
      </c>
      <c r="O949" t="s">
        <v>25</v>
      </c>
      <c r="P949" t="e">
        <f t="shared" si="29"/>
        <v>#N/A</v>
      </c>
      <c r="Q949" t="str">
        <f t="shared" si="28"/>
        <v/>
      </c>
    </row>
    <row r="950" spans="1:17" x14ac:dyDescent="0.25">
      <c r="A950">
        <v>0.13</v>
      </c>
      <c r="C950">
        <v>40</v>
      </c>
      <c r="D950">
        <v>14</v>
      </c>
      <c r="E950">
        <v>21</v>
      </c>
      <c r="G950" t="s">
        <v>160</v>
      </c>
      <c r="H950" t="s">
        <v>98</v>
      </c>
      <c r="I950" t="s">
        <v>259</v>
      </c>
      <c r="K950" t="s">
        <v>18</v>
      </c>
      <c r="L950" t="s">
        <v>18</v>
      </c>
      <c r="M950" t="s">
        <v>302</v>
      </c>
      <c r="O950" t="s">
        <v>25</v>
      </c>
      <c r="P950" t="e">
        <f t="shared" si="29"/>
        <v>#N/A</v>
      </c>
      <c r="Q950" t="str">
        <f t="shared" si="28"/>
        <v/>
      </c>
    </row>
    <row r="951" spans="1:17" x14ac:dyDescent="0.25">
      <c r="A951">
        <v>0.12181808</v>
      </c>
      <c r="C951">
        <v>0</v>
      </c>
      <c r="D951">
        <v>62</v>
      </c>
      <c r="E951">
        <v>21</v>
      </c>
      <c r="G951" t="s">
        <v>247</v>
      </c>
      <c r="H951" t="s">
        <v>195</v>
      </c>
      <c r="I951" t="s">
        <v>180</v>
      </c>
      <c r="K951" t="s">
        <v>18</v>
      </c>
      <c r="L951" t="s">
        <v>18</v>
      </c>
      <c r="M951" t="s">
        <v>302</v>
      </c>
      <c r="O951" t="s">
        <v>25</v>
      </c>
      <c r="P951" t="e">
        <f t="shared" si="29"/>
        <v>#N/A</v>
      </c>
      <c r="Q951" t="str">
        <f t="shared" si="28"/>
        <v/>
      </c>
    </row>
    <row r="952" spans="1:17" x14ac:dyDescent="0.25">
      <c r="A952">
        <v>0.13</v>
      </c>
      <c r="C952">
        <v>0</v>
      </c>
      <c r="D952">
        <v>48</v>
      </c>
      <c r="E952">
        <v>21</v>
      </c>
      <c r="G952" t="s">
        <v>174</v>
      </c>
      <c r="H952" t="s">
        <v>41</v>
      </c>
      <c r="I952" t="s">
        <v>29</v>
      </c>
      <c r="K952" t="s">
        <v>18</v>
      </c>
      <c r="L952" t="s">
        <v>18</v>
      </c>
      <c r="M952" t="s">
        <v>302</v>
      </c>
      <c r="O952" t="s">
        <v>25</v>
      </c>
      <c r="P952" t="e">
        <f t="shared" si="29"/>
        <v>#N/A</v>
      </c>
      <c r="Q952" t="str">
        <f t="shared" si="28"/>
        <v/>
      </c>
    </row>
    <row r="953" spans="1:17" x14ac:dyDescent="0.25">
      <c r="A953">
        <v>0.12181808</v>
      </c>
      <c r="C953">
        <v>0</v>
      </c>
      <c r="D953">
        <v>62</v>
      </c>
      <c r="E953">
        <v>47</v>
      </c>
      <c r="G953" t="s">
        <v>247</v>
      </c>
      <c r="H953" t="s">
        <v>195</v>
      </c>
      <c r="I953" t="s">
        <v>180</v>
      </c>
      <c r="K953" t="s">
        <v>18</v>
      </c>
      <c r="L953" t="s">
        <v>18</v>
      </c>
      <c r="M953" t="s">
        <v>302</v>
      </c>
      <c r="O953" t="s">
        <v>25</v>
      </c>
      <c r="P953" t="e">
        <f t="shared" si="29"/>
        <v>#N/A</v>
      </c>
      <c r="Q953" t="str">
        <f t="shared" si="28"/>
        <v/>
      </c>
    </row>
    <row r="954" spans="1:17" x14ac:dyDescent="0.25">
      <c r="A954">
        <v>0.12181808</v>
      </c>
      <c r="C954">
        <v>0</v>
      </c>
      <c r="D954">
        <v>62</v>
      </c>
      <c r="E954">
        <v>36</v>
      </c>
      <c r="G954" t="s">
        <v>247</v>
      </c>
      <c r="H954" t="s">
        <v>195</v>
      </c>
      <c r="I954" t="s">
        <v>180</v>
      </c>
      <c r="K954" t="s">
        <v>18</v>
      </c>
      <c r="L954" t="s">
        <v>18</v>
      </c>
      <c r="M954" t="s">
        <v>302</v>
      </c>
      <c r="O954" t="s">
        <v>25</v>
      </c>
      <c r="P954" t="e">
        <f t="shared" si="29"/>
        <v>#N/A</v>
      </c>
      <c r="Q954" t="str">
        <f t="shared" si="28"/>
        <v/>
      </c>
    </row>
    <row r="955" spans="1:17" x14ac:dyDescent="0.25">
      <c r="A955">
        <v>0.14090944</v>
      </c>
      <c r="C955">
        <v>0</v>
      </c>
      <c r="D955">
        <v>10</v>
      </c>
      <c r="E955">
        <v>36</v>
      </c>
      <c r="G955" t="s">
        <v>163</v>
      </c>
      <c r="H955" t="s">
        <v>109</v>
      </c>
      <c r="I955" t="s">
        <v>66</v>
      </c>
      <c r="K955" t="s">
        <v>18</v>
      </c>
      <c r="L955" t="s">
        <v>18</v>
      </c>
      <c r="M955" t="s">
        <v>302</v>
      </c>
      <c r="O955" t="s">
        <v>25</v>
      </c>
      <c r="P955" t="e">
        <f t="shared" si="29"/>
        <v>#N/A</v>
      </c>
      <c r="Q955" t="str">
        <f t="shared" si="28"/>
        <v/>
      </c>
    </row>
    <row r="956" spans="1:17" x14ac:dyDescent="0.25">
      <c r="A956">
        <v>0.13</v>
      </c>
      <c r="C956">
        <v>0</v>
      </c>
      <c r="D956">
        <v>44</v>
      </c>
      <c r="E956">
        <v>36</v>
      </c>
      <c r="G956" t="s">
        <v>126</v>
      </c>
      <c r="H956" t="s">
        <v>98</v>
      </c>
      <c r="I956" t="s">
        <v>184</v>
      </c>
      <c r="K956" t="s">
        <v>18</v>
      </c>
      <c r="L956" t="s">
        <v>18</v>
      </c>
      <c r="M956" t="s">
        <v>302</v>
      </c>
      <c r="O956" t="s">
        <v>25</v>
      </c>
      <c r="P956" t="e">
        <f t="shared" si="29"/>
        <v>#N/A</v>
      </c>
      <c r="Q956" t="str">
        <f t="shared" si="28"/>
        <v/>
      </c>
    </row>
    <row r="957" spans="1:17" x14ac:dyDescent="0.25">
      <c r="A957">
        <v>0.12181808</v>
      </c>
      <c r="C957">
        <v>58</v>
      </c>
      <c r="D957">
        <v>62</v>
      </c>
      <c r="E957">
        <v>36</v>
      </c>
      <c r="G957" t="s">
        <v>247</v>
      </c>
      <c r="H957" t="s">
        <v>195</v>
      </c>
      <c r="I957" t="s">
        <v>180</v>
      </c>
      <c r="K957" t="s">
        <v>18</v>
      </c>
      <c r="L957" t="s">
        <v>18</v>
      </c>
      <c r="M957" t="s">
        <v>302</v>
      </c>
      <c r="O957" t="s">
        <v>25</v>
      </c>
      <c r="P957" t="e">
        <f t="shared" si="29"/>
        <v>#N/A</v>
      </c>
      <c r="Q957" t="str">
        <f t="shared" si="28"/>
        <v/>
      </c>
    </row>
    <row r="958" spans="1:17" x14ac:dyDescent="0.25">
      <c r="A958">
        <v>0.12181808</v>
      </c>
      <c r="C958">
        <v>1</v>
      </c>
      <c r="D958">
        <v>62</v>
      </c>
      <c r="E958">
        <v>36</v>
      </c>
      <c r="G958" t="s">
        <v>247</v>
      </c>
      <c r="H958" t="s">
        <v>195</v>
      </c>
      <c r="I958" t="s">
        <v>180</v>
      </c>
      <c r="K958" t="s">
        <v>18</v>
      </c>
      <c r="L958" t="s">
        <v>18</v>
      </c>
      <c r="M958" t="s">
        <v>302</v>
      </c>
      <c r="O958" t="s">
        <v>25</v>
      </c>
      <c r="P958" t="e">
        <f t="shared" si="29"/>
        <v>#N/A</v>
      </c>
      <c r="Q958" t="str">
        <f t="shared" si="28"/>
        <v/>
      </c>
    </row>
    <row r="959" spans="1:17" x14ac:dyDescent="0.25">
      <c r="A959">
        <v>0.12181808</v>
      </c>
      <c r="C959">
        <v>18</v>
      </c>
      <c r="D959">
        <v>62</v>
      </c>
      <c r="E959">
        <v>36</v>
      </c>
      <c r="G959" t="s">
        <v>247</v>
      </c>
      <c r="H959" t="s">
        <v>195</v>
      </c>
      <c r="I959" t="s">
        <v>180</v>
      </c>
      <c r="K959" t="s">
        <v>18</v>
      </c>
      <c r="L959" t="s">
        <v>18</v>
      </c>
      <c r="M959" t="s">
        <v>302</v>
      </c>
      <c r="O959" t="s">
        <v>25</v>
      </c>
      <c r="P959" t="e">
        <f t="shared" si="29"/>
        <v>#N/A</v>
      </c>
      <c r="Q959" t="str">
        <f t="shared" si="28"/>
        <v/>
      </c>
    </row>
    <row r="960" spans="1:17" x14ac:dyDescent="0.25">
      <c r="A960">
        <v>0.13</v>
      </c>
      <c r="C960">
        <v>18</v>
      </c>
      <c r="D960">
        <v>68</v>
      </c>
      <c r="E960">
        <v>36</v>
      </c>
      <c r="G960" t="s">
        <v>142</v>
      </c>
      <c r="H960" t="s">
        <v>290</v>
      </c>
      <c r="I960" t="s">
        <v>137</v>
      </c>
      <c r="K960" t="s">
        <v>18</v>
      </c>
      <c r="L960" t="s">
        <v>18</v>
      </c>
      <c r="M960" t="s">
        <v>302</v>
      </c>
      <c r="O960" t="s">
        <v>25</v>
      </c>
      <c r="P960" t="e">
        <f t="shared" si="29"/>
        <v>#N/A</v>
      </c>
      <c r="Q960" t="str">
        <f t="shared" si="28"/>
        <v/>
      </c>
    </row>
    <row r="961" spans="1:17" x14ac:dyDescent="0.25">
      <c r="A961">
        <v>0.13</v>
      </c>
      <c r="C961">
        <v>18</v>
      </c>
      <c r="D961">
        <v>5</v>
      </c>
      <c r="E961">
        <v>36</v>
      </c>
      <c r="G961" t="s">
        <v>196</v>
      </c>
      <c r="H961" t="s">
        <v>98</v>
      </c>
      <c r="I961" t="s">
        <v>109</v>
      </c>
      <c r="K961" t="s">
        <v>18</v>
      </c>
      <c r="L961" t="s">
        <v>18</v>
      </c>
      <c r="M961" t="s">
        <v>302</v>
      </c>
      <c r="O961" t="s">
        <v>25</v>
      </c>
      <c r="P961" t="e">
        <f t="shared" si="29"/>
        <v>#N/A</v>
      </c>
      <c r="Q961" t="str">
        <f t="shared" si="28"/>
        <v/>
      </c>
    </row>
    <row r="962" spans="1:17" x14ac:dyDescent="0.25">
      <c r="A962">
        <v>0.12181808</v>
      </c>
      <c r="C962">
        <v>18</v>
      </c>
      <c r="D962">
        <v>62</v>
      </c>
      <c r="E962">
        <v>86</v>
      </c>
      <c r="G962" t="s">
        <v>247</v>
      </c>
      <c r="H962" t="s">
        <v>195</v>
      </c>
      <c r="I962" t="s">
        <v>180</v>
      </c>
      <c r="K962" t="s">
        <v>18</v>
      </c>
      <c r="L962" t="s">
        <v>18</v>
      </c>
      <c r="M962" t="s">
        <v>302</v>
      </c>
      <c r="O962" t="s">
        <v>25</v>
      </c>
      <c r="P962" t="e">
        <f t="shared" si="29"/>
        <v>#N/A</v>
      </c>
      <c r="Q962" t="str">
        <f t="shared" si="28"/>
        <v/>
      </c>
    </row>
    <row r="963" spans="1:17" x14ac:dyDescent="0.25">
      <c r="A963">
        <v>0.12181808</v>
      </c>
      <c r="C963">
        <v>85</v>
      </c>
      <c r="D963">
        <v>62</v>
      </c>
      <c r="E963">
        <v>86</v>
      </c>
      <c r="G963" t="s">
        <v>247</v>
      </c>
      <c r="H963" t="s">
        <v>195</v>
      </c>
      <c r="I963" t="s">
        <v>180</v>
      </c>
      <c r="K963" t="s">
        <v>18</v>
      </c>
      <c r="L963" t="s">
        <v>18</v>
      </c>
      <c r="M963" t="s">
        <v>302</v>
      </c>
      <c r="O963" t="s">
        <v>25</v>
      </c>
      <c r="P963" t="e">
        <f t="shared" si="29"/>
        <v>#N/A</v>
      </c>
      <c r="Q963" t="str">
        <f t="shared" ref="Q963:Q1026" si="30">IF(O963="S",A963,"")</f>
        <v/>
      </c>
    </row>
    <row r="964" spans="1:17" x14ac:dyDescent="0.25">
      <c r="A964">
        <v>0.13</v>
      </c>
      <c r="C964">
        <v>85</v>
      </c>
      <c r="D964">
        <v>25</v>
      </c>
      <c r="E964">
        <v>86</v>
      </c>
      <c r="G964" t="s">
        <v>160</v>
      </c>
      <c r="H964" t="s">
        <v>272</v>
      </c>
      <c r="I964" t="s">
        <v>41</v>
      </c>
      <c r="K964" t="s">
        <v>18</v>
      </c>
      <c r="L964" t="s">
        <v>18</v>
      </c>
      <c r="M964" t="s">
        <v>302</v>
      </c>
      <c r="O964" t="s">
        <v>25</v>
      </c>
      <c r="P964" t="e">
        <f t="shared" si="29"/>
        <v>#N/A</v>
      </c>
      <c r="Q964" t="str">
        <f t="shared" si="30"/>
        <v/>
      </c>
    </row>
    <row r="965" spans="1:17" x14ac:dyDescent="0.25">
      <c r="A965">
        <v>0.12181808</v>
      </c>
      <c r="C965">
        <v>71</v>
      </c>
      <c r="D965">
        <v>62</v>
      </c>
      <c r="E965">
        <v>86</v>
      </c>
      <c r="G965" t="s">
        <v>247</v>
      </c>
      <c r="H965" t="s">
        <v>195</v>
      </c>
      <c r="I965" t="s">
        <v>180</v>
      </c>
      <c r="K965" t="s">
        <v>18</v>
      </c>
      <c r="L965" t="s">
        <v>18</v>
      </c>
      <c r="M965" t="s">
        <v>302</v>
      </c>
      <c r="O965" t="s">
        <v>25</v>
      </c>
      <c r="P965" t="e">
        <f t="shared" si="29"/>
        <v>#N/A</v>
      </c>
      <c r="Q965" t="str">
        <f t="shared" si="30"/>
        <v/>
      </c>
    </row>
    <row r="966" spans="1:17" x14ac:dyDescent="0.25">
      <c r="A966">
        <v>0.12181808</v>
      </c>
      <c r="C966">
        <v>41</v>
      </c>
      <c r="D966">
        <v>62</v>
      </c>
      <c r="E966">
        <v>86</v>
      </c>
      <c r="G966" t="s">
        <v>247</v>
      </c>
      <c r="H966" t="s">
        <v>195</v>
      </c>
      <c r="I966" t="s">
        <v>180</v>
      </c>
      <c r="K966" t="s">
        <v>18</v>
      </c>
      <c r="L966" t="s">
        <v>18</v>
      </c>
      <c r="M966" t="s">
        <v>302</v>
      </c>
      <c r="O966" t="s">
        <v>25</v>
      </c>
      <c r="P966" t="e">
        <f t="shared" si="29"/>
        <v>#N/A</v>
      </c>
      <c r="Q966" t="str">
        <f t="shared" si="30"/>
        <v/>
      </c>
    </row>
    <row r="967" spans="1:17" x14ac:dyDescent="0.25">
      <c r="A967">
        <v>0.12181808</v>
      </c>
      <c r="C967">
        <v>41</v>
      </c>
      <c r="D967">
        <v>62</v>
      </c>
      <c r="E967">
        <v>57</v>
      </c>
      <c r="G967" t="s">
        <v>247</v>
      </c>
      <c r="H967" t="s">
        <v>195</v>
      </c>
      <c r="I967" t="s">
        <v>180</v>
      </c>
      <c r="K967" t="s">
        <v>18</v>
      </c>
      <c r="L967" t="s">
        <v>18</v>
      </c>
      <c r="M967" t="s">
        <v>302</v>
      </c>
      <c r="O967" t="s">
        <v>25</v>
      </c>
      <c r="P967" t="e">
        <f t="shared" si="29"/>
        <v>#N/A</v>
      </c>
      <c r="Q967" t="str">
        <f t="shared" si="30"/>
        <v/>
      </c>
    </row>
    <row r="968" spans="1:17" x14ac:dyDescent="0.25">
      <c r="A968">
        <v>0.12181808</v>
      </c>
      <c r="C968">
        <v>41</v>
      </c>
      <c r="D968">
        <v>62</v>
      </c>
      <c r="E968">
        <v>27</v>
      </c>
      <c r="G968" t="s">
        <v>247</v>
      </c>
      <c r="H968" t="s">
        <v>195</v>
      </c>
      <c r="I968" t="s">
        <v>180</v>
      </c>
      <c r="K968" t="s">
        <v>18</v>
      </c>
      <c r="L968" t="s">
        <v>18</v>
      </c>
      <c r="M968" t="s">
        <v>302</v>
      </c>
      <c r="O968" t="s">
        <v>25</v>
      </c>
      <c r="P968" t="e">
        <f t="shared" si="29"/>
        <v>#N/A</v>
      </c>
      <c r="Q968" t="str">
        <f t="shared" si="30"/>
        <v/>
      </c>
    </row>
    <row r="969" spans="1:17" x14ac:dyDescent="0.25">
      <c r="A969">
        <v>0.13</v>
      </c>
      <c r="C969">
        <v>41</v>
      </c>
      <c r="D969">
        <v>23</v>
      </c>
      <c r="E969">
        <v>27</v>
      </c>
      <c r="G969" t="s">
        <v>160</v>
      </c>
      <c r="H969" t="s">
        <v>64</v>
      </c>
      <c r="I969" t="s">
        <v>229</v>
      </c>
      <c r="K969" t="s">
        <v>18</v>
      </c>
      <c r="L969" t="s">
        <v>18</v>
      </c>
      <c r="M969" t="s">
        <v>302</v>
      </c>
      <c r="O969" t="s">
        <v>25</v>
      </c>
      <c r="P969" t="e">
        <f t="shared" si="29"/>
        <v>#N/A</v>
      </c>
      <c r="Q969" t="str">
        <f t="shared" si="30"/>
        <v/>
      </c>
    </row>
    <row r="970" spans="1:17" x14ac:dyDescent="0.25">
      <c r="A970">
        <v>0.19181808</v>
      </c>
      <c r="C970">
        <v>41</v>
      </c>
      <c r="D970">
        <v>35</v>
      </c>
      <c r="E970">
        <v>27</v>
      </c>
      <c r="G970" t="s">
        <v>179</v>
      </c>
      <c r="H970" t="s">
        <v>34</v>
      </c>
      <c r="I970" t="s">
        <v>179</v>
      </c>
      <c r="K970" t="s">
        <v>18</v>
      </c>
      <c r="L970" t="s">
        <v>18</v>
      </c>
      <c r="M970" t="s">
        <v>302</v>
      </c>
      <c r="O970" t="s">
        <v>25</v>
      </c>
      <c r="P970" t="e">
        <f t="shared" si="29"/>
        <v>#N/A</v>
      </c>
      <c r="Q970" t="str">
        <f t="shared" si="30"/>
        <v/>
      </c>
    </row>
    <row r="971" spans="1:17" x14ac:dyDescent="0.25">
      <c r="A971">
        <v>0.12181808</v>
      </c>
      <c r="C971">
        <v>65</v>
      </c>
      <c r="D971">
        <v>62</v>
      </c>
      <c r="E971">
        <v>27</v>
      </c>
      <c r="G971" t="s">
        <v>247</v>
      </c>
      <c r="H971" t="s">
        <v>195</v>
      </c>
      <c r="I971" t="s">
        <v>180</v>
      </c>
      <c r="K971" t="s">
        <v>18</v>
      </c>
      <c r="L971" t="s">
        <v>18</v>
      </c>
      <c r="M971" t="s">
        <v>302</v>
      </c>
      <c r="O971" t="s">
        <v>25</v>
      </c>
      <c r="P971" t="e">
        <f t="shared" si="29"/>
        <v>#N/A</v>
      </c>
      <c r="Q971" t="str">
        <f t="shared" si="30"/>
        <v/>
      </c>
    </row>
    <row r="972" spans="1:17" x14ac:dyDescent="0.25">
      <c r="A972">
        <v>0.12181808</v>
      </c>
      <c r="C972">
        <v>65</v>
      </c>
      <c r="D972">
        <v>62</v>
      </c>
      <c r="E972">
        <v>87</v>
      </c>
      <c r="G972" t="s">
        <v>247</v>
      </c>
      <c r="H972" t="s">
        <v>195</v>
      </c>
      <c r="I972" t="s">
        <v>180</v>
      </c>
      <c r="K972" t="s">
        <v>18</v>
      </c>
      <c r="L972" t="s">
        <v>18</v>
      </c>
      <c r="M972" t="s">
        <v>302</v>
      </c>
      <c r="O972" t="s">
        <v>25</v>
      </c>
      <c r="P972" t="e">
        <f t="shared" si="29"/>
        <v>#N/A</v>
      </c>
      <c r="Q972" t="str">
        <f t="shared" si="30"/>
        <v/>
      </c>
    </row>
    <row r="973" spans="1:17" x14ac:dyDescent="0.25">
      <c r="A973">
        <v>0.12181808</v>
      </c>
      <c r="C973">
        <v>58</v>
      </c>
      <c r="D973">
        <v>62</v>
      </c>
      <c r="E973">
        <v>87</v>
      </c>
      <c r="G973" t="s">
        <v>247</v>
      </c>
      <c r="H973" t="s">
        <v>195</v>
      </c>
      <c r="I973" t="s">
        <v>180</v>
      </c>
      <c r="K973" t="s">
        <v>18</v>
      </c>
      <c r="L973" t="s">
        <v>18</v>
      </c>
      <c r="M973" t="s">
        <v>302</v>
      </c>
      <c r="O973" t="s">
        <v>25</v>
      </c>
      <c r="P973" t="e">
        <f t="shared" si="29"/>
        <v>#N/A</v>
      </c>
      <c r="Q973" t="str">
        <f t="shared" si="30"/>
        <v/>
      </c>
    </row>
    <row r="974" spans="1:17" x14ac:dyDescent="0.25">
      <c r="A974">
        <v>0.12181808</v>
      </c>
      <c r="C974">
        <v>58</v>
      </c>
      <c r="D974">
        <v>62</v>
      </c>
      <c r="E974">
        <v>25</v>
      </c>
      <c r="G974" t="s">
        <v>247</v>
      </c>
      <c r="H974" t="s">
        <v>195</v>
      </c>
      <c r="I974" t="s">
        <v>180</v>
      </c>
      <c r="K974" t="s">
        <v>18</v>
      </c>
      <c r="L974" t="s">
        <v>18</v>
      </c>
      <c r="M974" t="s">
        <v>302</v>
      </c>
      <c r="O974" t="s">
        <v>25</v>
      </c>
      <c r="P974" t="e">
        <f t="shared" si="29"/>
        <v>#N/A</v>
      </c>
      <c r="Q974" t="str">
        <f t="shared" si="30"/>
        <v/>
      </c>
    </row>
    <row r="975" spans="1:17" x14ac:dyDescent="0.25">
      <c r="A975">
        <v>0.12181808</v>
      </c>
      <c r="C975">
        <v>58</v>
      </c>
      <c r="D975">
        <v>62</v>
      </c>
      <c r="E975">
        <v>12</v>
      </c>
      <c r="G975" t="s">
        <v>247</v>
      </c>
      <c r="H975" t="s">
        <v>195</v>
      </c>
      <c r="I975" t="s">
        <v>180</v>
      </c>
      <c r="K975" t="s">
        <v>18</v>
      </c>
      <c r="L975" t="s">
        <v>18</v>
      </c>
      <c r="M975" t="s">
        <v>302</v>
      </c>
      <c r="O975" t="s">
        <v>25</v>
      </c>
      <c r="P975" t="e">
        <f t="shared" si="29"/>
        <v>#N/A</v>
      </c>
      <c r="Q975" t="str">
        <f t="shared" si="30"/>
        <v/>
      </c>
    </row>
    <row r="976" spans="1:17" x14ac:dyDescent="0.25">
      <c r="A976">
        <v>0.12181808</v>
      </c>
      <c r="C976">
        <v>7</v>
      </c>
      <c r="D976">
        <v>62</v>
      </c>
      <c r="E976">
        <v>12</v>
      </c>
      <c r="G976" t="s">
        <v>247</v>
      </c>
      <c r="H976" t="s">
        <v>195</v>
      </c>
      <c r="I976" t="s">
        <v>180</v>
      </c>
      <c r="K976" t="s">
        <v>18</v>
      </c>
      <c r="L976" t="s">
        <v>18</v>
      </c>
      <c r="M976" t="s">
        <v>302</v>
      </c>
      <c r="O976" t="s">
        <v>25</v>
      </c>
      <c r="P976" t="e">
        <f t="shared" si="29"/>
        <v>#N/A</v>
      </c>
      <c r="Q976" t="str">
        <f t="shared" si="30"/>
        <v/>
      </c>
    </row>
    <row r="977" spans="1:17" x14ac:dyDescent="0.25">
      <c r="A977">
        <v>0.12181808</v>
      </c>
      <c r="C977">
        <v>7</v>
      </c>
      <c r="D977">
        <v>62</v>
      </c>
      <c r="E977">
        <v>40</v>
      </c>
      <c r="G977" t="s">
        <v>247</v>
      </c>
      <c r="H977" t="s">
        <v>195</v>
      </c>
      <c r="I977" t="s">
        <v>180</v>
      </c>
      <c r="K977" t="s">
        <v>18</v>
      </c>
      <c r="L977" t="s">
        <v>18</v>
      </c>
      <c r="M977" t="s">
        <v>302</v>
      </c>
      <c r="O977" t="s">
        <v>25</v>
      </c>
      <c r="P977" t="e">
        <f t="shared" si="29"/>
        <v>#N/A</v>
      </c>
      <c r="Q977" t="str">
        <f t="shared" si="30"/>
        <v/>
      </c>
    </row>
    <row r="978" spans="1:17" x14ac:dyDescent="0.25">
      <c r="A978">
        <v>0.13</v>
      </c>
      <c r="C978">
        <v>7</v>
      </c>
      <c r="D978">
        <v>95</v>
      </c>
      <c r="E978">
        <v>40</v>
      </c>
      <c r="G978" t="s">
        <v>160</v>
      </c>
      <c r="H978" t="s">
        <v>41</v>
      </c>
      <c r="I978" t="s">
        <v>98</v>
      </c>
      <c r="K978" t="s">
        <v>18</v>
      </c>
      <c r="L978" t="s">
        <v>18</v>
      </c>
      <c r="M978" t="s">
        <v>302</v>
      </c>
      <c r="O978" t="s">
        <v>25</v>
      </c>
      <c r="P978" t="e">
        <f t="shared" si="29"/>
        <v>#N/A</v>
      </c>
      <c r="Q978" t="str">
        <f t="shared" si="30"/>
        <v/>
      </c>
    </row>
    <row r="979" spans="1:17" x14ac:dyDescent="0.25">
      <c r="A979">
        <v>0.12181808</v>
      </c>
      <c r="C979">
        <v>7</v>
      </c>
      <c r="D979">
        <v>62</v>
      </c>
      <c r="E979">
        <v>12</v>
      </c>
      <c r="G979" t="s">
        <v>247</v>
      </c>
      <c r="H979" t="s">
        <v>195</v>
      </c>
      <c r="I979" t="s">
        <v>180</v>
      </c>
      <c r="K979" t="s">
        <v>18</v>
      </c>
      <c r="L979" t="s">
        <v>18</v>
      </c>
      <c r="M979" t="s">
        <v>302</v>
      </c>
      <c r="O979" t="s">
        <v>25</v>
      </c>
      <c r="P979" t="e">
        <f t="shared" si="29"/>
        <v>#N/A</v>
      </c>
      <c r="Q979" t="str">
        <f t="shared" si="30"/>
        <v/>
      </c>
    </row>
    <row r="980" spans="1:17" x14ac:dyDescent="0.25">
      <c r="A980">
        <v>0.12181808</v>
      </c>
      <c r="C980">
        <v>7</v>
      </c>
      <c r="D980">
        <v>62</v>
      </c>
      <c r="E980">
        <v>55</v>
      </c>
      <c r="G980" t="s">
        <v>247</v>
      </c>
      <c r="H980" t="s">
        <v>195</v>
      </c>
      <c r="I980" t="s">
        <v>180</v>
      </c>
      <c r="K980" t="s">
        <v>18</v>
      </c>
      <c r="L980" t="s">
        <v>18</v>
      </c>
      <c r="M980" t="s">
        <v>302</v>
      </c>
      <c r="O980" t="s">
        <v>25</v>
      </c>
      <c r="P980" t="e">
        <f t="shared" si="29"/>
        <v>#N/A</v>
      </c>
      <c r="Q980" t="str">
        <f t="shared" si="30"/>
        <v/>
      </c>
    </row>
    <row r="981" spans="1:17" x14ac:dyDescent="0.25">
      <c r="A981">
        <v>0.12181808</v>
      </c>
      <c r="C981">
        <v>22</v>
      </c>
      <c r="D981">
        <v>62</v>
      </c>
      <c r="E981">
        <v>55</v>
      </c>
      <c r="G981" t="s">
        <v>247</v>
      </c>
      <c r="H981" t="s">
        <v>195</v>
      </c>
      <c r="I981" t="s">
        <v>180</v>
      </c>
      <c r="K981" t="s">
        <v>18</v>
      </c>
      <c r="L981" t="s">
        <v>18</v>
      </c>
      <c r="M981" t="s">
        <v>302</v>
      </c>
      <c r="O981" t="s">
        <v>25</v>
      </c>
      <c r="P981" t="e">
        <f t="shared" si="29"/>
        <v>#N/A</v>
      </c>
      <c r="Q981" t="str">
        <f t="shared" si="30"/>
        <v/>
      </c>
    </row>
    <row r="982" spans="1:17" x14ac:dyDescent="0.25">
      <c r="A982">
        <v>0.13</v>
      </c>
      <c r="C982">
        <v>22</v>
      </c>
      <c r="D982">
        <v>46</v>
      </c>
      <c r="E982">
        <v>55</v>
      </c>
      <c r="G982" t="s">
        <v>86</v>
      </c>
      <c r="H982" t="s">
        <v>98</v>
      </c>
      <c r="I982" t="s">
        <v>29</v>
      </c>
      <c r="K982" t="s">
        <v>18</v>
      </c>
      <c r="L982" t="s">
        <v>18</v>
      </c>
      <c r="M982" t="s">
        <v>302</v>
      </c>
      <c r="O982" t="s">
        <v>25</v>
      </c>
      <c r="P982" t="e">
        <f t="shared" si="29"/>
        <v>#N/A</v>
      </c>
      <c r="Q982" t="str">
        <f t="shared" si="30"/>
        <v/>
      </c>
    </row>
    <row r="983" spans="1:17" x14ac:dyDescent="0.25">
      <c r="A983">
        <v>0.19181808</v>
      </c>
      <c r="C983">
        <v>22</v>
      </c>
      <c r="D983">
        <v>27</v>
      </c>
      <c r="E983">
        <v>55</v>
      </c>
      <c r="G983" t="s">
        <v>240</v>
      </c>
      <c r="H983" t="s">
        <v>64</v>
      </c>
      <c r="I983" t="s">
        <v>126</v>
      </c>
      <c r="K983" t="s">
        <v>18</v>
      </c>
      <c r="L983" t="s">
        <v>18</v>
      </c>
      <c r="M983" t="s">
        <v>302</v>
      </c>
      <c r="O983" t="s">
        <v>25</v>
      </c>
      <c r="P983" t="e">
        <f t="shared" si="29"/>
        <v>#N/A</v>
      </c>
      <c r="Q983" t="str">
        <f t="shared" si="30"/>
        <v/>
      </c>
    </row>
    <row r="984" spans="1:17" x14ac:dyDescent="0.25">
      <c r="A984">
        <v>0.12181808</v>
      </c>
      <c r="C984">
        <v>67</v>
      </c>
      <c r="D984">
        <v>62</v>
      </c>
      <c r="E984">
        <v>55</v>
      </c>
      <c r="G984" t="s">
        <v>247</v>
      </c>
      <c r="H984" t="s">
        <v>195</v>
      </c>
      <c r="I984" t="s">
        <v>180</v>
      </c>
      <c r="K984" t="s">
        <v>18</v>
      </c>
      <c r="L984" t="s">
        <v>18</v>
      </c>
      <c r="M984" t="s">
        <v>302</v>
      </c>
      <c r="O984" t="s">
        <v>25</v>
      </c>
      <c r="P984" t="e">
        <f t="shared" si="29"/>
        <v>#N/A</v>
      </c>
      <c r="Q984" t="str">
        <f t="shared" si="30"/>
        <v/>
      </c>
    </row>
    <row r="985" spans="1:17" x14ac:dyDescent="0.25">
      <c r="A985">
        <v>0.12181808</v>
      </c>
      <c r="C985">
        <v>67</v>
      </c>
      <c r="D985">
        <v>62</v>
      </c>
      <c r="E985">
        <v>66</v>
      </c>
      <c r="G985" t="s">
        <v>247</v>
      </c>
      <c r="H985" t="s">
        <v>195</v>
      </c>
      <c r="I985" t="s">
        <v>180</v>
      </c>
      <c r="K985" t="s">
        <v>18</v>
      </c>
      <c r="L985" t="s">
        <v>18</v>
      </c>
      <c r="M985" t="s">
        <v>302</v>
      </c>
      <c r="O985" t="s">
        <v>25</v>
      </c>
      <c r="P985" t="e">
        <f t="shared" si="29"/>
        <v>#N/A</v>
      </c>
      <c r="Q985" t="str">
        <f t="shared" si="30"/>
        <v/>
      </c>
    </row>
    <row r="986" spans="1:17" x14ac:dyDescent="0.25">
      <c r="A986">
        <v>0.15363631999999999</v>
      </c>
      <c r="C986">
        <v>67</v>
      </c>
      <c r="D986">
        <v>43</v>
      </c>
      <c r="E986">
        <v>66</v>
      </c>
      <c r="G986" t="s">
        <v>116</v>
      </c>
      <c r="H986" t="s">
        <v>64</v>
      </c>
      <c r="I986" t="s">
        <v>77</v>
      </c>
      <c r="K986" t="s">
        <v>18</v>
      </c>
      <c r="L986" t="s">
        <v>18</v>
      </c>
      <c r="M986" t="s">
        <v>302</v>
      </c>
      <c r="O986" t="s">
        <v>25</v>
      </c>
      <c r="P986" t="e">
        <f t="shared" si="29"/>
        <v>#N/A</v>
      </c>
      <c r="Q986" t="str">
        <f t="shared" si="30"/>
        <v/>
      </c>
    </row>
    <row r="987" spans="1:17" x14ac:dyDescent="0.25">
      <c r="A987">
        <v>0.12181808</v>
      </c>
      <c r="C987">
        <v>30</v>
      </c>
      <c r="D987">
        <v>62</v>
      </c>
      <c r="E987">
        <v>66</v>
      </c>
      <c r="G987" t="s">
        <v>247</v>
      </c>
      <c r="H987" t="s">
        <v>195</v>
      </c>
      <c r="I987" t="s">
        <v>180</v>
      </c>
      <c r="K987" t="s">
        <v>18</v>
      </c>
      <c r="L987" t="s">
        <v>18</v>
      </c>
      <c r="M987" t="s">
        <v>302</v>
      </c>
      <c r="O987" t="s">
        <v>25</v>
      </c>
      <c r="P987" t="e">
        <f t="shared" si="29"/>
        <v>#N/A</v>
      </c>
      <c r="Q987" t="str">
        <f t="shared" si="30"/>
        <v/>
      </c>
    </row>
    <row r="988" spans="1:17" x14ac:dyDescent="0.25">
      <c r="A988">
        <v>0.15363631999999999</v>
      </c>
      <c r="C988">
        <v>30</v>
      </c>
      <c r="D988">
        <v>16</v>
      </c>
      <c r="E988">
        <v>66</v>
      </c>
      <c r="G988" t="s">
        <v>180</v>
      </c>
      <c r="H988" t="s">
        <v>210</v>
      </c>
      <c r="I988" t="s">
        <v>55</v>
      </c>
      <c r="K988" t="s">
        <v>18</v>
      </c>
      <c r="L988" t="s">
        <v>18</v>
      </c>
      <c r="M988" t="s">
        <v>302</v>
      </c>
      <c r="O988" t="s">
        <v>25</v>
      </c>
      <c r="P988" t="e">
        <f t="shared" si="29"/>
        <v>#N/A</v>
      </c>
      <c r="Q988" t="str">
        <f t="shared" si="30"/>
        <v/>
      </c>
    </row>
    <row r="989" spans="1:17" x14ac:dyDescent="0.25">
      <c r="A989">
        <v>0.14090944</v>
      </c>
      <c r="C989">
        <v>30</v>
      </c>
      <c r="D989">
        <v>1</v>
      </c>
      <c r="E989">
        <v>66</v>
      </c>
      <c r="G989" t="s">
        <v>29</v>
      </c>
      <c r="H989" t="s">
        <v>66</v>
      </c>
      <c r="I989" t="s">
        <v>259</v>
      </c>
      <c r="K989" t="s">
        <v>18</v>
      </c>
      <c r="L989" t="s">
        <v>18</v>
      </c>
      <c r="M989" t="s">
        <v>302</v>
      </c>
      <c r="O989" t="s">
        <v>25</v>
      </c>
      <c r="P989" t="e">
        <f t="shared" si="29"/>
        <v>#N/A</v>
      </c>
      <c r="Q989" t="str">
        <f t="shared" si="30"/>
        <v/>
      </c>
    </row>
    <row r="990" spans="1:17" x14ac:dyDescent="0.25">
      <c r="A990">
        <v>0.13</v>
      </c>
      <c r="C990">
        <v>30</v>
      </c>
      <c r="D990">
        <v>27</v>
      </c>
      <c r="E990">
        <v>66</v>
      </c>
      <c r="G990" t="s">
        <v>116</v>
      </c>
      <c r="H990" t="s">
        <v>205</v>
      </c>
      <c r="I990" t="s">
        <v>184</v>
      </c>
      <c r="K990" t="s">
        <v>18</v>
      </c>
      <c r="L990" t="s">
        <v>18</v>
      </c>
      <c r="M990" t="s">
        <v>302</v>
      </c>
      <c r="O990" t="s">
        <v>25</v>
      </c>
      <c r="P990" t="e">
        <f t="shared" si="29"/>
        <v>#N/A</v>
      </c>
      <c r="Q990" t="str">
        <f t="shared" si="30"/>
        <v/>
      </c>
    </row>
    <row r="991" spans="1:17" x14ac:dyDescent="0.25">
      <c r="A991">
        <v>0.12181808</v>
      </c>
      <c r="C991">
        <v>59</v>
      </c>
      <c r="D991">
        <v>62</v>
      </c>
      <c r="E991">
        <v>66</v>
      </c>
      <c r="G991" t="s">
        <v>247</v>
      </c>
      <c r="H991" t="s">
        <v>195</v>
      </c>
      <c r="I991" t="s">
        <v>180</v>
      </c>
      <c r="K991" t="s">
        <v>18</v>
      </c>
      <c r="L991" t="s">
        <v>18</v>
      </c>
      <c r="M991" t="s">
        <v>302</v>
      </c>
      <c r="O991" t="s">
        <v>25</v>
      </c>
      <c r="P991" t="e">
        <f t="shared" si="29"/>
        <v>#N/A</v>
      </c>
      <c r="Q991" t="str">
        <f t="shared" si="30"/>
        <v/>
      </c>
    </row>
    <row r="992" spans="1:17" x14ac:dyDescent="0.25">
      <c r="A992">
        <v>0.12181808</v>
      </c>
      <c r="C992">
        <v>59</v>
      </c>
      <c r="D992">
        <v>62</v>
      </c>
      <c r="E992">
        <v>52</v>
      </c>
      <c r="G992" t="s">
        <v>247</v>
      </c>
      <c r="H992" t="s">
        <v>195</v>
      </c>
      <c r="I992" t="s">
        <v>180</v>
      </c>
      <c r="K992" t="s">
        <v>18</v>
      </c>
      <c r="L992" t="s">
        <v>18</v>
      </c>
      <c r="M992" t="s">
        <v>302</v>
      </c>
      <c r="O992" t="s">
        <v>25</v>
      </c>
      <c r="P992" t="e">
        <f t="shared" si="29"/>
        <v>#N/A</v>
      </c>
      <c r="Q992" t="str">
        <f t="shared" si="30"/>
        <v/>
      </c>
    </row>
    <row r="993" spans="1:17" x14ac:dyDescent="0.25">
      <c r="A993">
        <v>0.12181808</v>
      </c>
      <c r="C993">
        <v>59</v>
      </c>
      <c r="D993">
        <v>62</v>
      </c>
      <c r="E993">
        <v>81</v>
      </c>
      <c r="G993" t="s">
        <v>247</v>
      </c>
      <c r="H993" t="s">
        <v>195</v>
      </c>
      <c r="I993" t="s">
        <v>180</v>
      </c>
      <c r="K993" t="s">
        <v>18</v>
      </c>
      <c r="L993" t="s">
        <v>18</v>
      </c>
      <c r="M993" t="s">
        <v>302</v>
      </c>
      <c r="O993" t="s">
        <v>25</v>
      </c>
      <c r="P993" t="e">
        <f t="shared" si="29"/>
        <v>#N/A</v>
      </c>
      <c r="Q993" t="str">
        <f t="shared" si="30"/>
        <v/>
      </c>
    </row>
    <row r="994" spans="1:17" x14ac:dyDescent="0.25">
      <c r="A994">
        <v>0.12181808</v>
      </c>
      <c r="C994">
        <v>70</v>
      </c>
      <c r="D994">
        <v>62</v>
      </c>
      <c r="E994">
        <v>81</v>
      </c>
      <c r="G994" t="s">
        <v>247</v>
      </c>
      <c r="H994" t="s">
        <v>195</v>
      </c>
      <c r="I994" t="s">
        <v>180</v>
      </c>
      <c r="K994" t="s">
        <v>18</v>
      </c>
      <c r="L994" t="s">
        <v>18</v>
      </c>
      <c r="M994" t="s">
        <v>302</v>
      </c>
      <c r="O994" t="s">
        <v>25</v>
      </c>
      <c r="P994" t="e">
        <f t="shared" si="29"/>
        <v>#N/A</v>
      </c>
      <c r="Q994" t="str">
        <f t="shared" si="30"/>
        <v/>
      </c>
    </row>
    <row r="995" spans="1:17" x14ac:dyDescent="0.25">
      <c r="A995">
        <v>0.13</v>
      </c>
      <c r="C995">
        <v>70</v>
      </c>
      <c r="D995">
        <v>60</v>
      </c>
      <c r="E995">
        <v>81</v>
      </c>
      <c r="G995" t="s">
        <v>147</v>
      </c>
      <c r="H995" t="s">
        <v>98</v>
      </c>
      <c r="I995" t="s">
        <v>98</v>
      </c>
      <c r="K995" t="s">
        <v>18</v>
      </c>
      <c r="L995" t="s">
        <v>18</v>
      </c>
      <c r="M995" t="s">
        <v>302</v>
      </c>
      <c r="O995" t="s">
        <v>25</v>
      </c>
      <c r="P995" t="e">
        <f t="shared" ref="P995:P1058" si="31">IF(O995="S",A995,#N/A)</f>
        <v>#N/A</v>
      </c>
      <c r="Q995" t="str">
        <f t="shared" si="30"/>
        <v/>
      </c>
    </row>
    <row r="996" spans="1:17" x14ac:dyDescent="0.25">
      <c r="A996">
        <v>0.13</v>
      </c>
      <c r="C996">
        <v>70</v>
      </c>
      <c r="D996">
        <v>64</v>
      </c>
      <c r="E996">
        <v>81</v>
      </c>
      <c r="G996" t="s">
        <v>211</v>
      </c>
      <c r="H996" t="s">
        <v>98</v>
      </c>
      <c r="I996" t="s">
        <v>98</v>
      </c>
      <c r="K996" t="s">
        <v>18</v>
      </c>
      <c r="L996" t="s">
        <v>18</v>
      </c>
      <c r="M996" t="s">
        <v>302</v>
      </c>
      <c r="O996" t="s">
        <v>25</v>
      </c>
      <c r="P996" t="e">
        <f t="shared" si="31"/>
        <v>#N/A</v>
      </c>
      <c r="Q996" t="str">
        <f t="shared" si="30"/>
        <v/>
      </c>
    </row>
    <row r="997" spans="1:17" x14ac:dyDescent="0.25">
      <c r="A997">
        <v>0.13</v>
      </c>
      <c r="C997">
        <v>70</v>
      </c>
      <c r="D997">
        <v>87</v>
      </c>
      <c r="E997">
        <v>81</v>
      </c>
      <c r="G997" t="s">
        <v>184</v>
      </c>
      <c r="H997" t="s">
        <v>98</v>
      </c>
      <c r="I997" t="s">
        <v>29</v>
      </c>
      <c r="K997" t="s">
        <v>18</v>
      </c>
      <c r="L997" t="s">
        <v>18</v>
      </c>
      <c r="M997" t="s">
        <v>302</v>
      </c>
      <c r="O997" t="s">
        <v>25</v>
      </c>
      <c r="P997" t="e">
        <f t="shared" si="31"/>
        <v>#N/A</v>
      </c>
      <c r="Q997" t="str">
        <f t="shared" si="30"/>
        <v/>
      </c>
    </row>
    <row r="998" spans="1:17" x14ac:dyDescent="0.25">
      <c r="A998">
        <v>0.12181808</v>
      </c>
      <c r="C998">
        <v>70</v>
      </c>
      <c r="D998">
        <v>62</v>
      </c>
      <c r="E998">
        <v>24</v>
      </c>
      <c r="G998" t="s">
        <v>247</v>
      </c>
      <c r="H998" t="s">
        <v>195</v>
      </c>
      <c r="I998" t="s">
        <v>180</v>
      </c>
      <c r="K998" t="s">
        <v>18</v>
      </c>
      <c r="L998" t="s">
        <v>18</v>
      </c>
      <c r="M998" t="s">
        <v>302</v>
      </c>
      <c r="O998" t="s">
        <v>25</v>
      </c>
      <c r="P998" t="e">
        <f t="shared" si="31"/>
        <v>#N/A</v>
      </c>
      <c r="Q998" t="str">
        <f t="shared" si="30"/>
        <v/>
      </c>
    </row>
    <row r="999" spans="1:17" x14ac:dyDescent="0.25">
      <c r="A999">
        <v>0.12181808</v>
      </c>
      <c r="C999">
        <v>70</v>
      </c>
      <c r="D999">
        <v>62</v>
      </c>
      <c r="E999">
        <v>4</v>
      </c>
      <c r="G999" t="s">
        <v>247</v>
      </c>
      <c r="H999" t="s">
        <v>195</v>
      </c>
      <c r="I999" t="s">
        <v>180</v>
      </c>
      <c r="K999" t="s">
        <v>18</v>
      </c>
      <c r="L999" t="s">
        <v>18</v>
      </c>
      <c r="M999" t="s">
        <v>302</v>
      </c>
      <c r="O999" t="s">
        <v>25</v>
      </c>
      <c r="P999" t="e">
        <f t="shared" si="31"/>
        <v>#N/A</v>
      </c>
      <c r="Q999" t="str">
        <f t="shared" si="30"/>
        <v/>
      </c>
    </row>
    <row r="1000" spans="1:17" x14ac:dyDescent="0.25">
      <c r="A1000">
        <v>0.13</v>
      </c>
      <c r="C1000">
        <v>70</v>
      </c>
      <c r="D1000">
        <v>79</v>
      </c>
      <c r="E1000">
        <v>4</v>
      </c>
      <c r="G1000" t="s">
        <v>160</v>
      </c>
      <c r="H1000" t="s">
        <v>98</v>
      </c>
      <c r="I1000" t="s">
        <v>64</v>
      </c>
      <c r="K1000" t="s">
        <v>18</v>
      </c>
      <c r="L1000" t="s">
        <v>18</v>
      </c>
      <c r="M1000" t="s">
        <v>302</v>
      </c>
      <c r="O1000" t="s">
        <v>25</v>
      </c>
      <c r="P1000" t="e">
        <f t="shared" si="31"/>
        <v>#N/A</v>
      </c>
      <c r="Q1000" t="str">
        <f t="shared" si="30"/>
        <v/>
      </c>
    </row>
    <row r="1001" spans="1:17" x14ac:dyDescent="0.25">
      <c r="A1001">
        <v>0.12181808</v>
      </c>
      <c r="C1001">
        <v>10</v>
      </c>
      <c r="D1001">
        <v>62</v>
      </c>
      <c r="E1001">
        <v>4</v>
      </c>
      <c r="G1001" t="s">
        <v>247</v>
      </c>
      <c r="H1001" t="s">
        <v>195</v>
      </c>
      <c r="I1001" t="s">
        <v>180</v>
      </c>
      <c r="K1001" t="s">
        <v>18</v>
      </c>
      <c r="L1001" t="s">
        <v>18</v>
      </c>
      <c r="M1001" t="s">
        <v>302</v>
      </c>
      <c r="O1001" t="s">
        <v>25</v>
      </c>
      <c r="P1001" t="e">
        <f t="shared" si="31"/>
        <v>#N/A</v>
      </c>
      <c r="Q1001" t="str">
        <f t="shared" si="30"/>
        <v/>
      </c>
    </row>
    <row r="1002" spans="1:17" x14ac:dyDescent="0.25">
      <c r="A1002">
        <v>0.15363631999999999</v>
      </c>
      <c r="C1002">
        <v>10</v>
      </c>
      <c r="D1002">
        <v>53</v>
      </c>
      <c r="E1002">
        <v>4</v>
      </c>
      <c r="G1002" t="s">
        <v>79</v>
      </c>
      <c r="H1002" t="s">
        <v>98</v>
      </c>
      <c r="I1002" t="s">
        <v>59</v>
      </c>
      <c r="K1002" t="s">
        <v>18</v>
      </c>
      <c r="L1002" t="s">
        <v>18</v>
      </c>
      <c r="M1002" t="s">
        <v>302</v>
      </c>
      <c r="O1002" t="s">
        <v>25</v>
      </c>
      <c r="P1002" t="e">
        <f t="shared" si="31"/>
        <v>#N/A</v>
      </c>
      <c r="Q1002" t="str">
        <f t="shared" si="30"/>
        <v/>
      </c>
    </row>
    <row r="1003" spans="1:17" x14ac:dyDescent="0.25">
      <c r="A1003">
        <v>0.12181808</v>
      </c>
      <c r="C1003">
        <v>7</v>
      </c>
      <c r="D1003">
        <v>62</v>
      </c>
      <c r="E1003">
        <v>4</v>
      </c>
      <c r="G1003" t="s">
        <v>247</v>
      </c>
      <c r="H1003" t="s">
        <v>195</v>
      </c>
      <c r="I1003" t="s">
        <v>180</v>
      </c>
      <c r="K1003" t="s">
        <v>18</v>
      </c>
      <c r="L1003" t="s">
        <v>18</v>
      </c>
      <c r="M1003" t="s">
        <v>302</v>
      </c>
      <c r="O1003" t="s">
        <v>25</v>
      </c>
      <c r="P1003" t="e">
        <f t="shared" si="31"/>
        <v>#N/A</v>
      </c>
      <c r="Q1003" t="str">
        <f t="shared" si="30"/>
        <v/>
      </c>
    </row>
    <row r="1004" spans="1:17" x14ac:dyDescent="0.25">
      <c r="A1004">
        <v>0.12181808</v>
      </c>
      <c r="C1004">
        <v>29</v>
      </c>
      <c r="D1004">
        <v>62</v>
      </c>
      <c r="E1004">
        <v>4</v>
      </c>
      <c r="G1004" t="s">
        <v>247</v>
      </c>
      <c r="H1004" t="s">
        <v>195</v>
      </c>
      <c r="I1004" t="s">
        <v>180</v>
      </c>
      <c r="K1004" t="s">
        <v>18</v>
      </c>
      <c r="L1004" t="s">
        <v>18</v>
      </c>
      <c r="M1004" t="s">
        <v>302</v>
      </c>
      <c r="O1004" t="s">
        <v>25</v>
      </c>
      <c r="P1004" t="e">
        <f t="shared" si="31"/>
        <v>#N/A</v>
      </c>
      <c r="Q1004" t="str">
        <f t="shared" si="30"/>
        <v/>
      </c>
    </row>
    <row r="1005" spans="1:17" x14ac:dyDescent="0.25">
      <c r="A1005">
        <v>0.12181808</v>
      </c>
      <c r="C1005">
        <v>40</v>
      </c>
      <c r="D1005">
        <v>62</v>
      </c>
      <c r="E1005">
        <v>4</v>
      </c>
      <c r="G1005" t="s">
        <v>247</v>
      </c>
      <c r="H1005" t="s">
        <v>195</v>
      </c>
      <c r="I1005" t="s">
        <v>180</v>
      </c>
      <c r="K1005" t="s">
        <v>18</v>
      </c>
      <c r="L1005" t="s">
        <v>18</v>
      </c>
      <c r="M1005" t="s">
        <v>302</v>
      </c>
      <c r="O1005" t="s">
        <v>25</v>
      </c>
      <c r="P1005" t="e">
        <f t="shared" si="31"/>
        <v>#N/A</v>
      </c>
      <c r="Q1005" t="str">
        <f t="shared" si="30"/>
        <v/>
      </c>
    </row>
    <row r="1006" spans="1:17" x14ac:dyDescent="0.25">
      <c r="A1006">
        <v>0.12181808</v>
      </c>
      <c r="C1006">
        <v>40</v>
      </c>
      <c r="D1006">
        <v>62</v>
      </c>
      <c r="E1006">
        <v>17</v>
      </c>
      <c r="G1006" t="s">
        <v>247</v>
      </c>
      <c r="H1006" t="s">
        <v>195</v>
      </c>
      <c r="I1006" t="s">
        <v>180</v>
      </c>
      <c r="K1006" t="s">
        <v>18</v>
      </c>
      <c r="L1006" t="s">
        <v>18</v>
      </c>
      <c r="M1006" t="s">
        <v>302</v>
      </c>
      <c r="O1006" t="s">
        <v>25</v>
      </c>
      <c r="P1006" t="e">
        <f t="shared" si="31"/>
        <v>#N/A</v>
      </c>
      <c r="Q1006" t="str">
        <f t="shared" si="30"/>
        <v/>
      </c>
    </row>
    <row r="1007" spans="1:17" x14ac:dyDescent="0.25">
      <c r="A1007">
        <v>0.19181808</v>
      </c>
      <c r="C1007">
        <v>40</v>
      </c>
      <c r="D1007">
        <v>18</v>
      </c>
      <c r="E1007">
        <v>17</v>
      </c>
      <c r="G1007" t="s">
        <v>105</v>
      </c>
      <c r="H1007" t="s">
        <v>272</v>
      </c>
      <c r="I1007" t="s">
        <v>129</v>
      </c>
      <c r="K1007" t="s">
        <v>18</v>
      </c>
      <c r="L1007" t="s">
        <v>18</v>
      </c>
      <c r="M1007" t="s">
        <v>302</v>
      </c>
      <c r="O1007" t="s">
        <v>25</v>
      </c>
      <c r="P1007" t="e">
        <f t="shared" si="31"/>
        <v>#N/A</v>
      </c>
      <c r="Q1007" t="str">
        <f t="shared" si="30"/>
        <v/>
      </c>
    </row>
    <row r="1008" spans="1:17" x14ac:dyDescent="0.25">
      <c r="A1008">
        <v>0.12181808</v>
      </c>
      <c r="C1008">
        <v>60</v>
      </c>
      <c r="D1008">
        <v>62</v>
      </c>
      <c r="E1008">
        <v>17</v>
      </c>
      <c r="G1008" t="s">
        <v>247</v>
      </c>
      <c r="H1008" t="s">
        <v>195</v>
      </c>
      <c r="I1008" t="s">
        <v>180</v>
      </c>
      <c r="K1008" t="s">
        <v>18</v>
      </c>
      <c r="L1008" t="s">
        <v>18</v>
      </c>
      <c r="M1008" t="s">
        <v>302</v>
      </c>
      <c r="O1008" t="s">
        <v>25</v>
      </c>
      <c r="P1008" t="e">
        <f t="shared" si="31"/>
        <v>#N/A</v>
      </c>
      <c r="Q1008" t="str">
        <f t="shared" si="30"/>
        <v/>
      </c>
    </row>
    <row r="1009" spans="1:20" x14ac:dyDescent="0.25">
      <c r="A1009">
        <v>0.12181808</v>
      </c>
      <c r="C1009">
        <v>60</v>
      </c>
      <c r="D1009">
        <v>62</v>
      </c>
      <c r="E1009">
        <v>4</v>
      </c>
      <c r="G1009" t="s">
        <v>247</v>
      </c>
      <c r="H1009" t="s">
        <v>195</v>
      </c>
      <c r="I1009" t="s">
        <v>180</v>
      </c>
      <c r="K1009" t="s">
        <v>18</v>
      </c>
      <c r="L1009" t="s">
        <v>18</v>
      </c>
      <c r="M1009" t="s">
        <v>302</v>
      </c>
      <c r="O1009" t="s">
        <v>25</v>
      </c>
      <c r="P1009" t="e">
        <f t="shared" si="31"/>
        <v>#N/A</v>
      </c>
      <c r="Q1009" t="str">
        <f t="shared" si="30"/>
        <v/>
      </c>
    </row>
    <row r="1010" spans="1:20" x14ac:dyDescent="0.25">
      <c r="A1010">
        <v>0.15363631999999999</v>
      </c>
      <c r="C1010">
        <v>60</v>
      </c>
      <c r="D1010">
        <v>35</v>
      </c>
      <c r="E1010">
        <v>4</v>
      </c>
      <c r="G1010" t="s">
        <v>98</v>
      </c>
      <c r="H1010" t="s">
        <v>29</v>
      </c>
      <c r="I1010" t="s">
        <v>272</v>
      </c>
      <c r="K1010" t="s">
        <v>18</v>
      </c>
      <c r="L1010" t="s">
        <v>18</v>
      </c>
      <c r="M1010" t="s">
        <v>302</v>
      </c>
      <c r="O1010" t="s">
        <v>25</v>
      </c>
      <c r="P1010" t="e">
        <f t="shared" si="31"/>
        <v>#N/A</v>
      </c>
      <c r="Q1010" t="str">
        <f t="shared" si="30"/>
        <v/>
      </c>
    </row>
    <row r="1011" spans="1:20" x14ac:dyDescent="0.25">
      <c r="Q1011" t="str">
        <f t="shared" si="30"/>
        <v/>
      </c>
    </row>
    <row r="1012" spans="1:20" x14ac:dyDescent="0.25">
      <c r="A1012">
        <v>0.16500032000000001</v>
      </c>
      <c r="C1012">
        <v>60</v>
      </c>
      <c r="D1012">
        <v>62</v>
      </c>
      <c r="E1012">
        <v>4</v>
      </c>
      <c r="G1012" t="s">
        <v>28</v>
      </c>
      <c r="H1012" t="s">
        <v>105</v>
      </c>
      <c r="I1012" t="s">
        <v>240</v>
      </c>
      <c r="K1012" t="s">
        <v>18</v>
      </c>
      <c r="L1012" t="s">
        <v>301</v>
      </c>
      <c r="M1012" t="s">
        <v>18</v>
      </c>
      <c r="O1012" t="s">
        <v>21</v>
      </c>
      <c r="P1012">
        <f t="shared" si="31"/>
        <v>0.16500032000000001</v>
      </c>
      <c r="Q1012">
        <f t="shared" si="30"/>
        <v>0.16500032000000001</v>
      </c>
      <c r="S1012" t="s">
        <v>305</v>
      </c>
      <c r="T1012">
        <f>P1012</f>
        <v>0.16500032000000001</v>
      </c>
    </row>
    <row r="1013" spans="1:20" x14ac:dyDescent="0.25">
      <c r="A1013">
        <v>0.16500032000000001</v>
      </c>
      <c r="C1013">
        <v>60</v>
      </c>
      <c r="D1013">
        <v>62</v>
      </c>
      <c r="E1013">
        <v>94</v>
      </c>
      <c r="G1013" t="s">
        <v>28</v>
      </c>
      <c r="H1013" t="s">
        <v>105</v>
      </c>
      <c r="I1013" t="s">
        <v>240</v>
      </c>
      <c r="K1013" t="s">
        <v>18</v>
      </c>
      <c r="L1013" t="s">
        <v>301</v>
      </c>
      <c r="M1013" t="s">
        <v>18</v>
      </c>
      <c r="O1013" t="s">
        <v>25</v>
      </c>
      <c r="P1013" t="e">
        <f t="shared" si="31"/>
        <v>#N/A</v>
      </c>
      <c r="Q1013" t="str">
        <f t="shared" si="30"/>
        <v/>
      </c>
      <c r="S1013" t="s">
        <v>306</v>
      </c>
      <c r="T1013">
        <f>MIN(Q1012:Q1211)</f>
        <v>8.3333000000000004E-2</v>
      </c>
    </row>
    <row r="1014" spans="1:20" x14ac:dyDescent="0.25">
      <c r="A1014">
        <v>0.16500032000000001</v>
      </c>
      <c r="C1014">
        <v>60</v>
      </c>
      <c r="D1014">
        <v>76</v>
      </c>
      <c r="E1014">
        <v>94</v>
      </c>
      <c r="G1014" t="s">
        <v>28</v>
      </c>
      <c r="H1014" t="s">
        <v>105</v>
      </c>
      <c r="I1014" t="s">
        <v>240</v>
      </c>
      <c r="K1014" t="s">
        <v>18</v>
      </c>
      <c r="L1014" t="s">
        <v>301</v>
      </c>
      <c r="M1014" t="s">
        <v>18</v>
      </c>
      <c r="O1014" t="s">
        <v>25</v>
      </c>
      <c r="P1014" t="e">
        <f t="shared" si="31"/>
        <v>#N/A</v>
      </c>
      <c r="Q1014" t="str">
        <f t="shared" si="30"/>
        <v/>
      </c>
      <c r="S1014" t="s">
        <v>307</v>
      </c>
      <c r="T1014">
        <f>T1013/T1012</f>
        <v>0.50504750536241383</v>
      </c>
    </row>
    <row r="1015" spans="1:20" x14ac:dyDescent="0.25">
      <c r="A1015">
        <v>0.16500032000000001</v>
      </c>
      <c r="C1015">
        <v>24</v>
      </c>
      <c r="D1015">
        <v>76</v>
      </c>
      <c r="E1015">
        <v>94</v>
      </c>
      <c r="G1015" t="s">
        <v>28</v>
      </c>
      <c r="H1015" t="s">
        <v>105</v>
      </c>
      <c r="I1015" t="s">
        <v>240</v>
      </c>
      <c r="K1015" t="s">
        <v>18</v>
      </c>
      <c r="L1015" t="s">
        <v>301</v>
      </c>
      <c r="M1015" t="s">
        <v>18</v>
      </c>
      <c r="O1015" t="s">
        <v>25</v>
      </c>
      <c r="P1015" t="e">
        <f t="shared" si="31"/>
        <v>#N/A</v>
      </c>
      <c r="Q1015" t="str">
        <f t="shared" si="30"/>
        <v/>
      </c>
      <c r="S1015" t="s">
        <v>308</v>
      </c>
      <c r="T1015">
        <f>COUNT(Q1012:Q1211)</f>
        <v>6</v>
      </c>
    </row>
    <row r="1016" spans="1:20" x14ac:dyDescent="0.25">
      <c r="A1016">
        <v>0.16500032000000001</v>
      </c>
      <c r="C1016">
        <v>24</v>
      </c>
      <c r="D1016">
        <v>79</v>
      </c>
      <c r="E1016">
        <v>94</v>
      </c>
      <c r="G1016" t="s">
        <v>28</v>
      </c>
      <c r="H1016" t="s">
        <v>105</v>
      </c>
      <c r="I1016" t="s">
        <v>240</v>
      </c>
      <c r="K1016" t="s">
        <v>18</v>
      </c>
      <c r="L1016" t="s">
        <v>301</v>
      </c>
      <c r="M1016" t="s">
        <v>18</v>
      </c>
      <c r="O1016" t="s">
        <v>25</v>
      </c>
      <c r="P1016" t="e">
        <f t="shared" si="31"/>
        <v>#N/A</v>
      </c>
      <c r="Q1016" t="str">
        <f t="shared" si="30"/>
        <v/>
      </c>
    </row>
    <row r="1017" spans="1:20" x14ac:dyDescent="0.25">
      <c r="A1017">
        <v>0.16500032000000001</v>
      </c>
      <c r="C1017">
        <v>8</v>
      </c>
      <c r="D1017">
        <v>79</v>
      </c>
      <c r="E1017">
        <v>94</v>
      </c>
      <c r="G1017" t="s">
        <v>28</v>
      </c>
      <c r="H1017" t="s">
        <v>105</v>
      </c>
      <c r="I1017" t="s">
        <v>240</v>
      </c>
      <c r="K1017" t="s">
        <v>18</v>
      </c>
      <c r="L1017" t="s">
        <v>301</v>
      </c>
      <c r="M1017" t="s">
        <v>18</v>
      </c>
      <c r="O1017" t="s">
        <v>25</v>
      </c>
      <c r="P1017" t="e">
        <f t="shared" si="31"/>
        <v>#N/A</v>
      </c>
      <c r="Q1017" t="str">
        <f t="shared" si="30"/>
        <v/>
      </c>
    </row>
    <row r="1018" spans="1:20" x14ac:dyDescent="0.25">
      <c r="A1018">
        <v>0.16500032000000001</v>
      </c>
      <c r="C1018">
        <v>8</v>
      </c>
      <c r="D1018">
        <v>79</v>
      </c>
      <c r="E1018">
        <v>0</v>
      </c>
      <c r="G1018" t="s">
        <v>28</v>
      </c>
      <c r="H1018" t="s">
        <v>105</v>
      </c>
      <c r="I1018" t="s">
        <v>240</v>
      </c>
      <c r="K1018" t="s">
        <v>18</v>
      </c>
      <c r="L1018" t="s">
        <v>301</v>
      </c>
      <c r="M1018" t="s">
        <v>18</v>
      </c>
      <c r="O1018" t="s">
        <v>25</v>
      </c>
      <c r="P1018" t="e">
        <f t="shared" si="31"/>
        <v>#N/A</v>
      </c>
      <c r="Q1018" t="str">
        <f t="shared" si="30"/>
        <v/>
      </c>
    </row>
    <row r="1019" spans="1:20" x14ac:dyDescent="0.25">
      <c r="A1019">
        <v>0.16500032000000001</v>
      </c>
      <c r="C1019">
        <v>8</v>
      </c>
      <c r="D1019">
        <v>79</v>
      </c>
      <c r="E1019">
        <v>97</v>
      </c>
      <c r="G1019" t="s">
        <v>28</v>
      </c>
      <c r="H1019" t="s">
        <v>105</v>
      </c>
      <c r="I1019" t="s">
        <v>240</v>
      </c>
      <c r="K1019" t="s">
        <v>18</v>
      </c>
      <c r="L1019" t="s">
        <v>301</v>
      </c>
      <c r="M1019" t="s">
        <v>18</v>
      </c>
      <c r="O1019" t="s">
        <v>25</v>
      </c>
      <c r="P1019" t="e">
        <f t="shared" si="31"/>
        <v>#N/A</v>
      </c>
      <c r="Q1019" t="str">
        <f t="shared" si="30"/>
        <v/>
      </c>
    </row>
    <row r="1020" spans="1:20" x14ac:dyDescent="0.25">
      <c r="A1020">
        <v>0.16500032000000001</v>
      </c>
      <c r="C1020">
        <v>8</v>
      </c>
      <c r="D1020">
        <v>79</v>
      </c>
      <c r="E1020">
        <v>28</v>
      </c>
      <c r="G1020" t="s">
        <v>28</v>
      </c>
      <c r="H1020" t="s">
        <v>105</v>
      </c>
      <c r="I1020" t="s">
        <v>240</v>
      </c>
      <c r="K1020" t="s">
        <v>18</v>
      </c>
      <c r="L1020" t="s">
        <v>301</v>
      </c>
      <c r="M1020" t="s">
        <v>18</v>
      </c>
      <c r="O1020" t="s">
        <v>25</v>
      </c>
      <c r="P1020" t="e">
        <f t="shared" si="31"/>
        <v>#N/A</v>
      </c>
      <c r="Q1020" t="str">
        <f t="shared" si="30"/>
        <v/>
      </c>
    </row>
    <row r="1021" spans="1:20" x14ac:dyDescent="0.25">
      <c r="A1021">
        <v>0.16500032000000001</v>
      </c>
      <c r="C1021">
        <v>8</v>
      </c>
      <c r="D1021">
        <v>64</v>
      </c>
      <c r="E1021">
        <v>28</v>
      </c>
      <c r="G1021" t="s">
        <v>28</v>
      </c>
      <c r="H1021" t="s">
        <v>105</v>
      </c>
      <c r="I1021" t="s">
        <v>240</v>
      </c>
      <c r="K1021" t="s">
        <v>18</v>
      </c>
      <c r="L1021" t="s">
        <v>301</v>
      </c>
      <c r="M1021" t="s">
        <v>18</v>
      </c>
      <c r="O1021" t="s">
        <v>25</v>
      </c>
      <c r="P1021" t="e">
        <f t="shared" si="31"/>
        <v>#N/A</v>
      </c>
      <c r="Q1021" t="str">
        <f t="shared" si="30"/>
        <v/>
      </c>
    </row>
    <row r="1022" spans="1:20" x14ac:dyDescent="0.25">
      <c r="A1022">
        <v>0.16500032000000001</v>
      </c>
      <c r="C1022">
        <v>8</v>
      </c>
      <c r="D1022">
        <v>64</v>
      </c>
      <c r="E1022">
        <v>48</v>
      </c>
      <c r="G1022" t="s">
        <v>28</v>
      </c>
      <c r="H1022" t="s">
        <v>105</v>
      </c>
      <c r="I1022" t="s">
        <v>240</v>
      </c>
      <c r="K1022" t="s">
        <v>18</v>
      </c>
      <c r="L1022" t="s">
        <v>301</v>
      </c>
      <c r="M1022" t="s">
        <v>18</v>
      </c>
      <c r="O1022" t="s">
        <v>25</v>
      </c>
      <c r="P1022" t="e">
        <f t="shared" si="31"/>
        <v>#N/A</v>
      </c>
      <c r="Q1022" t="str">
        <f t="shared" si="30"/>
        <v/>
      </c>
    </row>
    <row r="1023" spans="1:20" x14ac:dyDescent="0.25">
      <c r="A1023">
        <v>0.16500032000000001</v>
      </c>
      <c r="C1023">
        <v>67</v>
      </c>
      <c r="D1023">
        <v>64</v>
      </c>
      <c r="E1023">
        <v>48</v>
      </c>
      <c r="G1023" t="s">
        <v>28</v>
      </c>
      <c r="H1023" t="s">
        <v>105</v>
      </c>
      <c r="I1023" t="s">
        <v>240</v>
      </c>
      <c r="K1023" t="s">
        <v>18</v>
      </c>
      <c r="L1023" t="s">
        <v>301</v>
      </c>
      <c r="M1023" t="s">
        <v>18</v>
      </c>
      <c r="O1023" t="s">
        <v>25</v>
      </c>
      <c r="P1023" t="e">
        <f t="shared" si="31"/>
        <v>#N/A</v>
      </c>
      <c r="Q1023" t="str">
        <f t="shared" si="30"/>
        <v/>
      </c>
    </row>
    <row r="1024" spans="1:20" x14ac:dyDescent="0.25">
      <c r="A1024">
        <v>0.16500032000000001</v>
      </c>
      <c r="C1024">
        <v>67</v>
      </c>
      <c r="D1024">
        <v>44</v>
      </c>
      <c r="E1024">
        <v>48</v>
      </c>
      <c r="G1024" t="s">
        <v>28</v>
      </c>
      <c r="H1024" t="s">
        <v>105</v>
      </c>
      <c r="I1024" t="s">
        <v>240</v>
      </c>
      <c r="K1024" t="s">
        <v>18</v>
      </c>
      <c r="L1024" t="s">
        <v>301</v>
      </c>
      <c r="M1024" t="s">
        <v>18</v>
      </c>
      <c r="O1024" t="s">
        <v>25</v>
      </c>
      <c r="P1024" t="e">
        <f t="shared" si="31"/>
        <v>#N/A</v>
      </c>
      <c r="Q1024" t="str">
        <f t="shared" si="30"/>
        <v/>
      </c>
    </row>
    <row r="1025" spans="1:17" x14ac:dyDescent="0.25">
      <c r="A1025">
        <v>0.16500032000000001</v>
      </c>
      <c r="C1025">
        <v>33</v>
      </c>
      <c r="D1025">
        <v>44</v>
      </c>
      <c r="E1025">
        <v>48</v>
      </c>
      <c r="G1025" t="s">
        <v>28</v>
      </c>
      <c r="H1025" t="s">
        <v>105</v>
      </c>
      <c r="I1025" t="s">
        <v>240</v>
      </c>
      <c r="K1025" t="s">
        <v>18</v>
      </c>
      <c r="L1025" t="s">
        <v>301</v>
      </c>
      <c r="M1025" t="s">
        <v>18</v>
      </c>
      <c r="O1025" t="s">
        <v>25</v>
      </c>
      <c r="P1025" t="e">
        <f t="shared" si="31"/>
        <v>#N/A</v>
      </c>
      <c r="Q1025" t="str">
        <f t="shared" si="30"/>
        <v/>
      </c>
    </row>
    <row r="1026" spans="1:17" x14ac:dyDescent="0.25">
      <c r="A1026">
        <v>0.16500032000000001</v>
      </c>
      <c r="C1026">
        <v>33</v>
      </c>
      <c r="D1026">
        <v>44</v>
      </c>
      <c r="E1026">
        <v>65</v>
      </c>
      <c r="G1026" t="s">
        <v>28</v>
      </c>
      <c r="H1026" t="s">
        <v>105</v>
      </c>
      <c r="I1026" t="s">
        <v>240</v>
      </c>
      <c r="K1026" t="s">
        <v>18</v>
      </c>
      <c r="L1026" t="s">
        <v>301</v>
      </c>
      <c r="M1026" t="s">
        <v>18</v>
      </c>
      <c r="O1026" t="s">
        <v>25</v>
      </c>
      <c r="P1026" t="e">
        <f t="shared" si="31"/>
        <v>#N/A</v>
      </c>
      <c r="Q1026" t="str">
        <f t="shared" si="30"/>
        <v/>
      </c>
    </row>
    <row r="1027" spans="1:17" x14ac:dyDescent="0.25">
      <c r="A1027">
        <v>0.16500032000000001</v>
      </c>
      <c r="C1027">
        <v>33</v>
      </c>
      <c r="D1027">
        <v>44</v>
      </c>
      <c r="E1027">
        <v>97</v>
      </c>
      <c r="G1027" t="s">
        <v>28</v>
      </c>
      <c r="H1027" t="s">
        <v>105</v>
      </c>
      <c r="I1027" t="s">
        <v>240</v>
      </c>
      <c r="K1027" t="s">
        <v>18</v>
      </c>
      <c r="L1027" t="s">
        <v>301</v>
      </c>
      <c r="M1027" t="s">
        <v>18</v>
      </c>
      <c r="O1027" t="s">
        <v>25</v>
      </c>
      <c r="P1027" t="e">
        <f t="shared" si="31"/>
        <v>#N/A</v>
      </c>
      <c r="Q1027" t="str">
        <f t="shared" ref="Q1027:Q1090" si="32">IF(O1027="S",A1027,"")</f>
        <v/>
      </c>
    </row>
    <row r="1028" spans="1:17" x14ac:dyDescent="0.25">
      <c r="A1028">
        <v>0.16500032000000001</v>
      </c>
      <c r="C1028">
        <v>33</v>
      </c>
      <c r="D1028">
        <v>44</v>
      </c>
      <c r="E1028">
        <v>35</v>
      </c>
      <c r="G1028" t="s">
        <v>28</v>
      </c>
      <c r="H1028" t="s">
        <v>105</v>
      </c>
      <c r="I1028" t="s">
        <v>240</v>
      </c>
      <c r="K1028" t="s">
        <v>18</v>
      </c>
      <c r="L1028" t="s">
        <v>301</v>
      </c>
      <c r="M1028" t="s">
        <v>18</v>
      </c>
      <c r="O1028" t="s">
        <v>25</v>
      </c>
      <c r="P1028" t="e">
        <f t="shared" si="31"/>
        <v>#N/A</v>
      </c>
      <c r="Q1028" t="str">
        <f t="shared" si="32"/>
        <v/>
      </c>
    </row>
    <row r="1029" spans="1:17" x14ac:dyDescent="0.25">
      <c r="A1029">
        <v>0.16500032000000001</v>
      </c>
      <c r="C1029">
        <v>33</v>
      </c>
      <c r="D1029">
        <v>44</v>
      </c>
      <c r="E1029">
        <v>2</v>
      </c>
      <c r="G1029" t="s">
        <v>28</v>
      </c>
      <c r="H1029" t="s">
        <v>105</v>
      </c>
      <c r="I1029" t="s">
        <v>240</v>
      </c>
      <c r="K1029" t="s">
        <v>18</v>
      </c>
      <c r="L1029" t="s">
        <v>301</v>
      </c>
      <c r="M1029" t="s">
        <v>18</v>
      </c>
      <c r="O1029" t="s">
        <v>25</v>
      </c>
      <c r="P1029" t="e">
        <f t="shared" si="31"/>
        <v>#N/A</v>
      </c>
      <c r="Q1029" t="str">
        <f t="shared" si="32"/>
        <v/>
      </c>
    </row>
    <row r="1030" spans="1:17" x14ac:dyDescent="0.25">
      <c r="A1030">
        <v>0.16500032000000001</v>
      </c>
      <c r="C1030">
        <v>63</v>
      </c>
      <c r="D1030">
        <v>44</v>
      </c>
      <c r="E1030">
        <v>2</v>
      </c>
      <c r="G1030" t="s">
        <v>28</v>
      </c>
      <c r="H1030" t="s">
        <v>105</v>
      </c>
      <c r="I1030" t="s">
        <v>240</v>
      </c>
      <c r="K1030" t="s">
        <v>18</v>
      </c>
      <c r="L1030" t="s">
        <v>301</v>
      </c>
      <c r="M1030" t="s">
        <v>18</v>
      </c>
      <c r="O1030" t="s">
        <v>25</v>
      </c>
      <c r="P1030" t="e">
        <f t="shared" si="31"/>
        <v>#N/A</v>
      </c>
      <c r="Q1030" t="str">
        <f t="shared" si="32"/>
        <v/>
      </c>
    </row>
    <row r="1031" spans="1:17" x14ac:dyDescent="0.25">
      <c r="A1031">
        <v>0.16500032000000001</v>
      </c>
      <c r="C1031">
        <v>63</v>
      </c>
      <c r="D1031">
        <v>74</v>
      </c>
      <c r="E1031">
        <v>2</v>
      </c>
      <c r="G1031" t="s">
        <v>28</v>
      </c>
      <c r="H1031" t="s">
        <v>105</v>
      </c>
      <c r="I1031" t="s">
        <v>240</v>
      </c>
      <c r="K1031" t="s">
        <v>18</v>
      </c>
      <c r="L1031" t="s">
        <v>301</v>
      </c>
      <c r="M1031" t="s">
        <v>18</v>
      </c>
      <c r="O1031" t="s">
        <v>25</v>
      </c>
      <c r="P1031" t="e">
        <f t="shared" si="31"/>
        <v>#N/A</v>
      </c>
      <c r="Q1031" t="str">
        <f t="shared" si="32"/>
        <v/>
      </c>
    </row>
    <row r="1032" spans="1:17" x14ac:dyDescent="0.25">
      <c r="A1032">
        <v>0.16500032000000001</v>
      </c>
      <c r="C1032">
        <v>63</v>
      </c>
      <c r="D1032">
        <v>37</v>
      </c>
      <c r="E1032">
        <v>2</v>
      </c>
      <c r="G1032" t="s">
        <v>28</v>
      </c>
      <c r="H1032" t="s">
        <v>105</v>
      </c>
      <c r="I1032" t="s">
        <v>240</v>
      </c>
      <c r="K1032" t="s">
        <v>18</v>
      </c>
      <c r="L1032" t="s">
        <v>301</v>
      </c>
      <c r="M1032" t="s">
        <v>18</v>
      </c>
      <c r="O1032" t="s">
        <v>25</v>
      </c>
      <c r="P1032" t="e">
        <f t="shared" si="31"/>
        <v>#N/A</v>
      </c>
      <c r="Q1032" t="str">
        <f t="shared" si="32"/>
        <v/>
      </c>
    </row>
    <row r="1033" spans="1:17" x14ac:dyDescent="0.25">
      <c r="A1033">
        <v>0.16500032000000001</v>
      </c>
      <c r="C1033">
        <v>63</v>
      </c>
      <c r="D1033">
        <v>37</v>
      </c>
      <c r="E1033">
        <v>8</v>
      </c>
      <c r="G1033" t="s">
        <v>28</v>
      </c>
      <c r="H1033" t="s">
        <v>105</v>
      </c>
      <c r="I1033" t="s">
        <v>240</v>
      </c>
      <c r="K1033" t="s">
        <v>18</v>
      </c>
      <c r="L1033" t="s">
        <v>301</v>
      </c>
      <c r="M1033" t="s">
        <v>18</v>
      </c>
      <c r="O1033" t="s">
        <v>25</v>
      </c>
      <c r="P1033" t="e">
        <f t="shared" si="31"/>
        <v>#N/A</v>
      </c>
      <c r="Q1033" t="str">
        <f t="shared" si="32"/>
        <v/>
      </c>
    </row>
    <row r="1034" spans="1:17" x14ac:dyDescent="0.25">
      <c r="A1034">
        <v>0.16500032000000001</v>
      </c>
      <c r="C1034">
        <v>18</v>
      </c>
      <c r="D1034">
        <v>37</v>
      </c>
      <c r="E1034">
        <v>8</v>
      </c>
      <c r="G1034" t="s">
        <v>28</v>
      </c>
      <c r="H1034" t="s">
        <v>105</v>
      </c>
      <c r="I1034" t="s">
        <v>240</v>
      </c>
      <c r="K1034" t="s">
        <v>18</v>
      </c>
      <c r="L1034" t="s">
        <v>301</v>
      </c>
      <c r="M1034" t="s">
        <v>18</v>
      </c>
      <c r="O1034" t="s">
        <v>25</v>
      </c>
      <c r="P1034" t="e">
        <f t="shared" si="31"/>
        <v>#N/A</v>
      </c>
      <c r="Q1034" t="str">
        <f t="shared" si="32"/>
        <v/>
      </c>
    </row>
    <row r="1035" spans="1:17" x14ac:dyDescent="0.25">
      <c r="A1035">
        <v>0.16500032000000001</v>
      </c>
      <c r="C1035">
        <v>18</v>
      </c>
      <c r="D1035">
        <v>37</v>
      </c>
      <c r="E1035">
        <v>39</v>
      </c>
      <c r="G1035" t="s">
        <v>28</v>
      </c>
      <c r="H1035" t="s">
        <v>105</v>
      </c>
      <c r="I1035" t="s">
        <v>240</v>
      </c>
      <c r="K1035" t="s">
        <v>18</v>
      </c>
      <c r="L1035" t="s">
        <v>301</v>
      </c>
      <c r="M1035" t="s">
        <v>18</v>
      </c>
      <c r="O1035" t="s">
        <v>25</v>
      </c>
      <c r="P1035" t="e">
        <f t="shared" si="31"/>
        <v>#N/A</v>
      </c>
      <c r="Q1035" t="str">
        <f t="shared" si="32"/>
        <v/>
      </c>
    </row>
    <row r="1036" spans="1:17" x14ac:dyDescent="0.25">
      <c r="A1036">
        <v>0.16500032000000001</v>
      </c>
      <c r="C1036">
        <v>84</v>
      </c>
      <c r="D1036">
        <v>37</v>
      </c>
      <c r="E1036">
        <v>39</v>
      </c>
      <c r="G1036" t="s">
        <v>28</v>
      </c>
      <c r="H1036" t="s">
        <v>105</v>
      </c>
      <c r="I1036" t="s">
        <v>240</v>
      </c>
      <c r="K1036" t="s">
        <v>18</v>
      </c>
      <c r="L1036" t="s">
        <v>301</v>
      </c>
      <c r="M1036" t="s">
        <v>18</v>
      </c>
      <c r="O1036" t="s">
        <v>25</v>
      </c>
      <c r="P1036" t="e">
        <f t="shared" si="31"/>
        <v>#N/A</v>
      </c>
      <c r="Q1036" t="str">
        <f t="shared" si="32"/>
        <v/>
      </c>
    </row>
    <row r="1037" spans="1:17" x14ac:dyDescent="0.25">
      <c r="A1037">
        <v>0.16500032000000001</v>
      </c>
      <c r="C1037">
        <v>84</v>
      </c>
      <c r="D1037">
        <v>89</v>
      </c>
      <c r="E1037">
        <v>39</v>
      </c>
      <c r="G1037" t="s">
        <v>28</v>
      </c>
      <c r="H1037" t="s">
        <v>105</v>
      </c>
      <c r="I1037" t="s">
        <v>240</v>
      </c>
      <c r="K1037" t="s">
        <v>18</v>
      </c>
      <c r="L1037" t="s">
        <v>301</v>
      </c>
      <c r="M1037" t="s">
        <v>18</v>
      </c>
      <c r="O1037" t="s">
        <v>25</v>
      </c>
      <c r="P1037" t="e">
        <f t="shared" si="31"/>
        <v>#N/A</v>
      </c>
      <c r="Q1037" t="str">
        <f t="shared" si="32"/>
        <v/>
      </c>
    </row>
    <row r="1038" spans="1:17" x14ac:dyDescent="0.25">
      <c r="A1038">
        <v>0.16500032000000001</v>
      </c>
      <c r="C1038">
        <v>84</v>
      </c>
      <c r="D1038">
        <v>42</v>
      </c>
      <c r="E1038">
        <v>39</v>
      </c>
      <c r="G1038" t="s">
        <v>28</v>
      </c>
      <c r="H1038" t="s">
        <v>105</v>
      </c>
      <c r="I1038" t="s">
        <v>240</v>
      </c>
      <c r="K1038" t="s">
        <v>18</v>
      </c>
      <c r="L1038" t="s">
        <v>301</v>
      </c>
      <c r="M1038" t="s">
        <v>18</v>
      </c>
      <c r="O1038" t="s">
        <v>25</v>
      </c>
      <c r="P1038" t="e">
        <f t="shared" si="31"/>
        <v>#N/A</v>
      </c>
      <c r="Q1038" t="str">
        <f t="shared" si="32"/>
        <v/>
      </c>
    </row>
    <row r="1039" spans="1:17" x14ac:dyDescent="0.25">
      <c r="A1039">
        <v>0.16500032000000001</v>
      </c>
      <c r="C1039">
        <v>84</v>
      </c>
      <c r="D1039">
        <v>42</v>
      </c>
      <c r="E1039">
        <v>36</v>
      </c>
      <c r="G1039" t="s">
        <v>28</v>
      </c>
      <c r="H1039" t="s">
        <v>105</v>
      </c>
      <c r="I1039" t="s">
        <v>240</v>
      </c>
      <c r="K1039" t="s">
        <v>18</v>
      </c>
      <c r="L1039" t="s">
        <v>301</v>
      </c>
      <c r="M1039" t="s">
        <v>18</v>
      </c>
      <c r="O1039" t="s">
        <v>25</v>
      </c>
      <c r="P1039" t="e">
        <f t="shared" si="31"/>
        <v>#N/A</v>
      </c>
      <c r="Q1039" t="str">
        <f t="shared" si="32"/>
        <v/>
      </c>
    </row>
    <row r="1040" spans="1:17" x14ac:dyDescent="0.25">
      <c r="A1040">
        <v>0.16500032000000001</v>
      </c>
      <c r="C1040">
        <v>27</v>
      </c>
      <c r="D1040">
        <v>42</v>
      </c>
      <c r="E1040">
        <v>36</v>
      </c>
      <c r="G1040" t="s">
        <v>28</v>
      </c>
      <c r="H1040" t="s">
        <v>105</v>
      </c>
      <c r="I1040" t="s">
        <v>240</v>
      </c>
      <c r="K1040" t="s">
        <v>18</v>
      </c>
      <c r="L1040" t="s">
        <v>301</v>
      </c>
      <c r="M1040" t="s">
        <v>18</v>
      </c>
      <c r="O1040" t="s">
        <v>25</v>
      </c>
      <c r="P1040" t="e">
        <f t="shared" si="31"/>
        <v>#N/A</v>
      </c>
      <c r="Q1040" t="str">
        <f t="shared" si="32"/>
        <v/>
      </c>
    </row>
    <row r="1041" spans="1:17" x14ac:dyDescent="0.25">
      <c r="A1041">
        <v>0.16500032000000001</v>
      </c>
      <c r="C1041">
        <v>30</v>
      </c>
      <c r="D1041">
        <v>42</v>
      </c>
      <c r="E1041">
        <v>36</v>
      </c>
      <c r="G1041" t="s">
        <v>28</v>
      </c>
      <c r="H1041" t="s">
        <v>105</v>
      </c>
      <c r="I1041" t="s">
        <v>240</v>
      </c>
      <c r="K1041" t="s">
        <v>18</v>
      </c>
      <c r="L1041" t="s">
        <v>301</v>
      </c>
      <c r="M1041" t="s">
        <v>18</v>
      </c>
      <c r="O1041" t="s">
        <v>25</v>
      </c>
      <c r="P1041" t="e">
        <f t="shared" si="31"/>
        <v>#N/A</v>
      </c>
      <c r="Q1041" t="str">
        <f t="shared" si="32"/>
        <v/>
      </c>
    </row>
    <row r="1042" spans="1:17" x14ac:dyDescent="0.25">
      <c r="A1042">
        <v>0.16500032000000001</v>
      </c>
      <c r="C1042">
        <v>30</v>
      </c>
      <c r="D1042">
        <v>18</v>
      </c>
      <c r="E1042">
        <v>36</v>
      </c>
      <c r="G1042" t="s">
        <v>28</v>
      </c>
      <c r="H1042" t="s">
        <v>105</v>
      </c>
      <c r="I1042" t="s">
        <v>240</v>
      </c>
      <c r="K1042" t="s">
        <v>18</v>
      </c>
      <c r="L1042" t="s">
        <v>301</v>
      </c>
      <c r="M1042" t="s">
        <v>18</v>
      </c>
      <c r="O1042" t="s">
        <v>25</v>
      </c>
      <c r="P1042" t="e">
        <f t="shared" si="31"/>
        <v>#N/A</v>
      </c>
      <c r="Q1042" t="str">
        <f t="shared" si="32"/>
        <v/>
      </c>
    </row>
    <row r="1043" spans="1:17" x14ac:dyDescent="0.25">
      <c r="A1043">
        <v>0.16500032000000001</v>
      </c>
      <c r="C1043">
        <v>40</v>
      </c>
      <c r="D1043">
        <v>18</v>
      </c>
      <c r="E1043">
        <v>36</v>
      </c>
      <c r="G1043" t="s">
        <v>28</v>
      </c>
      <c r="H1043" t="s">
        <v>105</v>
      </c>
      <c r="I1043" t="s">
        <v>240</v>
      </c>
      <c r="K1043" t="s">
        <v>18</v>
      </c>
      <c r="L1043" t="s">
        <v>301</v>
      </c>
      <c r="M1043" t="s">
        <v>18</v>
      </c>
      <c r="O1043" t="s">
        <v>25</v>
      </c>
      <c r="P1043" t="e">
        <f t="shared" si="31"/>
        <v>#N/A</v>
      </c>
      <c r="Q1043" t="str">
        <f t="shared" si="32"/>
        <v/>
      </c>
    </row>
    <row r="1044" spans="1:17" x14ac:dyDescent="0.25">
      <c r="A1044">
        <v>0.16500032000000001</v>
      </c>
      <c r="C1044">
        <v>40</v>
      </c>
      <c r="D1044">
        <v>54</v>
      </c>
      <c r="E1044">
        <v>36</v>
      </c>
      <c r="G1044" t="s">
        <v>28</v>
      </c>
      <c r="H1044" t="s">
        <v>105</v>
      </c>
      <c r="I1044" t="s">
        <v>240</v>
      </c>
      <c r="K1044" t="s">
        <v>18</v>
      </c>
      <c r="L1044" t="s">
        <v>301</v>
      </c>
      <c r="M1044" t="s">
        <v>18</v>
      </c>
      <c r="O1044" t="s">
        <v>25</v>
      </c>
      <c r="P1044" t="e">
        <f t="shared" si="31"/>
        <v>#N/A</v>
      </c>
      <c r="Q1044" t="str">
        <f t="shared" si="32"/>
        <v/>
      </c>
    </row>
    <row r="1045" spans="1:17" x14ac:dyDescent="0.25">
      <c r="A1045">
        <v>0.16500032000000001</v>
      </c>
      <c r="C1045">
        <v>40</v>
      </c>
      <c r="D1045">
        <v>54</v>
      </c>
      <c r="E1045">
        <v>4</v>
      </c>
      <c r="G1045" t="s">
        <v>28</v>
      </c>
      <c r="H1045" t="s">
        <v>105</v>
      </c>
      <c r="I1045" t="s">
        <v>240</v>
      </c>
      <c r="K1045" t="s">
        <v>18</v>
      </c>
      <c r="L1045" t="s">
        <v>301</v>
      </c>
      <c r="M1045" t="s">
        <v>18</v>
      </c>
      <c r="O1045" t="s">
        <v>25</v>
      </c>
      <c r="P1045" t="e">
        <f t="shared" si="31"/>
        <v>#N/A</v>
      </c>
      <c r="Q1045" t="str">
        <f t="shared" si="32"/>
        <v/>
      </c>
    </row>
    <row r="1046" spans="1:17" x14ac:dyDescent="0.25">
      <c r="A1046">
        <v>0.16500032000000001</v>
      </c>
      <c r="C1046">
        <v>40</v>
      </c>
      <c r="D1046">
        <v>54</v>
      </c>
      <c r="E1046">
        <v>16</v>
      </c>
      <c r="G1046" t="s">
        <v>28</v>
      </c>
      <c r="H1046" t="s">
        <v>105</v>
      </c>
      <c r="I1046" t="s">
        <v>240</v>
      </c>
      <c r="K1046" t="s">
        <v>18</v>
      </c>
      <c r="L1046" t="s">
        <v>301</v>
      </c>
      <c r="M1046" t="s">
        <v>18</v>
      </c>
      <c r="O1046" t="s">
        <v>25</v>
      </c>
      <c r="P1046" t="e">
        <f t="shared" si="31"/>
        <v>#N/A</v>
      </c>
      <c r="Q1046" t="str">
        <f t="shared" si="32"/>
        <v/>
      </c>
    </row>
    <row r="1047" spans="1:17" x14ac:dyDescent="0.25">
      <c r="A1047">
        <v>0.16500032000000001</v>
      </c>
      <c r="C1047">
        <v>68</v>
      </c>
      <c r="D1047">
        <v>54</v>
      </c>
      <c r="E1047">
        <v>16</v>
      </c>
      <c r="G1047" t="s">
        <v>28</v>
      </c>
      <c r="H1047" t="s">
        <v>105</v>
      </c>
      <c r="I1047" t="s">
        <v>240</v>
      </c>
      <c r="K1047" t="s">
        <v>18</v>
      </c>
      <c r="L1047" t="s">
        <v>301</v>
      </c>
      <c r="M1047" t="s">
        <v>18</v>
      </c>
      <c r="O1047" t="s">
        <v>25</v>
      </c>
      <c r="P1047" t="e">
        <f t="shared" si="31"/>
        <v>#N/A</v>
      </c>
      <c r="Q1047" t="str">
        <f t="shared" si="32"/>
        <v/>
      </c>
    </row>
    <row r="1048" spans="1:17" x14ac:dyDescent="0.25">
      <c r="A1048">
        <v>0.16500032000000001</v>
      </c>
      <c r="C1048">
        <v>68</v>
      </c>
      <c r="D1048">
        <v>57</v>
      </c>
      <c r="E1048">
        <v>16</v>
      </c>
      <c r="G1048" t="s">
        <v>28</v>
      </c>
      <c r="H1048" t="s">
        <v>105</v>
      </c>
      <c r="I1048" t="s">
        <v>240</v>
      </c>
      <c r="K1048" t="s">
        <v>18</v>
      </c>
      <c r="L1048" t="s">
        <v>301</v>
      </c>
      <c r="M1048" t="s">
        <v>18</v>
      </c>
      <c r="O1048" t="s">
        <v>25</v>
      </c>
      <c r="P1048" t="e">
        <f t="shared" si="31"/>
        <v>#N/A</v>
      </c>
      <c r="Q1048" t="str">
        <f t="shared" si="32"/>
        <v/>
      </c>
    </row>
    <row r="1049" spans="1:17" x14ac:dyDescent="0.25">
      <c r="A1049">
        <v>0.16500032000000001</v>
      </c>
      <c r="C1049">
        <v>68</v>
      </c>
      <c r="D1049">
        <v>57</v>
      </c>
      <c r="E1049">
        <v>56</v>
      </c>
      <c r="G1049" t="s">
        <v>28</v>
      </c>
      <c r="H1049" t="s">
        <v>105</v>
      </c>
      <c r="I1049" t="s">
        <v>240</v>
      </c>
      <c r="K1049" t="s">
        <v>18</v>
      </c>
      <c r="L1049" t="s">
        <v>301</v>
      </c>
      <c r="M1049" t="s">
        <v>18</v>
      </c>
      <c r="O1049" t="s">
        <v>25</v>
      </c>
      <c r="P1049" t="e">
        <f t="shared" si="31"/>
        <v>#N/A</v>
      </c>
      <c r="Q1049" t="str">
        <f t="shared" si="32"/>
        <v/>
      </c>
    </row>
    <row r="1050" spans="1:17" x14ac:dyDescent="0.25">
      <c r="A1050">
        <v>0.16500032000000001</v>
      </c>
      <c r="C1050">
        <v>34</v>
      </c>
      <c r="D1050">
        <v>57</v>
      </c>
      <c r="E1050">
        <v>56</v>
      </c>
      <c r="G1050" t="s">
        <v>28</v>
      </c>
      <c r="H1050" t="s">
        <v>105</v>
      </c>
      <c r="I1050" t="s">
        <v>240</v>
      </c>
      <c r="K1050" t="s">
        <v>18</v>
      </c>
      <c r="L1050" t="s">
        <v>301</v>
      </c>
      <c r="M1050" t="s">
        <v>18</v>
      </c>
      <c r="O1050" t="s">
        <v>25</v>
      </c>
      <c r="P1050" t="e">
        <f t="shared" si="31"/>
        <v>#N/A</v>
      </c>
      <c r="Q1050" t="str">
        <f t="shared" si="32"/>
        <v/>
      </c>
    </row>
    <row r="1051" spans="1:17" x14ac:dyDescent="0.25">
      <c r="A1051">
        <v>0.16500032000000001</v>
      </c>
      <c r="C1051">
        <v>34</v>
      </c>
      <c r="D1051">
        <v>24</v>
      </c>
      <c r="E1051">
        <v>56</v>
      </c>
      <c r="G1051" t="s">
        <v>28</v>
      </c>
      <c r="H1051" t="s">
        <v>105</v>
      </c>
      <c r="I1051" t="s">
        <v>240</v>
      </c>
      <c r="K1051" t="s">
        <v>18</v>
      </c>
      <c r="L1051" t="s">
        <v>301</v>
      </c>
      <c r="M1051" t="s">
        <v>18</v>
      </c>
      <c r="O1051" t="s">
        <v>25</v>
      </c>
      <c r="P1051" t="e">
        <f t="shared" si="31"/>
        <v>#N/A</v>
      </c>
      <c r="Q1051" t="str">
        <f t="shared" si="32"/>
        <v/>
      </c>
    </row>
    <row r="1052" spans="1:17" x14ac:dyDescent="0.25">
      <c r="A1052">
        <v>0.16500032000000001</v>
      </c>
      <c r="C1052">
        <v>34</v>
      </c>
      <c r="D1052">
        <v>47</v>
      </c>
      <c r="E1052">
        <v>56</v>
      </c>
      <c r="G1052" t="s">
        <v>28</v>
      </c>
      <c r="H1052" t="s">
        <v>105</v>
      </c>
      <c r="I1052" t="s">
        <v>240</v>
      </c>
      <c r="K1052" t="s">
        <v>18</v>
      </c>
      <c r="L1052" t="s">
        <v>301</v>
      </c>
      <c r="M1052" t="s">
        <v>18</v>
      </c>
      <c r="O1052" t="s">
        <v>25</v>
      </c>
      <c r="P1052" t="e">
        <f t="shared" si="31"/>
        <v>#N/A</v>
      </c>
      <c r="Q1052" t="str">
        <f t="shared" si="32"/>
        <v/>
      </c>
    </row>
    <row r="1053" spans="1:17" x14ac:dyDescent="0.25">
      <c r="A1053">
        <v>0.16500032000000001</v>
      </c>
      <c r="C1053">
        <v>63</v>
      </c>
      <c r="D1053">
        <v>47</v>
      </c>
      <c r="E1053">
        <v>56</v>
      </c>
      <c r="G1053" t="s">
        <v>28</v>
      </c>
      <c r="H1053" t="s">
        <v>105</v>
      </c>
      <c r="I1053" t="s">
        <v>240</v>
      </c>
      <c r="K1053" t="s">
        <v>18</v>
      </c>
      <c r="L1053" t="s">
        <v>301</v>
      </c>
      <c r="M1053" t="s">
        <v>18</v>
      </c>
      <c r="O1053" t="s">
        <v>25</v>
      </c>
      <c r="P1053" t="e">
        <f t="shared" si="31"/>
        <v>#N/A</v>
      </c>
      <c r="Q1053" t="str">
        <f t="shared" si="32"/>
        <v/>
      </c>
    </row>
    <row r="1054" spans="1:17" x14ac:dyDescent="0.25">
      <c r="A1054">
        <v>0.16500032000000001</v>
      </c>
      <c r="C1054">
        <v>43</v>
      </c>
      <c r="D1054">
        <v>47</v>
      </c>
      <c r="E1054">
        <v>56</v>
      </c>
      <c r="G1054" t="s">
        <v>28</v>
      </c>
      <c r="H1054" t="s">
        <v>105</v>
      </c>
      <c r="I1054" t="s">
        <v>240</v>
      </c>
      <c r="K1054" t="s">
        <v>18</v>
      </c>
      <c r="L1054" t="s">
        <v>301</v>
      </c>
      <c r="M1054" t="s">
        <v>18</v>
      </c>
      <c r="O1054" t="s">
        <v>25</v>
      </c>
      <c r="P1054" t="e">
        <f t="shared" si="31"/>
        <v>#N/A</v>
      </c>
      <c r="Q1054" t="str">
        <f t="shared" si="32"/>
        <v/>
      </c>
    </row>
    <row r="1055" spans="1:17" x14ac:dyDescent="0.25">
      <c r="A1055">
        <v>0.16500032000000001</v>
      </c>
      <c r="C1055">
        <v>43</v>
      </c>
      <c r="D1055">
        <v>10</v>
      </c>
      <c r="E1055">
        <v>56</v>
      </c>
      <c r="G1055" t="s">
        <v>28</v>
      </c>
      <c r="H1055" t="s">
        <v>105</v>
      </c>
      <c r="I1055" t="s">
        <v>240</v>
      </c>
      <c r="K1055" t="s">
        <v>18</v>
      </c>
      <c r="L1055" t="s">
        <v>301</v>
      </c>
      <c r="M1055" t="s">
        <v>18</v>
      </c>
      <c r="O1055" t="s">
        <v>25</v>
      </c>
      <c r="P1055" t="e">
        <f t="shared" si="31"/>
        <v>#N/A</v>
      </c>
      <c r="Q1055" t="str">
        <f t="shared" si="32"/>
        <v/>
      </c>
    </row>
    <row r="1056" spans="1:17" x14ac:dyDescent="0.25">
      <c r="A1056">
        <v>0.16500032000000001</v>
      </c>
      <c r="C1056">
        <v>43</v>
      </c>
      <c r="D1056">
        <v>41</v>
      </c>
      <c r="E1056">
        <v>56</v>
      </c>
      <c r="G1056" t="s">
        <v>28</v>
      </c>
      <c r="H1056" t="s">
        <v>105</v>
      </c>
      <c r="I1056" t="s">
        <v>240</v>
      </c>
      <c r="K1056" t="s">
        <v>18</v>
      </c>
      <c r="L1056" t="s">
        <v>301</v>
      </c>
      <c r="M1056" t="s">
        <v>18</v>
      </c>
      <c r="O1056" t="s">
        <v>25</v>
      </c>
      <c r="P1056" t="e">
        <f t="shared" si="31"/>
        <v>#N/A</v>
      </c>
      <c r="Q1056" t="str">
        <f t="shared" si="32"/>
        <v/>
      </c>
    </row>
    <row r="1057" spans="1:17" x14ac:dyDescent="0.25">
      <c r="A1057">
        <v>0.16500032000000001</v>
      </c>
      <c r="C1057">
        <v>43</v>
      </c>
      <c r="D1057">
        <v>41</v>
      </c>
      <c r="E1057">
        <v>85</v>
      </c>
      <c r="G1057" t="s">
        <v>28</v>
      </c>
      <c r="H1057" t="s">
        <v>105</v>
      </c>
      <c r="I1057" t="s">
        <v>240</v>
      </c>
      <c r="K1057" t="s">
        <v>18</v>
      </c>
      <c r="L1057" t="s">
        <v>301</v>
      </c>
      <c r="M1057" t="s">
        <v>18</v>
      </c>
      <c r="O1057" t="s">
        <v>25</v>
      </c>
      <c r="P1057" t="e">
        <f t="shared" si="31"/>
        <v>#N/A</v>
      </c>
      <c r="Q1057" t="str">
        <f t="shared" si="32"/>
        <v/>
      </c>
    </row>
    <row r="1058" spans="1:17" x14ac:dyDescent="0.25">
      <c r="A1058">
        <v>0.16500032000000001</v>
      </c>
      <c r="C1058">
        <v>43</v>
      </c>
      <c r="D1058">
        <v>41</v>
      </c>
      <c r="E1058">
        <v>5</v>
      </c>
      <c r="G1058" t="s">
        <v>28</v>
      </c>
      <c r="H1058" t="s">
        <v>105</v>
      </c>
      <c r="I1058" t="s">
        <v>240</v>
      </c>
      <c r="K1058" t="s">
        <v>18</v>
      </c>
      <c r="L1058" t="s">
        <v>301</v>
      </c>
      <c r="M1058" t="s">
        <v>18</v>
      </c>
      <c r="O1058" t="s">
        <v>25</v>
      </c>
      <c r="P1058" t="e">
        <f t="shared" si="31"/>
        <v>#N/A</v>
      </c>
      <c r="Q1058" t="str">
        <f t="shared" si="32"/>
        <v/>
      </c>
    </row>
    <row r="1059" spans="1:17" x14ac:dyDescent="0.25">
      <c r="A1059">
        <v>0.16500032000000001</v>
      </c>
      <c r="C1059">
        <v>43</v>
      </c>
      <c r="D1059">
        <v>27</v>
      </c>
      <c r="E1059">
        <v>5</v>
      </c>
      <c r="G1059" t="s">
        <v>28</v>
      </c>
      <c r="H1059" t="s">
        <v>105</v>
      </c>
      <c r="I1059" t="s">
        <v>240</v>
      </c>
      <c r="K1059" t="s">
        <v>18</v>
      </c>
      <c r="L1059" t="s">
        <v>301</v>
      </c>
      <c r="M1059" t="s">
        <v>18</v>
      </c>
      <c r="O1059" t="s">
        <v>25</v>
      </c>
      <c r="P1059" t="e">
        <f t="shared" ref="P1059:P1122" si="33">IF(O1059="S",A1059,#N/A)</f>
        <v>#N/A</v>
      </c>
      <c r="Q1059" t="str">
        <f t="shared" si="32"/>
        <v/>
      </c>
    </row>
    <row r="1060" spans="1:17" x14ac:dyDescent="0.25">
      <c r="A1060">
        <v>0.16500032000000001</v>
      </c>
      <c r="C1060">
        <v>43</v>
      </c>
      <c r="D1060">
        <v>27</v>
      </c>
      <c r="E1060">
        <v>11</v>
      </c>
      <c r="G1060" t="s">
        <v>28</v>
      </c>
      <c r="H1060" t="s">
        <v>105</v>
      </c>
      <c r="I1060" t="s">
        <v>240</v>
      </c>
      <c r="K1060" t="s">
        <v>18</v>
      </c>
      <c r="L1060" t="s">
        <v>301</v>
      </c>
      <c r="M1060" t="s">
        <v>18</v>
      </c>
      <c r="O1060" t="s">
        <v>25</v>
      </c>
      <c r="P1060" t="e">
        <f t="shared" si="33"/>
        <v>#N/A</v>
      </c>
      <c r="Q1060" t="str">
        <f t="shared" si="32"/>
        <v/>
      </c>
    </row>
    <row r="1061" spans="1:17" x14ac:dyDescent="0.25">
      <c r="A1061">
        <v>0.16500032000000001</v>
      </c>
      <c r="C1061">
        <v>43</v>
      </c>
      <c r="D1061">
        <v>27</v>
      </c>
      <c r="E1061">
        <v>92</v>
      </c>
      <c r="G1061" t="s">
        <v>28</v>
      </c>
      <c r="H1061" t="s">
        <v>105</v>
      </c>
      <c r="I1061" t="s">
        <v>240</v>
      </c>
      <c r="K1061" t="s">
        <v>18</v>
      </c>
      <c r="L1061" t="s">
        <v>301</v>
      </c>
      <c r="M1061" t="s">
        <v>18</v>
      </c>
      <c r="O1061" t="s">
        <v>25</v>
      </c>
      <c r="P1061" t="e">
        <f t="shared" si="33"/>
        <v>#N/A</v>
      </c>
      <c r="Q1061" t="str">
        <f t="shared" si="32"/>
        <v/>
      </c>
    </row>
    <row r="1062" spans="1:17" x14ac:dyDescent="0.25">
      <c r="A1062">
        <v>0.16500032000000001</v>
      </c>
      <c r="C1062">
        <v>43</v>
      </c>
      <c r="D1062">
        <v>34</v>
      </c>
      <c r="E1062">
        <v>92</v>
      </c>
      <c r="G1062" t="s">
        <v>28</v>
      </c>
      <c r="H1062" t="s">
        <v>105</v>
      </c>
      <c r="I1062" t="s">
        <v>240</v>
      </c>
      <c r="K1062" t="s">
        <v>18</v>
      </c>
      <c r="L1062" t="s">
        <v>301</v>
      </c>
      <c r="M1062" t="s">
        <v>18</v>
      </c>
      <c r="O1062" t="s">
        <v>25</v>
      </c>
      <c r="P1062" t="e">
        <f t="shared" si="33"/>
        <v>#N/A</v>
      </c>
      <c r="Q1062" t="str">
        <f t="shared" si="32"/>
        <v/>
      </c>
    </row>
    <row r="1063" spans="1:17" x14ac:dyDescent="0.25">
      <c r="A1063">
        <v>0.16500032000000001</v>
      </c>
      <c r="C1063">
        <v>44</v>
      </c>
      <c r="D1063">
        <v>34</v>
      </c>
      <c r="E1063">
        <v>92</v>
      </c>
      <c r="G1063" t="s">
        <v>28</v>
      </c>
      <c r="H1063" t="s">
        <v>105</v>
      </c>
      <c r="I1063" t="s">
        <v>240</v>
      </c>
      <c r="K1063" t="s">
        <v>18</v>
      </c>
      <c r="L1063" t="s">
        <v>301</v>
      </c>
      <c r="M1063" t="s">
        <v>18</v>
      </c>
      <c r="O1063" t="s">
        <v>25</v>
      </c>
      <c r="P1063" t="e">
        <f t="shared" si="33"/>
        <v>#N/A</v>
      </c>
      <c r="Q1063" t="str">
        <f t="shared" si="32"/>
        <v/>
      </c>
    </row>
    <row r="1064" spans="1:17" x14ac:dyDescent="0.25">
      <c r="A1064">
        <v>0.16500032000000001</v>
      </c>
      <c r="C1064">
        <v>17</v>
      </c>
      <c r="D1064">
        <v>34</v>
      </c>
      <c r="E1064">
        <v>92</v>
      </c>
      <c r="G1064" t="s">
        <v>28</v>
      </c>
      <c r="H1064" t="s">
        <v>105</v>
      </c>
      <c r="I1064" t="s">
        <v>240</v>
      </c>
      <c r="K1064" t="s">
        <v>18</v>
      </c>
      <c r="L1064" t="s">
        <v>301</v>
      </c>
      <c r="M1064" t="s">
        <v>18</v>
      </c>
      <c r="O1064" t="s">
        <v>25</v>
      </c>
      <c r="P1064" t="e">
        <f t="shared" si="33"/>
        <v>#N/A</v>
      </c>
      <c r="Q1064" t="str">
        <f t="shared" si="32"/>
        <v/>
      </c>
    </row>
    <row r="1065" spans="1:17" x14ac:dyDescent="0.25">
      <c r="A1065">
        <v>0.16500032000000001</v>
      </c>
      <c r="C1065">
        <v>17</v>
      </c>
      <c r="D1065">
        <v>82</v>
      </c>
      <c r="E1065">
        <v>92</v>
      </c>
      <c r="G1065" t="s">
        <v>28</v>
      </c>
      <c r="H1065" t="s">
        <v>105</v>
      </c>
      <c r="I1065" t="s">
        <v>240</v>
      </c>
      <c r="K1065" t="s">
        <v>18</v>
      </c>
      <c r="L1065" t="s">
        <v>301</v>
      </c>
      <c r="M1065" t="s">
        <v>18</v>
      </c>
      <c r="O1065" t="s">
        <v>25</v>
      </c>
      <c r="P1065" t="e">
        <f t="shared" si="33"/>
        <v>#N/A</v>
      </c>
      <c r="Q1065" t="str">
        <f t="shared" si="32"/>
        <v/>
      </c>
    </row>
    <row r="1066" spans="1:17" x14ac:dyDescent="0.25">
      <c r="A1066">
        <v>0.16500032000000001</v>
      </c>
      <c r="C1066">
        <v>97</v>
      </c>
      <c r="D1066">
        <v>82</v>
      </c>
      <c r="E1066">
        <v>92</v>
      </c>
      <c r="G1066" t="s">
        <v>28</v>
      </c>
      <c r="H1066" t="s">
        <v>105</v>
      </c>
      <c r="I1066" t="s">
        <v>240</v>
      </c>
      <c r="K1066" t="s">
        <v>18</v>
      </c>
      <c r="L1066" t="s">
        <v>301</v>
      </c>
      <c r="M1066" t="s">
        <v>18</v>
      </c>
      <c r="O1066" t="s">
        <v>25</v>
      </c>
      <c r="P1066" t="e">
        <f t="shared" si="33"/>
        <v>#N/A</v>
      </c>
      <c r="Q1066" t="str">
        <f t="shared" si="32"/>
        <v/>
      </c>
    </row>
    <row r="1067" spans="1:17" x14ac:dyDescent="0.25">
      <c r="A1067">
        <v>0.16500032000000001</v>
      </c>
      <c r="C1067">
        <v>47</v>
      </c>
      <c r="D1067">
        <v>82</v>
      </c>
      <c r="E1067">
        <v>92</v>
      </c>
      <c r="G1067" t="s">
        <v>28</v>
      </c>
      <c r="H1067" t="s">
        <v>105</v>
      </c>
      <c r="I1067" t="s">
        <v>240</v>
      </c>
      <c r="K1067" t="s">
        <v>18</v>
      </c>
      <c r="L1067" t="s">
        <v>301</v>
      </c>
      <c r="M1067" t="s">
        <v>18</v>
      </c>
      <c r="O1067" t="s">
        <v>25</v>
      </c>
      <c r="P1067" t="e">
        <f t="shared" si="33"/>
        <v>#N/A</v>
      </c>
      <c r="Q1067" t="str">
        <f t="shared" si="32"/>
        <v/>
      </c>
    </row>
    <row r="1068" spans="1:17" x14ac:dyDescent="0.25">
      <c r="A1068">
        <v>0.16500032000000001</v>
      </c>
      <c r="C1068">
        <v>26</v>
      </c>
      <c r="D1068">
        <v>82</v>
      </c>
      <c r="E1068">
        <v>92</v>
      </c>
      <c r="G1068" t="s">
        <v>28</v>
      </c>
      <c r="H1068" t="s">
        <v>105</v>
      </c>
      <c r="I1068" t="s">
        <v>240</v>
      </c>
      <c r="K1068" t="s">
        <v>18</v>
      </c>
      <c r="L1068" t="s">
        <v>301</v>
      </c>
      <c r="M1068" t="s">
        <v>18</v>
      </c>
      <c r="O1068" t="s">
        <v>25</v>
      </c>
      <c r="P1068" t="e">
        <f t="shared" si="33"/>
        <v>#N/A</v>
      </c>
      <c r="Q1068" t="str">
        <f t="shared" si="32"/>
        <v/>
      </c>
    </row>
    <row r="1069" spans="1:17" x14ac:dyDescent="0.25">
      <c r="A1069">
        <v>0.16500032000000001</v>
      </c>
      <c r="C1069">
        <v>26</v>
      </c>
      <c r="D1069">
        <v>69</v>
      </c>
      <c r="E1069">
        <v>92</v>
      </c>
      <c r="G1069" t="s">
        <v>28</v>
      </c>
      <c r="H1069" t="s">
        <v>105</v>
      </c>
      <c r="I1069" t="s">
        <v>240</v>
      </c>
      <c r="K1069" t="s">
        <v>18</v>
      </c>
      <c r="L1069" t="s">
        <v>301</v>
      </c>
      <c r="M1069" t="s">
        <v>18</v>
      </c>
      <c r="O1069" t="s">
        <v>25</v>
      </c>
      <c r="P1069" t="e">
        <f t="shared" si="33"/>
        <v>#N/A</v>
      </c>
      <c r="Q1069" t="str">
        <f t="shared" si="32"/>
        <v/>
      </c>
    </row>
    <row r="1070" spans="1:17" x14ac:dyDescent="0.25">
      <c r="A1070">
        <v>0.16500032000000001</v>
      </c>
      <c r="C1070">
        <v>8</v>
      </c>
      <c r="D1070">
        <v>69</v>
      </c>
      <c r="E1070">
        <v>92</v>
      </c>
      <c r="G1070" t="s">
        <v>28</v>
      </c>
      <c r="H1070" t="s">
        <v>105</v>
      </c>
      <c r="I1070" t="s">
        <v>240</v>
      </c>
      <c r="K1070" t="s">
        <v>18</v>
      </c>
      <c r="L1070" t="s">
        <v>301</v>
      </c>
      <c r="M1070" t="s">
        <v>18</v>
      </c>
      <c r="O1070" t="s">
        <v>25</v>
      </c>
      <c r="P1070" t="e">
        <f t="shared" si="33"/>
        <v>#N/A</v>
      </c>
      <c r="Q1070" t="str">
        <f t="shared" si="32"/>
        <v/>
      </c>
    </row>
    <row r="1071" spans="1:17" x14ac:dyDescent="0.25">
      <c r="A1071">
        <v>0.16500032000000001</v>
      </c>
      <c r="C1071">
        <v>99</v>
      </c>
      <c r="D1071">
        <v>69</v>
      </c>
      <c r="E1071">
        <v>92</v>
      </c>
      <c r="G1071" t="s">
        <v>28</v>
      </c>
      <c r="H1071" t="s">
        <v>105</v>
      </c>
      <c r="I1071" t="s">
        <v>240</v>
      </c>
      <c r="K1071" t="s">
        <v>18</v>
      </c>
      <c r="L1071" t="s">
        <v>301</v>
      </c>
      <c r="M1071" t="s">
        <v>18</v>
      </c>
      <c r="O1071" t="s">
        <v>25</v>
      </c>
      <c r="P1071" t="e">
        <f t="shared" si="33"/>
        <v>#N/A</v>
      </c>
      <c r="Q1071" t="str">
        <f t="shared" si="32"/>
        <v/>
      </c>
    </row>
    <row r="1072" spans="1:17" x14ac:dyDescent="0.25">
      <c r="A1072">
        <v>0.16500032000000001</v>
      </c>
      <c r="C1072">
        <v>99</v>
      </c>
      <c r="D1072">
        <v>28</v>
      </c>
      <c r="E1072">
        <v>92</v>
      </c>
      <c r="G1072" t="s">
        <v>28</v>
      </c>
      <c r="H1072" t="s">
        <v>105</v>
      </c>
      <c r="I1072" t="s">
        <v>240</v>
      </c>
      <c r="K1072" t="s">
        <v>18</v>
      </c>
      <c r="L1072" t="s">
        <v>301</v>
      </c>
      <c r="M1072" t="s">
        <v>18</v>
      </c>
      <c r="O1072" t="s">
        <v>25</v>
      </c>
      <c r="P1072" t="e">
        <f t="shared" si="33"/>
        <v>#N/A</v>
      </c>
      <c r="Q1072" t="str">
        <f t="shared" si="32"/>
        <v/>
      </c>
    </row>
    <row r="1073" spans="1:17" x14ac:dyDescent="0.25">
      <c r="A1073">
        <v>0.16500032000000001</v>
      </c>
      <c r="C1073">
        <v>99</v>
      </c>
      <c r="D1073">
        <v>81</v>
      </c>
      <c r="E1073">
        <v>92</v>
      </c>
      <c r="G1073" t="s">
        <v>28</v>
      </c>
      <c r="H1073" t="s">
        <v>105</v>
      </c>
      <c r="I1073" t="s">
        <v>240</v>
      </c>
      <c r="K1073" t="s">
        <v>18</v>
      </c>
      <c r="L1073" t="s">
        <v>301</v>
      </c>
      <c r="M1073" t="s">
        <v>18</v>
      </c>
      <c r="O1073" t="s">
        <v>25</v>
      </c>
      <c r="P1073" t="e">
        <f t="shared" si="33"/>
        <v>#N/A</v>
      </c>
      <c r="Q1073" t="str">
        <f t="shared" si="32"/>
        <v/>
      </c>
    </row>
    <row r="1074" spans="1:17" x14ac:dyDescent="0.25">
      <c r="A1074">
        <v>0.16500032000000001</v>
      </c>
      <c r="C1074">
        <v>99</v>
      </c>
      <c r="D1074">
        <v>81</v>
      </c>
      <c r="E1074">
        <v>30</v>
      </c>
      <c r="G1074" t="s">
        <v>28</v>
      </c>
      <c r="H1074" t="s">
        <v>105</v>
      </c>
      <c r="I1074" t="s">
        <v>240</v>
      </c>
      <c r="K1074" t="s">
        <v>18</v>
      </c>
      <c r="L1074" t="s">
        <v>301</v>
      </c>
      <c r="M1074" t="s">
        <v>18</v>
      </c>
      <c r="O1074" t="s">
        <v>25</v>
      </c>
      <c r="P1074" t="e">
        <f t="shared" si="33"/>
        <v>#N/A</v>
      </c>
      <c r="Q1074" t="str">
        <f t="shared" si="32"/>
        <v/>
      </c>
    </row>
    <row r="1075" spans="1:17" x14ac:dyDescent="0.25">
      <c r="A1075">
        <v>0.16500032000000001</v>
      </c>
      <c r="C1075">
        <v>38</v>
      </c>
      <c r="D1075">
        <v>81</v>
      </c>
      <c r="E1075">
        <v>30</v>
      </c>
      <c r="G1075" t="s">
        <v>28</v>
      </c>
      <c r="H1075" t="s">
        <v>105</v>
      </c>
      <c r="I1075" t="s">
        <v>240</v>
      </c>
      <c r="K1075" t="s">
        <v>18</v>
      </c>
      <c r="L1075" t="s">
        <v>301</v>
      </c>
      <c r="M1075" t="s">
        <v>18</v>
      </c>
      <c r="O1075" t="s">
        <v>25</v>
      </c>
      <c r="P1075" t="e">
        <f t="shared" si="33"/>
        <v>#N/A</v>
      </c>
      <c r="Q1075" t="str">
        <f t="shared" si="32"/>
        <v/>
      </c>
    </row>
    <row r="1076" spans="1:17" x14ac:dyDescent="0.25">
      <c r="A1076">
        <v>0.16500032000000001</v>
      </c>
      <c r="C1076">
        <v>38</v>
      </c>
      <c r="D1076">
        <v>87</v>
      </c>
      <c r="E1076">
        <v>30</v>
      </c>
      <c r="G1076" t="s">
        <v>28</v>
      </c>
      <c r="H1076" t="s">
        <v>105</v>
      </c>
      <c r="I1076" t="s">
        <v>240</v>
      </c>
      <c r="K1076" t="s">
        <v>18</v>
      </c>
      <c r="L1076" t="s">
        <v>301</v>
      </c>
      <c r="M1076" t="s">
        <v>18</v>
      </c>
      <c r="O1076" t="s">
        <v>25</v>
      </c>
      <c r="P1076" t="e">
        <f t="shared" si="33"/>
        <v>#N/A</v>
      </c>
      <c r="Q1076" t="str">
        <f t="shared" si="32"/>
        <v/>
      </c>
    </row>
    <row r="1077" spans="1:17" x14ac:dyDescent="0.25">
      <c r="A1077">
        <v>0.16500032000000001</v>
      </c>
      <c r="C1077">
        <v>38</v>
      </c>
      <c r="D1077">
        <v>42</v>
      </c>
      <c r="E1077">
        <v>30</v>
      </c>
      <c r="G1077" t="s">
        <v>28</v>
      </c>
      <c r="H1077" t="s">
        <v>105</v>
      </c>
      <c r="I1077" t="s">
        <v>240</v>
      </c>
      <c r="K1077" t="s">
        <v>18</v>
      </c>
      <c r="L1077" t="s">
        <v>301</v>
      </c>
      <c r="M1077" t="s">
        <v>18</v>
      </c>
      <c r="O1077" t="s">
        <v>25</v>
      </c>
      <c r="P1077" t="e">
        <f t="shared" si="33"/>
        <v>#N/A</v>
      </c>
      <c r="Q1077" t="str">
        <f t="shared" si="32"/>
        <v/>
      </c>
    </row>
    <row r="1078" spans="1:17" x14ac:dyDescent="0.25">
      <c r="A1078">
        <v>0.16500032000000001</v>
      </c>
      <c r="C1078">
        <v>38</v>
      </c>
      <c r="D1078">
        <v>42</v>
      </c>
      <c r="E1078">
        <v>87</v>
      </c>
      <c r="G1078" t="s">
        <v>28</v>
      </c>
      <c r="H1078" t="s">
        <v>105</v>
      </c>
      <c r="I1078" t="s">
        <v>240</v>
      </c>
      <c r="K1078" t="s">
        <v>18</v>
      </c>
      <c r="L1078" t="s">
        <v>301</v>
      </c>
      <c r="M1078" t="s">
        <v>18</v>
      </c>
      <c r="O1078" t="s">
        <v>25</v>
      </c>
      <c r="P1078" t="e">
        <f t="shared" si="33"/>
        <v>#N/A</v>
      </c>
      <c r="Q1078" t="str">
        <f t="shared" si="32"/>
        <v/>
      </c>
    </row>
    <row r="1079" spans="1:17" x14ac:dyDescent="0.25">
      <c r="A1079">
        <v>0.16500032000000001</v>
      </c>
      <c r="C1079">
        <v>89</v>
      </c>
      <c r="D1079">
        <v>42</v>
      </c>
      <c r="E1079">
        <v>87</v>
      </c>
      <c r="G1079" t="s">
        <v>28</v>
      </c>
      <c r="H1079" t="s">
        <v>105</v>
      </c>
      <c r="I1079" t="s">
        <v>240</v>
      </c>
      <c r="K1079" t="s">
        <v>18</v>
      </c>
      <c r="L1079" t="s">
        <v>301</v>
      </c>
      <c r="M1079" t="s">
        <v>18</v>
      </c>
      <c r="O1079" t="s">
        <v>25</v>
      </c>
      <c r="P1079" t="e">
        <f t="shared" si="33"/>
        <v>#N/A</v>
      </c>
      <c r="Q1079" t="str">
        <f t="shared" si="32"/>
        <v/>
      </c>
    </row>
    <row r="1080" spans="1:17" x14ac:dyDescent="0.25">
      <c r="A1080">
        <v>0.16500032000000001</v>
      </c>
      <c r="C1080">
        <v>89</v>
      </c>
      <c r="D1080">
        <v>52</v>
      </c>
      <c r="E1080">
        <v>87</v>
      </c>
      <c r="G1080" t="s">
        <v>28</v>
      </c>
      <c r="H1080" t="s">
        <v>105</v>
      </c>
      <c r="I1080" t="s">
        <v>240</v>
      </c>
      <c r="K1080" t="s">
        <v>18</v>
      </c>
      <c r="L1080" t="s">
        <v>301</v>
      </c>
      <c r="M1080" t="s">
        <v>18</v>
      </c>
      <c r="O1080" t="s">
        <v>25</v>
      </c>
      <c r="P1080" t="e">
        <f t="shared" si="33"/>
        <v>#N/A</v>
      </c>
      <c r="Q1080" t="str">
        <f t="shared" si="32"/>
        <v/>
      </c>
    </row>
    <row r="1081" spans="1:17" x14ac:dyDescent="0.25">
      <c r="A1081">
        <v>0.16500032000000001</v>
      </c>
      <c r="C1081">
        <v>89</v>
      </c>
      <c r="D1081">
        <v>28</v>
      </c>
      <c r="E1081">
        <v>87</v>
      </c>
      <c r="G1081" t="s">
        <v>28</v>
      </c>
      <c r="H1081" t="s">
        <v>105</v>
      </c>
      <c r="I1081" t="s">
        <v>240</v>
      </c>
      <c r="K1081" t="s">
        <v>18</v>
      </c>
      <c r="L1081" t="s">
        <v>301</v>
      </c>
      <c r="M1081" t="s">
        <v>18</v>
      </c>
      <c r="O1081" t="s">
        <v>25</v>
      </c>
      <c r="P1081" t="e">
        <f t="shared" si="33"/>
        <v>#N/A</v>
      </c>
      <c r="Q1081" t="str">
        <f t="shared" si="32"/>
        <v/>
      </c>
    </row>
    <row r="1082" spans="1:17" x14ac:dyDescent="0.25">
      <c r="A1082">
        <v>0.16500032000000001</v>
      </c>
      <c r="C1082">
        <v>53</v>
      </c>
      <c r="D1082">
        <v>28</v>
      </c>
      <c r="E1082">
        <v>87</v>
      </c>
      <c r="G1082" t="s">
        <v>28</v>
      </c>
      <c r="H1082" t="s">
        <v>105</v>
      </c>
      <c r="I1082" t="s">
        <v>240</v>
      </c>
      <c r="K1082" t="s">
        <v>18</v>
      </c>
      <c r="L1082" t="s">
        <v>301</v>
      </c>
      <c r="M1082" t="s">
        <v>18</v>
      </c>
      <c r="O1082" t="s">
        <v>25</v>
      </c>
      <c r="P1082" t="e">
        <f t="shared" si="33"/>
        <v>#N/A</v>
      </c>
      <c r="Q1082" t="str">
        <f t="shared" si="32"/>
        <v/>
      </c>
    </row>
    <row r="1083" spans="1:17" x14ac:dyDescent="0.25">
      <c r="A1083">
        <v>0.16500032000000001</v>
      </c>
      <c r="C1083">
        <v>89</v>
      </c>
      <c r="D1083">
        <v>28</v>
      </c>
      <c r="E1083">
        <v>87</v>
      </c>
      <c r="G1083" t="s">
        <v>28</v>
      </c>
      <c r="H1083" t="s">
        <v>105</v>
      </c>
      <c r="I1083" t="s">
        <v>240</v>
      </c>
      <c r="K1083" t="s">
        <v>18</v>
      </c>
      <c r="L1083" t="s">
        <v>301</v>
      </c>
      <c r="M1083" t="s">
        <v>18</v>
      </c>
      <c r="O1083" t="s">
        <v>25</v>
      </c>
      <c r="P1083" t="e">
        <f t="shared" si="33"/>
        <v>#N/A</v>
      </c>
      <c r="Q1083" t="str">
        <f t="shared" si="32"/>
        <v/>
      </c>
    </row>
    <row r="1084" spans="1:17" x14ac:dyDescent="0.25">
      <c r="A1084">
        <v>0.16500032000000001</v>
      </c>
      <c r="C1084">
        <v>13</v>
      </c>
      <c r="D1084">
        <v>28</v>
      </c>
      <c r="E1084">
        <v>87</v>
      </c>
      <c r="G1084" t="s">
        <v>28</v>
      </c>
      <c r="H1084" t="s">
        <v>105</v>
      </c>
      <c r="I1084" t="s">
        <v>240</v>
      </c>
      <c r="K1084" t="s">
        <v>18</v>
      </c>
      <c r="L1084" t="s">
        <v>301</v>
      </c>
      <c r="M1084" t="s">
        <v>18</v>
      </c>
      <c r="O1084" t="s">
        <v>25</v>
      </c>
      <c r="P1084" t="e">
        <f t="shared" si="33"/>
        <v>#N/A</v>
      </c>
      <c r="Q1084" t="str">
        <f t="shared" si="32"/>
        <v/>
      </c>
    </row>
    <row r="1085" spans="1:17" x14ac:dyDescent="0.25">
      <c r="A1085">
        <v>0.16500032000000001</v>
      </c>
      <c r="C1085">
        <v>54</v>
      </c>
      <c r="D1085">
        <v>28</v>
      </c>
      <c r="E1085">
        <v>87</v>
      </c>
      <c r="G1085" t="s">
        <v>28</v>
      </c>
      <c r="H1085" t="s">
        <v>105</v>
      </c>
      <c r="I1085" t="s">
        <v>240</v>
      </c>
      <c r="K1085" t="s">
        <v>18</v>
      </c>
      <c r="L1085" t="s">
        <v>301</v>
      </c>
      <c r="M1085" t="s">
        <v>18</v>
      </c>
      <c r="O1085" t="s">
        <v>25</v>
      </c>
      <c r="P1085" t="e">
        <f t="shared" si="33"/>
        <v>#N/A</v>
      </c>
      <c r="Q1085" t="str">
        <f t="shared" si="32"/>
        <v/>
      </c>
    </row>
    <row r="1086" spans="1:17" x14ac:dyDescent="0.25">
      <c r="A1086">
        <v>0.16500032000000001</v>
      </c>
      <c r="C1086">
        <v>81</v>
      </c>
      <c r="D1086">
        <v>28</v>
      </c>
      <c r="E1086">
        <v>87</v>
      </c>
      <c r="G1086" t="s">
        <v>28</v>
      </c>
      <c r="H1086" t="s">
        <v>105</v>
      </c>
      <c r="I1086" t="s">
        <v>240</v>
      </c>
      <c r="K1086" t="s">
        <v>18</v>
      </c>
      <c r="L1086" t="s">
        <v>301</v>
      </c>
      <c r="M1086" t="s">
        <v>18</v>
      </c>
      <c r="O1086" t="s">
        <v>25</v>
      </c>
      <c r="P1086" t="e">
        <f t="shared" si="33"/>
        <v>#N/A</v>
      </c>
      <c r="Q1086" t="str">
        <f t="shared" si="32"/>
        <v/>
      </c>
    </row>
    <row r="1087" spans="1:17" x14ac:dyDescent="0.25">
      <c r="A1087">
        <v>0.16500032000000001</v>
      </c>
      <c r="C1087">
        <v>81</v>
      </c>
      <c r="D1087">
        <v>95</v>
      </c>
      <c r="E1087">
        <v>87</v>
      </c>
      <c r="G1087" t="s">
        <v>28</v>
      </c>
      <c r="H1087" t="s">
        <v>105</v>
      </c>
      <c r="I1087" t="s">
        <v>240</v>
      </c>
      <c r="K1087" t="s">
        <v>18</v>
      </c>
      <c r="L1087" t="s">
        <v>301</v>
      </c>
      <c r="M1087" t="s">
        <v>18</v>
      </c>
      <c r="O1087" t="s">
        <v>25</v>
      </c>
      <c r="P1087" t="e">
        <f t="shared" si="33"/>
        <v>#N/A</v>
      </c>
      <c r="Q1087" t="str">
        <f t="shared" si="32"/>
        <v/>
      </c>
    </row>
    <row r="1088" spans="1:17" x14ac:dyDescent="0.25">
      <c r="A1088">
        <v>0.16500032000000001</v>
      </c>
      <c r="C1088">
        <v>81</v>
      </c>
      <c r="D1088">
        <v>95</v>
      </c>
      <c r="E1088">
        <v>74</v>
      </c>
      <c r="G1088" t="s">
        <v>28</v>
      </c>
      <c r="H1088" t="s">
        <v>105</v>
      </c>
      <c r="I1088" t="s">
        <v>240</v>
      </c>
      <c r="K1088" t="s">
        <v>18</v>
      </c>
      <c r="L1088" t="s">
        <v>301</v>
      </c>
      <c r="M1088" t="s">
        <v>18</v>
      </c>
      <c r="O1088" t="s">
        <v>25</v>
      </c>
      <c r="P1088" t="e">
        <f t="shared" si="33"/>
        <v>#N/A</v>
      </c>
      <c r="Q1088" t="str">
        <f t="shared" si="32"/>
        <v/>
      </c>
    </row>
    <row r="1089" spans="1:17" x14ac:dyDescent="0.25">
      <c r="A1089">
        <v>0.16500032000000001</v>
      </c>
      <c r="C1089">
        <v>37</v>
      </c>
      <c r="D1089">
        <v>95</v>
      </c>
      <c r="E1089">
        <v>74</v>
      </c>
      <c r="G1089" t="s">
        <v>28</v>
      </c>
      <c r="H1089" t="s">
        <v>105</v>
      </c>
      <c r="I1089" t="s">
        <v>240</v>
      </c>
      <c r="K1089" t="s">
        <v>18</v>
      </c>
      <c r="L1089" t="s">
        <v>301</v>
      </c>
      <c r="M1089" t="s">
        <v>18</v>
      </c>
      <c r="O1089" t="s">
        <v>25</v>
      </c>
      <c r="P1089" t="e">
        <f t="shared" si="33"/>
        <v>#N/A</v>
      </c>
      <c r="Q1089" t="str">
        <f t="shared" si="32"/>
        <v/>
      </c>
    </row>
    <row r="1090" spans="1:17" x14ac:dyDescent="0.25">
      <c r="A1090">
        <v>0.16500032000000001</v>
      </c>
      <c r="C1090">
        <v>7</v>
      </c>
      <c r="D1090">
        <v>95</v>
      </c>
      <c r="E1090">
        <v>74</v>
      </c>
      <c r="G1090" t="s">
        <v>28</v>
      </c>
      <c r="H1090" t="s">
        <v>105</v>
      </c>
      <c r="I1090" t="s">
        <v>240</v>
      </c>
      <c r="K1090" t="s">
        <v>18</v>
      </c>
      <c r="L1090" t="s">
        <v>301</v>
      </c>
      <c r="M1090" t="s">
        <v>18</v>
      </c>
      <c r="O1090" t="s">
        <v>25</v>
      </c>
      <c r="P1090" t="e">
        <f t="shared" si="33"/>
        <v>#N/A</v>
      </c>
      <c r="Q1090" t="str">
        <f t="shared" si="32"/>
        <v/>
      </c>
    </row>
    <row r="1091" spans="1:17" x14ac:dyDescent="0.25">
      <c r="A1091">
        <v>0.16500032000000001</v>
      </c>
      <c r="C1091">
        <v>7</v>
      </c>
      <c r="D1091">
        <v>95</v>
      </c>
      <c r="E1091">
        <v>25</v>
      </c>
      <c r="G1091" t="s">
        <v>28</v>
      </c>
      <c r="H1091" t="s">
        <v>105</v>
      </c>
      <c r="I1091" t="s">
        <v>240</v>
      </c>
      <c r="K1091" t="s">
        <v>18</v>
      </c>
      <c r="L1091" t="s">
        <v>301</v>
      </c>
      <c r="M1091" t="s">
        <v>18</v>
      </c>
      <c r="O1091" t="s">
        <v>25</v>
      </c>
      <c r="P1091" t="e">
        <f t="shared" si="33"/>
        <v>#N/A</v>
      </c>
      <c r="Q1091" t="str">
        <f t="shared" ref="Q1091:Q1154" si="34">IF(O1091="S",A1091,"")</f>
        <v/>
      </c>
    </row>
    <row r="1092" spans="1:17" x14ac:dyDescent="0.25">
      <c r="A1092">
        <v>0.16500032000000001</v>
      </c>
      <c r="C1092">
        <v>7</v>
      </c>
      <c r="D1092">
        <v>95</v>
      </c>
      <c r="E1092">
        <v>26</v>
      </c>
      <c r="G1092" t="s">
        <v>28</v>
      </c>
      <c r="H1092" t="s">
        <v>105</v>
      </c>
      <c r="I1092" t="s">
        <v>240</v>
      </c>
      <c r="K1092" t="s">
        <v>18</v>
      </c>
      <c r="L1092" t="s">
        <v>301</v>
      </c>
      <c r="M1092" t="s">
        <v>18</v>
      </c>
      <c r="O1092" t="s">
        <v>25</v>
      </c>
      <c r="P1092" t="e">
        <f t="shared" si="33"/>
        <v>#N/A</v>
      </c>
      <c r="Q1092" t="str">
        <f t="shared" si="34"/>
        <v/>
      </c>
    </row>
    <row r="1093" spans="1:17" x14ac:dyDescent="0.25">
      <c r="A1093">
        <v>0.16500032000000001</v>
      </c>
      <c r="C1093">
        <v>7</v>
      </c>
      <c r="D1093">
        <v>95</v>
      </c>
      <c r="E1093">
        <v>23</v>
      </c>
      <c r="G1093" t="s">
        <v>28</v>
      </c>
      <c r="H1093" t="s">
        <v>105</v>
      </c>
      <c r="I1093" t="s">
        <v>240</v>
      </c>
      <c r="K1093" t="s">
        <v>18</v>
      </c>
      <c r="L1093" t="s">
        <v>301</v>
      </c>
      <c r="M1093" t="s">
        <v>18</v>
      </c>
      <c r="O1093" t="s">
        <v>25</v>
      </c>
      <c r="P1093" t="e">
        <f t="shared" si="33"/>
        <v>#N/A</v>
      </c>
      <c r="Q1093" t="str">
        <f t="shared" si="34"/>
        <v/>
      </c>
    </row>
    <row r="1094" spans="1:17" x14ac:dyDescent="0.25">
      <c r="A1094">
        <v>0.16500032000000001</v>
      </c>
      <c r="C1094">
        <v>7</v>
      </c>
      <c r="D1094">
        <v>88</v>
      </c>
      <c r="E1094">
        <v>23</v>
      </c>
      <c r="G1094" t="s">
        <v>28</v>
      </c>
      <c r="H1094" t="s">
        <v>105</v>
      </c>
      <c r="I1094" t="s">
        <v>240</v>
      </c>
      <c r="K1094" t="s">
        <v>18</v>
      </c>
      <c r="L1094" t="s">
        <v>301</v>
      </c>
      <c r="M1094" t="s">
        <v>18</v>
      </c>
      <c r="O1094" t="s">
        <v>25</v>
      </c>
      <c r="P1094" t="e">
        <f t="shared" si="33"/>
        <v>#N/A</v>
      </c>
      <c r="Q1094" t="str">
        <f t="shared" si="34"/>
        <v/>
      </c>
    </row>
    <row r="1095" spans="1:17" x14ac:dyDescent="0.25">
      <c r="A1095">
        <v>0.16500032000000001</v>
      </c>
      <c r="C1095">
        <v>7</v>
      </c>
      <c r="D1095">
        <v>63</v>
      </c>
      <c r="E1095">
        <v>23</v>
      </c>
      <c r="G1095" t="s">
        <v>28</v>
      </c>
      <c r="H1095" t="s">
        <v>105</v>
      </c>
      <c r="I1095" t="s">
        <v>240</v>
      </c>
      <c r="K1095" t="s">
        <v>18</v>
      </c>
      <c r="L1095" t="s">
        <v>301</v>
      </c>
      <c r="M1095" t="s">
        <v>18</v>
      </c>
      <c r="O1095" t="s">
        <v>25</v>
      </c>
      <c r="P1095" t="e">
        <f t="shared" si="33"/>
        <v>#N/A</v>
      </c>
      <c r="Q1095" t="str">
        <f t="shared" si="34"/>
        <v/>
      </c>
    </row>
    <row r="1096" spans="1:17" x14ac:dyDescent="0.25">
      <c r="A1096">
        <v>0.16500032000000001</v>
      </c>
      <c r="C1096">
        <v>7</v>
      </c>
      <c r="D1096">
        <v>63</v>
      </c>
      <c r="E1096">
        <v>13</v>
      </c>
      <c r="G1096" t="s">
        <v>28</v>
      </c>
      <c r="H1096" t="s">
        <v>105</v>
      </c>
      <c r="I1096" t="s">
        <v>240</v>
      </c>
      <c r="K1096" t="s">
        <v>18</v>
      </c>
      <c r="L1096" t="s">
        <v>301</v>
      </c>
      <c r="M1096" t="s">
        <v>18</v>
      </c>
      <c r="O1096" t="s">
        <v>25</v>
      </c>
      <c r="P1096" t="e">
        <f t="shared" si="33"/>
        <v>#N/A</v>
      </c>
      <c r="Q1096" t="str">
        <f t="shared" si="34"/>
        <v/>
      </c>
    </row>
    <row r="1097" spans="1:17" x14ac:dyDescent="0.25">
      <c r="A1097">
        <v>0.16500032000000001</v>
      </c>
      <c r="C1097">
        <v>7</v>
      </c>
      <c r="D1097">
        <v>40</v>
      </c>
      <c r="E1097">
        <v>13</v>
      </c>
      <c r="G1097" t="s">
        <v>28</v>
      </c>
      <c r="H1097" t="s">
        <v>105</v>
      </c>
      <c r="I1097" t="s">
        <v>240</v>
      </c>
      <c r="K1097" t="s">
        <v>18</v>
      </c>
      <c r="L1097" t="s">
        <v>301</v>
      </c>
      <c r="M1097" t="s">
        <v>18</v>
      </c>
      <c r="O1097" t="s">
        <v>25</v>
      </c>
      <c r="P1097" t="e">
        <f t="shared" si="33"/>
        <v>#N/A</v>
      </c>
      <c r="Q1097" t="str">
        <f t="shared" si="34"/>
        <v/>
      </c>
    </row>
    <row r="1098" spans="1:17" x14ac:dyDescent="0.25">
      <c r="A1098">
        <v>0.16500032000000001</v>
      </c>
      <c r="C1098">
        <v>7</v>
      </c>
      <c r="D1098">
        <v>48</v>
      </c>
      <c r="E1098">
        <v>13</v>
      </c>
      <c r="G1098" t="s">
        <v>28</v>
      </c>
      <c r="H1098" t="s">
        <v>105</v>
      </c>
      <c r="I1098" t="s">
        <v>240</v>
      </c>
      <c r="K1098" t="s">
        <v>18</v>
      </c>
      <c r="L1098" t="s">
        <v>301</v>
      </c>
      <c r="M1098" t="s">
        <v>18</v>
      </c>
      <c r="O1098" t="s">
        <v>25</v>
      </c>
      <c r="P1098" t="e">
        <f t="shared" si="33"/>
        <v>#N/A</v>
      </c>
      <c r="Q1098" t="str">
        <f t="shared" si="34"/>
        <v/>
      </c>
    </row>
    <row r="1099" spans="1:17" x14ac:dyDescent="0.25">
      <c r="A1099">
        <v>0.16500032000000001</v>
      </c>
      <c r="C1099">
        <v>7</v>
      </c>
      <c r="D1099">
        <v>45</v>
      </c>
      <c r="E1099">
        <v>13</v>
      </c>
      <c r="G1099" t="s">
        <v>28</v>
      </c>
      <c r="H1099" t="s">
        <v>105</v>
      </c>
      <c r="I1099" t="s">
        <v>240</v>
      </c>
      <c r="K1099" t="s">
        <v>18</v>
      </c>
      <c r="L1099" t="s">
        <v>301</v>
      </c>
      <c r="M1099" t="s">
        <v>18</v>
      </c>
      <c r="O1099" t="s">
        <v>25</v>
      </c>
      <c r="P1099" t="e">
        <f t="shared" si="33"/>
        <v>#N/A</v>
      </c>
      <c r="Q1099" t="str">
        <f t="shared" si="34"/>
        <v/>
      </c>
    </row>
    <row r="1100" spans="1:17" x14ac:dyDescent="0.25">
      <c r="A1100">
        <v>0.16500032000000001</v>
      </c>
      <c r="C1100">
        <v>64</v>
      </c>
      <c r="D1100">
        <v>45</v>
      </c>
      <c r="E1100">
        <v>13</v>
      </c>
      <c r="G1100" t="s">
        <v>28</v>
      </c>
      <c r="H1100" t="s">
        <v>105</v>
      </c>
      <c r="I1100" t="s">
        <v>240</v>
      </c>
      <c r="K1100" t="s">
        <v>18</v>
      </c>
      <c r="L1100" t="s">
        <v>301</v>
      </c>
      <c r="M1100" t="s">
        <v>18</v>
      </c>
      <c r="O1100" t="s">
        <v>25</v>
      </c>
      <c r="P1100" t="e">
        <f t="shared" si="33"/>
        <v>#N/A</v>
      </c>
      <c r="Q1100" t="str">
        <f t="shared" si="34"/>
        <v/>
      </c>
    </row>
    <row r="1101" spans="1:17" x14ac:dyDescent="0.25">
      <c r="A1101">
        <v>0.16500032000000001</v>
      </c>
      <c r="C1101">
        <v>97</v>
      </c>
      <c r="D1101">
        <v>45</v>
      </c>
      <c r="E1101">
        <v>13</v>
      </c>
      <c r="G1101" t="s">
        <v>28</v>
      </c>
      <c r="H1101" t="s">
        <v>105</v>
      </c>
      <c r="I1101" t="s">
        <v>240</v>
      </c>
      <c r="K1101" t="s">
        <v>18</v>
      </c>
      <c r="L1101" t="s">
        <v>301</v>
      </c>
      <c r="M1101" t="s">
        <v>18</v>
      </c>
      <c r="O1101" t="s">
        <v>25</v>
      </c>
      <c r="P1101" t="e">
        <f t="shared" si="33"/>
        <v>#N/A</v>
      </c>
      <c r="Q1101" t="str">
        <f t="shared" si="34"/>
        <v/>
      </c>
    </row>
    <row r="1102" spans="1:17" x14ac:dyDescent="0.25">
      <c r="A1102">
        <v>0.16500032000000001</v>
      </c>
      <c r="C1102">
        <v>97</v>
      </c>
      <c r="D1102">
        <v>64</v>
      </c>
      <c r="E1102">
        <v>13</v>
      </c>
      <c r="G1102" t="s">
        <v>28</v>
      </c>
      <c r="H1102" t="s">
        <v>105</v>
      </c>
      <c r="I1102" t="s">
        <v>240</v>
      </c>
      <c r="K1102" t="s">
        <v>18</v>
      </c>
      <c r="L1102" t="s">
        <v>301</v>
      </c>
      <c r="M1102" t="s">
        <v>18</v>
      </c>
      <c r="O1102" t="s">
        <v>25</v>
      </c>
      <c r="P1102" t="e">
        <f t="shared" si="33"/>
        <v>#N/A</v>
      </c>
      <c r="Q1102" t="str">
        <f t="shared" si="34"/>
        <v/>
      </c>
    </row>
    <row r="1103" spans="1:17" x14ac:dyDescent="0.25">
      <c r="A1103">
        <v>0.16500032000000001</v>
      </c>
      <c r="C1103">
        <v>97</v>
      </c>
      <c r="D1103">
        <v>64</v>
      </c>
      <c r="E1103">
        <v>62</v>
      </c>
      <c r="G1103" t="s">
        <v>28</v>
      </c>
      <c r="H1103" t="s">
        <v>105</v>
      </c>
      <c r="I1103" t="s">
        <v>240</v>
      </c>
      <c r="K1103" t="s">
        <v>18</v>
      </c>
      <c r="L1103" t="s">
        <v>301</v>
      </c>
      <c r="M1103" t="s">
        <v>18</v>
      </c>
      <c r="O1103" t="s">
        <v>25</v>
      </c>
      <c r="P1103" t="e">
        <f t="shared" si="33"/>
        <v>#N/A</v>
      </c>
      <c r="Q1103" t="str">
        <f t="shared" si="34"/>
        <v/>
      </c>
    </row>
    <row r="1104" spans="1:17" x14ac:dyDescent="0.25">
      <c r="A1104">
        <v>0.16500032000000001</v>
      </c>
      <c r="C1104">
        <v>13</v>
      </c>
      <c r="D1104">
        <v>64</v>
      </c>
      <c r="E1104">
        <v>62</v>
      </c>
      <c r="G1104" t="s">
        <v>28</v>
      </c>
      <c r="H1104" t="s">
        <v>105</v>
      </c>
      <c r="I1104" t="s">
        <v>240</v>
      </c>
      <c r="K1104" t="s">
        <v>18</v>
      </c>
      <c r="L1104" t="s">
        <v>301</v>
      </c>
      <c r="M1104" t="s">
        <v>18</v>
      </c>
      <c r="O1104" t="s">
        <v>25</v>
      </c>
      <c r="P1104" t="e">
        <f t="shared" si="33"/>
        <v>#N/A</v>
      </c>
      <c r="Q1104" t="str">
        <f t="shared" si="34"/>
        <v/>
      </c>
    </row>
    <row r="1105" spans="1:17" x14ac:dyDescent="0.25">
      <c r="A1105">
        <v>0.16500032000000001</v>
      </c>
      <c r="C1105">
        <v>13</v>
      </c>
      <c r="D1105">
        <v>67</v>
      </c>
      <c r="E1105">
        <v>62</v>
      </c>
      <c r="G1105" t="s">
        <v>28</v>
      </c>
      <c r="H1105" t="s">
        <v>105</v>
      </c>
      <c r="I1105" t="s">
        <v>240</v>
      </c>
      <c r="K1105" t="s">
        <v>18</v>
      </c>
      <c r="L1105" t="s">
        <v>301</v>
      </c>
      <c r="M1105" t="s">
        <v>18</v>
      </c>
      <c r="O1105" t="s">
        <v>25</v>
      </c>
      <c r="P1105" t="e">
        <f t="shared" si="33"/>
        <v>#N/A</v>
      </c>
      <c r="Q1105" t="str">
        <f t="shared" si="34"/>
        <v/>
      </c>
    </row>
    <row r="1106" spans="1:17" x14ac:dyDescent="0.25">
      <c r="A1106">
        <v>0.16500032000000001</v>
      </c>
      <c r="C1106">
        <v>88</v>
      </c>
      <c r="D1106">
        <v>67</v>
      </c>
      <c r="E1106">
        <v>62</v>
      </c>
      <c r="G1106" t="s">
        <v>28</v>
      </c>
      <c r="H1106" t="s">
        <v>105</v>
      </c>
      <c r="I1106" t="s">
        <v>240</v>
      </c>
      <c r="K1106" t="s">
        <v>18</v>
      </c>
      <c r="L1106" t="s">
        <v>301</v>
      </c>
      <c r="M1106" t="s">
        <v>18</v>
      </c>
      <c r="O1106" t="s">
        <v>25</v>
      </c>
      <c r="P1106" t="e">
        <f t="shared" si="33"/>
        <v>#N/A</v>
      </c>
      <c r="Q1106" t="str">
        <f t="shared" si="34"/>
        <v/>
      </c>
    </row>
    <row r="1107" spans="1:17" x14ac:dyDescent="0.25">
      <c r="A1107">
        <v>0.16500032000000001</v>
      </c>
      <c r="C1107">
        <v>66</v>
      </c>
      <c r="D1107">
        <v>67</v>
      </c>
      <c r="E1107">
        <v>62</v>
      </c>
      <c r="G1107" t="s">
        <v>28</v>
      </c>
      <c r="H1107" t="s">
        <v>105</v>
      </c>
      <c r="I1107" t="s">
        <v>240</v>
      </c>
      <c r="K1107" t="s">
        <v>18</v>
      </c>
      <c r="L1107" t="s">
        <v>301</v>
      </c>
      <c r="M1107" t="s">
        <v>18</v>
      </c>
      <c r="O1107" t="s">
        <v>25</v>
      </c>
      <c r="P1107" t="e">
        <f t="shared" si="33"/>
        <v>#N/A</v>
      </c>
      <c r="Q1107" t="str">
        <f t="shared" si="34"/>
        <v/>
      </c>
    </row>
    <row r="1108" spans="1:17" x14ac:dyDescent="0.25">
      <c r="A1108">
        <v>0.16500032000000001</v>
      </c>
      <c r="C1108">
        <v>99</v>
      </c>
      <c r="D1108">
        <v>67</v>
      </c>
      <c r="E1108">
        <v>62</v>
      </c>
      <c r="G1108" t="s">
        <v>28</v>
      </c>
      <c r="H1108" t="s">
        <v>105</v>
      </c>
      <c r="I1108" t="s">
        <v>240</v>
      </c>
      <c r="K1108" t="s">
        <v>18</v>
      </c>
      <c r="L1108" t="s">
        <v>301</v>
      </c>
      <c r="M1108" t="s">
        <v>18</v>
      </c>
      <c r="O1108" t="s">
        <v>25</v>
      </c>
      <c r="P1108" t="e">
        <f t="shared" si="33"/>
        <v>#N/A</v>
      </c>
      <c r="Q1108" t="str">
        <f t="shared" si="34"/>
        <v/>
      </c>
    </row>
    <row r="1109" spans="1:17" x14ac:dyDescent="0.25">
      <c r="A1109">
        <v>0.16500032000000001</v>
      </c>
      <c r="C1109">
        <v>99</v>
      </c>
      <c r="D1109">
        <v>59</v>
      </c>
      <c r="E1109">
        <v>62</v>
      </c>
      <c r="G1109" t="s">
        <v>28</v>
      </c>
      <c r="H1109" t="s">
        <v>105</v>
      </c>
      <c r="I1109" t="s">
        <v>240</v>
      </c>
      <c r="K1109" t="s">
        <v>18</v>
      </c>
      <c r="L1109" t="s">
        <v>301</v>
      </c>
      <c r="M1109" t="s">
        <v>18</v>
      </c>
      <c r="O1109" t="s">
        <v>25</v>
      </c>
      <c r="P1109" t="e">
        <f t="shared" si="33"/>
        <v>#N/A</v>
      </c>
      <c r="Q1109" t="str">
        <f t="shared" si="34"/>
        <v/>
      </c>
    </row>
    <row r="1110" spans="1:17" x14ac:dyDescent="0.25">
      <c r="A1110">
        <v>0.16500032000000001</v>
      </c>
      <c r="C1110">
        <v>99</v>
      </c>
      <c r="D1110">
        <v>59</v>
      </c>
      <c r="E1110">
        <v>3</v>
      </c>
      <c r="G1110" t="s">
        <v>28</v>
      </c>
      <c r="H1110" t="s">
        <v>105</v>
      </c>
      <c r="I1110" t="s">
        <v>240</v>
      </c>
      <c r="K1110" t="s">
        <v>18</v>
      </c>
      <c r="L1110" t="s">
        <v>301</v>
      </c>
      <c r="M1110" t="s">
        <v>18</v>
      </c>
      <c r="O1110" t="s">
        <v>25</v>
      </c>
      <c r="P1110" t="e">
        <f t="shared" si="33"/>
        <v>#N/A</v>
      </c>
      <c r="Q1110" t="str">
        <f t="shared" si="34"/>
        <v/>
      </c>
    </row>
    <row r="1111" spans="1:17" x14ac:dyDescent="0.25">
      <c r="A1111">
        <v>0.16500032000000001</v>
      </c>
      <c r="C1111">
        <v>99</v>
      </c>
      <c r="D1111">
        <v>22</v>
      </c>
      <c r="E1111">
        <v>3</v>
      </c>
      <c r="G1111" t="s">
        <v>28</v>
      </c>
      <c r="H1111" t="s">
        <v>105</v>
      </c>
      <c r="I1111" t="s">
        <v>240</v>
      </c>
      <c r="K1111" t="s">
        <v>18</v>
      </c>
      <c r="L1111" t="s">
        <v>301</v>
      </c>
      <c r="M1111" t="s">
        <v>18</v>
      </c>
      <c r="O1111" t="s">
        <v>25</v>
      </c>
      <c r="P1111" t="e">
        <f t="shared" si="33"/>
        <v>#N/A</v>
      </c>
      <c r="Q1111" t="str">
        <f t="shared" si="34"/>
        <v/>
      </c>
    </row>
    <row r="1112" spans="1:17" x14ac:dyDescent="0.25">
      <c r="A1112">
        <v>0.16500032000000001</v>
      </c>
      <c r="C1112">
        <v>99</v>
      </c>
      <c r="D1112">
        <v>22</v>
      </c>
      <c r="E1112">
        <v>18</v>
      </c>
      <c r="G1112" t="s">
        <v>28</v>
      </c>
      <c r="H1112" t="s">
        <v>105</v>
      </c>
      <c r="I1112" t="s">
        <v>240</v>
      </c>
      <c r="K1112" t="s">
        <v>18</v>
      </c>
      <c r="L1112" t="s">
        <v>301</v>
      </c>
      <c r="M1112" t="s">
        <v>18</v>
      </c>
      <c r="O1112" t="s">
        <v>25</v>
      </c>
      <c r="P1112" t="e">
        <f t="shared" si="33"/>
        <v>#N/A</v>
      </c>
      <c r="Q1112" t="str">
        <f t="shared" si="34"/>
        <v/>
      </c>
    </row>
    <row r="1113" spans="1:17" x14ac:dyDescent="0.25">
      <c r="A1113">
        <v>0.16500032000000001</v>
      </c>
      <c r="C1113">
        <v>99</v>
      </c>
      <c r="D1113">
        <v>6</v>
      </c>
      <c r="E1113">
        <v>18</v>
      </c>
      <c r="G1113" t="s">
        <v>28</v>
      </c>
      <c r="H1113" t="s">
        <v>105</v>
      </c>
      <c r="I1113" t="s">
        <v>240</v>
      </c>
      <c r="K1113" t="s">
        <v>18</v>
      </c>
      <c r="L1113" t="s">
        <v>301</v>
      </c>
      <c r="M1113" t="s">
        <v>18</v>
      </c>
      <c r="O1113" t="s">
        <v>25</v>
      </c>
      <c r="P1113" t="e">
        <f t="shared" si="33"/>
        <v>#N/A</v>
      </c>
      <c r="Q1113" t="str">
        <f t="shared" si="34"/>
        <v/>
      </c>
    </row>
    <row r="1114" spans="1:17" x14ac:dyDescent="0.25">
      <c r="A1114">
        <v>0.16500032000000001</v>
      </c>
      <c r="C1114">
        <v>99</v>
      </c>
      <c r="D1114">
        <v>47</v>
      </c>
      <c r="E1114">
        <v>18</v>
      </c>
      <c r="G1114" t="s">
        <v>28</v>
      </c>
      <c r="H1114" t="s">
        <v>105</v>
      </c>
      <c r="I1114" t="s">
        <v>240</v>
      </c>
      <c r="K1114" t="s">
        <v>18</v>
      </c>
      <c r="L1114" t="s">
        <v>301</v>
      </c>
      <c r="M1114" t="s">
        <v>18</v>
      </c>
      <c r="O1114" t="s">
        <v>25</v>
      </c>
      <c r="P1114" t="e">
        <f t="shared" si="33"/>
        <v>#N/A</v>
      </c>
      <c r="Q1114" t="str">
        <f t="shared" si="34"/>
        <v/>
      </c>
    </row>
    <row r="1115" spans="1:17" x14ac:dyDescent="0.25">
      <c r="A1115">
        <v>0.16500032000000001</v>
      </c>
      <c r="C1115">
        <v>99</v>
      </c>
      <c r="D1115">
        <v>47</v>
      </c>
      <c r="E1115">
        <v>54</v>
      </c>
      <c r="G1115" t="s">
        <v>28</v>
      </c>
      <c r="H1115" t="s">
        <v>105</v>
      </c>
      <c r="I1115" t="s">
        <v>240</v>
      </c>
      <c r="K1115" t="s">
        <v>18</v>
      </c>
      <c r="L1115" t="s">
        <v>301</v>
      </c>
      <c r="M1115" t="s">
        <v>18</v>
      </c>
      <c r="O1115" t="s">
        <v>25</v>
      </c>
      <c r="P1115" t="e">
        <f t="shared" si="33"/>
        <v>#N/A</v>
      </c>
      <c r="Q1115" t="str">
        <f t="shared" si="34"/>
        <v/>
      </c>
    </row>
    <row r="1116" spans="1:17" x14ac:dyDescent="0.25">
      <c r="A1116">
        <v>0.16500032000000001</v>
      </c>
      <c r="C1116">
        <v>99</v>
      </c>
      <c r="D1116">
        <v>47</v>
      </c>
      <c r="E1116">
        <v>28</v>
      </c>
      <c r="G1116" t="s">
        <v>28</v>
      </c>
      <c r="H1116" t="s">
        <v>105</v>
      </c>
      <c r="I1116" t="s">
        <v>240</v>
      </c>
      <c r="K1116" t="s">
        <v>18</v>
      </c>
      <c r="L1116" t="s">
        <v>301</v>
      </c>
      <c r="M1116" t="s">
        <v>18</v>
      </c>
      <c r="O1116" t="s">
        <v>25</v>
      </c>
      <c r="P1116" t="e">
        <f t="shared" si="33"/>
        <v>#N/A</v>
      </c>
      <c r="Q1116" t="str">
        <f t="shared" si="34"/>
        <v/>
      </c>
    </row>
    <row r="1117" spans="1:17" x14ac:dyDescent="0.25">
      <c r="A1117">
        <v>0.16500032000000001</v>
      </c>
      <c r="C1117">
        <v>37</v>
      </c>
      <c r="D1117">
        <v>47</v>
      </c>
      <c r="E1117">
        <v>28</v>
      </c>
      <c r="G1117" t="s">
        <v>28</v>
      </c>
      <c r="H1117" t="s">
        <v>105</v>
      </c>
      <c r="I1117" t="s">
        <v>240</v>
      </c>
      <c r="K1117" t="s">
        <v>18</v>
      </c>
      <c r="L1117" t="s">
        <v>301</v>
      </c>
      <c r="M1117" t="s">
        <v>18</v>
      </c>
      <c r="O1117" t="s">
        <v>25</v>
      </c>
      <c r="P1117" t="e">
        <f t="shared" si="33"/>
        <v>#N/A</v>
      </c>
      <c r="Q1117" t="str">
        <f t="shared" si="34"/>
        <v/>
      </c>
    </row>
    <row r="1118" spans="1:17" x14ac:dyDescent="0.25">
      <c r="A1118">
        <v>0.16500032000000001</v>
      </c>
      <c r="C1118">
        <v>37</v>
      </c>
      <c r="D1118">
        <v>47</v>
      </c>
      <c r="E1118">
        <v>36</v>
      </c>
      <c r="G1118" t="s">
        <v>28</v>
      </c>
      <c r="H1118" t="s">
        <v>105</v>
      </c>
      <c r="I1118" t="s">
        <v>240</v>
      </c>
      <c r="K1118" t="s">
        <v>18</v>
      </c>
      <c r="L1118" t="s">
        <v>301</v>
      </c>
      <c r="M1118" t="s">
        <v>18</v>
      </c>
      <c r="O1118" t="s">
        <v>25</v>
      </c>
      <c r="P1118" t="e">
        <f t="shared" si="33"/>
        <v>#N/A</v>
      </c>
      <c r="Q1118" t="str">
        <f t="shared" si="34"/>
        <v/>
      </c>
    </row>
    <row r="1119" spans="1:17" x14ac:dyDescent="0.25">
      <c r="A1119">
        <v>0.16500032000000001</v>
      </c>
      <c r="C1119">
        <v>37</v>
      </c>
      <c r="D1119">
        <v>79</v>
      </c>
      <c r="E1119">
        <v>36</v>
      </c>
      <c r="G1119" t="s">
        <v>28</v>
      </c>
      <c r="H1119" t="s">
        <v>105</v>
      </c>
      <c r="I1119" t="s">
        <v>240</v>
      </c>
      <c r="K1119" t="s">
        <v>18</v>
      </c>
      <c r="L1119" t="s">
        <v>301</v>
      </c>
      <c r="M1119" t="s">
        <v>18</v>
      </c>
      <c r="O1119" t="s">
        <v>25</v>
      </c>
      <c r="P1119" t="e">
        <f t="shared" si="33"/>
        <v>#N/A</v>
      </c>
      <c r="Q1119" t="str">
        <f t="shared" si="34"/>
        <v/>
      </c>
    </row>
    <row r="1120" spans="1:17" x14ac:dyDescent="0.25">
      <c r="A1120">
        <v>0.16500032000000001</v>
      </c>
      <c r="C1120">
        <v>37</v>
      </c>
      <c r="D1120">
        <v>79</v>
      </c>
      <c r="E1120">
        <v>49</v>
      </c>
      <c r="G1120" t="s">
        <v>28</v>
      </c>
      <c r="H1120" t="s">
        <v>105</v>
      </c>
      <c r="I1120" t="s">
        <v>240</v>
      </c>
      <c r="K1120" t="s">
        <v>18</v>
      </c>
      <c r="L1120" t="s">
        <v>301</v>
      </c>
      <c r="M1120" t="s">
        <v>18</v>
      </c>
      <c r="O1120" t="s">
        <v>25</v>
      </c>
      <c r="P1120" t="e">
        <f t="shared" si="33"/>
        <v>#N/A</v>
      </c>
      <c r="Q1120" t="str">
        <f t="shared" si="34"/>
        <v/>
      </c>
    </row>
    <row r="1121" spans="1:17" x14ac:dyDescent="0.25">
      <c r="A1121">
        <v>0.16500032000000001</v>
      </c>
      <c r="C1121">
        <v>60</v>
      </c>
      <c r="D1121">
        <v>79</v>
      </c>
      <c r="E1121">
        <v>49</v>
      </c>
      <c r="G1121" t="s">
        <v>28</v>
      </c>
      <c r="H1121" t="s">
        <v>105</v>
      </c>
      <c r="I1121" t="s">
        <v>240</v>
      </c>
      <c r="K1121" t="s">
        <v>18</v>
      </c>
      <c r="L1121" t="s">
        <v>301</v>
      </c>
      <c r="M1121" t="s">
        <v>18</v>
      </c>
      <c r="O1121" t="s">
        <v>25</v>
      </c>
      <c r="P1121" t="e">
        <f t="shared" si="33"/>
        <v>#N/A</v>
      </c>
      <c r="Q1121" t="str">
        <f t="shared" si="34"/>
        <v/>
      </c>
    </row>
    <row r="1122" spans="1:17" x14ac:dyDescent="0.25">
      <c r="A1122">
        <v>0.16500032000000001</v>
      </c>
      <c r="C1122">
        <v>60</v>
      </c>
      <c r="D1122">
        <v>79</v>
      </c>
      <c r="E1122">
        <v>0</v>
      </c>
      <c r="G1122" t="s">
        <v>28</v>
      </c>
      <c r="H1122" t="s">
        <v>105</v>
      </c>
      <c r="I1122" t="s">
        <v>240</v>
      </c>
      <c r="K1122" t="s">
        <v>18</v>
      </c>
      <c r="L1122" t="s">
        <v>301</v>
      </c>
      <c r="M1122" t="s">
        <v>18</v>
      </c>
      <c r="O1122" t="s">
        <v>25</v>
      </c>
      <c r="P1122" t="e">
        <f t="shared" si="33"/>
        <v>#N/A</v>
      </c>
      <c r="Q1122" t="str">
        <f t="shared" si="34"/>
        <v/>
      </c>
    </row>
    <row r="1123" spans="1:17" x14ac:dyDescent="0.25">
      <c r="A1123">
        <v>0.16500032000000001</v>
      </c>
      <c r="C1123">
        <v>60</v>
      </c>
      <c r="D1123">
        <v>96</v>
      </c>
      <c r="E1123">
        <v>0</v>
      </c>
      <c r="G1123" t="s">
        <v>28</v>
      </c>
      <c r="H1123" t="s">
        <v>105</v>
      </c>
      <c r="I1123" t="s">
        <v>240</v>
      </c>
      <c r="K1123" t="s">
        <v>18</v>
      </c>
      <c r="L1123" t="s">
        <v>301</v>
      </c>
      <c r="M1123" t="s">
        <v>18</v>
      </c>
      <c r="O1123" t="s">
        <v>25</v>
      </c>
      <c r="P1123" t="e">
        <f t="shared" ref="P1123:P1186" si="35">IF(O1123="S",A1123,#N/A)</f>
        <v>#N/A</v>
      </c>
      <c r="Q1123" t="str">
        <f t="shared" si="34"/>
        <v/>
      </c>
    </row>
    <row r="1124" spans="1:17" x14ac:dyDescent="0.25">
      <c r="A1124">
        <v>0.16500032000000001</v>
      </c>
      <c r="C1124">
        <v>60</v>
      </c>
      <c r="D1124">
        <v>90</v>
      </c>
      <c r="E1124">
        <v>0</v>
      </c>
      <c r="G1124" t="s">
        <v>28</v>
      </c>
      <c r="H1124" t="s">
        <v>105</v>
      </c>
      <c r="I1124" t="s">
        <v>240</v>
      </c>
      <c r="K1124" t="s">
        <v>18</v>
      </c>
      <c r="L1124" t="s">
        <v>301</v>
      </c>
      <c r="M1124" t="s">
        <v>18</v>
      </c>
      <c r="O1124" t="s">
        <v>25</v>
      </c>
      <c r="P1124" t="e">
        <f t="shared" si="35"/>
        <v>#N/A</v>
      </c>
      <c r="Q1124" t="str">
        <f t="shared" si="34"/>
        <v/>
      </c>
    </row>
    <row r="1125" spans="1:17" x14ac:dyDescent="0.25">
      <c r="A1125">
        <v>0.16500032000000001</v>
      </c>
      <c r="C1125">
        <v>60</v>
      </c>
      <c r="D1125">
        <v>52</v>
      </c>
      <c r="E1125">
        <v>0</v>
      </c>
      <c r="G1125" t="s">
        <v>28</v>
      </c>
      <c r="H1125" t="s">
        <v>105</v>
      </c>
      <c r="I1125" t="s">
        <v>240</v>
      </c>
      <c r="K1125" t="s">
        <v>18</v>
      </c>
      <c r="L1125" t="s">
        <v>301</v>
      </c>
      <c r="M1125" t="s">
        <v>18</v>
      </c>
      <c r="O1125" t="s">
        <v>25</v>
      </c>
      <c r="P1125" t="e">
        <f t="shared" si="35"/>
        <v>#N/A</v>
      </c>
      <c r="Q1125" t="str">
        <f t="shared" si="34"/>
        <v/>
      </c>
    </row>
    <row r="1126" spans="1:17" x14ac:dyDescent="0.25">
      <c r="A1126">
        <v>0.16500032000000001</v>
      </c>
      <c r="C1126">
        <v>60</v>
      </c>
      <c r="D1126">
        <v>39</v>
      </c>
      <c r="E1126">
        <v>0</v>
      </c>
      <c r="G1126" t="s">
        <v>28</v>
      </c>
      <c r="H1126" t="s">
        <v>105</v>
      </c>
      <c r="I1126" t="s">
        <v>240</v>
      </c>
      <c r="K1126" t="s">
        <v>18</v>
      </c>
      <c r="L1126" t="s">
        <v>301</v>
      </c>
      <c r="M1126" t="s">
        <v>18</v>
      </c>
      <c r="O1126" t="s">
        <v>25</v>
      </c>
      <c r="P1126" t="e">
        <f t="shared" si="35"/>
        <v>#N/A</v>
      </c>
      <c r="Q1126" t="str">
        <f t="shared" si="34"/>
        <v/>
      </c>
    </row>
    <row r="1127" spans="1:17" x14ac:dyDescent="0.25">
      <c r="A1127">
        <v>0.16500032000000001</v>
      </c>
      <c r="C1127">
        <v>60</v>
      </c>
      <c r="D1127">
        <v>39</v>
      </c>
      <c r="E1127">
        <v>3</v>
      </c>
      <c r="G1127" t="s">
        <v>28</v>
      </c>
      <c r="H1127" t="s">
        <v>105</v>
      </c>
      <c r="I1127" t="s">
        <v>240</v>
      </c>
      <c r="K1127" t="s">
        <v>18</v>
      </c>
      <c r="L1127" t="s">
        <v>301</v>
      </c>
      <c r="M1127" t="s">
        <v>18</v>
      </c>
      <c r="O1127" t="s">
        <v>25</v>
      </c>
      <c r="P1127" t="e">
        <f t="shared" si="35"/>
        <v>#N/A</v>
      </c>
      <c r="Q1127" t="str">
        <f t="shared" si="34"/>
        <v/>
      </c>
    </row>
    <row r="1128" spans="1:17" x14ac:dyDescent="0.25">
      <c r="A1128">
        <v>0.16500032000000001</v>
      </c>
      <c r="C1128">
        <v>60</v>
      </c>
      <c r="D1128">
        <v>39</v>
      </c>
      <c r="E1128">
        <v>47</v>
      </c>
      <c r="G1128" t="s">
        <v>28</v>
      </c>
      <c r="H1128" t="s">
        <v>105</v>
      </c>
      <c r="I1128" t="s">
        <v>240</v>
      </c>
      <c r="K1128" t="s">
        <v>18</v>
      </c>
      <c r="L1128" t="s">
        <v>301</v>
      </c>
      <c r="M1128" t="s">
        <v>18</v>
      </c>
      <c r="O1128" t="s">
        <v>25</v>
      </c>
      <c r="P1128" t="e">
        <f t="shared" si="35"/>
        <v>#N/A</v>
      </c>
      <c r="Q1128" t="str">
        <f t="shared" si="34"/>
        <v/>
      </c>
    </row>
    <row r="1129" spans="1:17" x14ac:dyDescent="0.25">
      <c r="A1129">
        <v>0.16500032000000001</v>
      </c>
      <c r="C1129">
        <v>74</v>
      </c>
      <c r="D1129">
        <v>39</v>
      </c>
      <c r="E1129">
        <v>47</v>
      </c>
      <c r="G1129" t="s">
        <v>28</v>
      </c>
      <c r="H1129" t="s">
        <v>105</v>
      </c>
      <c r="I1129" t="s">
        <v>240</v>
      </c>
      <c r="K1129" t="s">
        <v>18</v>
      </c>
      <c r="L1129" t="s">
        <v>301</v>
      </c>
      <c r="M1129" t="s">
        <v>18</v>
      </c>
      <c r="O1129" t="s">
        <v>25</v>
      </c>
      <c r="P1129" t="e">
        <f t="shared" si="35"/>
        <v>#N/A</v>
      </c>
      <c r="Q1129" t="str">
        <f t="shared" si="34"/>
        <v/>
      </c>
    </row>
    <row r="1130" spans="1:17" x14ac:dyDescent="0.25">
      <c r="A1130">
        <v>0.16500032000000001</v>
      </c>
      <c r="C1130">
        <v>63</v>
      </c>
      <c r="D1130">
        <v>39</v>
      </c>
      <c r="E1130">
        <v>47</v>
      </c>
      <c r="G1130" t="s">
        <v>28</v>
      </c>
      <c r="H1130" t="s">
        <v>105</v>
      </c>
      <c r="I1130" t="s">
        <v>240</v>
      </c>
      <c r="K1130" t="s">
        <v>18</v>
      </c>
      <c r="L1130" t="s">
        <v>301</v>
      </c>
      <c r="M1130" t="s">
        <v>18</v>
      </c>
      <c r="O1130" t="s">
        <v>25</v>
      </c>
      <c r="P1130" t="e">
        <f t="shared" si="35"/>
        <v>#N/A</v>
      </c>
      <c r="Q1130" t="str">
        <f t="shared" si="34"/>
        <v/>
      </c>
    </row>
    <row r="1131" spans="1:17" x14ac:dyDescent="0.25">
      <c r="A1131">
        <v>0.16500032000000001</v>
      </c>
      <c r="C1131">
        <v>82</v>
      </c>
      <c r="D1131">
        <v>39</v>
      </c>
      <c r="E1131">
        <v>47</v>
      </c>
      <c r="G1131" t="s">
        <v>28</v>
      </c>
      <c r="H1131" t="s">
        <v>105</v>
      </c>
      <c r="I1131" t="s">
        <v>240</v>
      </c>
      <c r="K1131" t="s">
        <v>18</v>
      </c>
      <c r="L1131" t="s">
        <v>301</v>
      </c>
      <c r="M1131" t="s">
        <v>18</v>
      </c>
      <c r="O1131" t="s">
        <v>25</v>
      </c>
      <c r="P1131" t="e">
        <f t="shared" si="35"/>
        <v>#N/A</v>
      </c>
      <c r="Q1131" t="str">
        <f t="shared" si="34"/>
        <v/>
      </c>
    </row>
    <row r="1132" spans="1:17" x14ac:dyDescent="0.25">
      <c r="A1132">
        <v>0.16333364</v>
      </c>
      <c r="C1132">
        <v>82</v>
      </c>
      <c r="D1132">
        <v>75</v>
      </c>
      <c r="E1132">
        <v>47</v>
      </c>
      <c r="G1132" t="s">
        <v>176</v>
      </c>
      <c r="H1132" t="s">
        <v>109</v>
      </c>
      <c r="I1132" t="s">
        <v>142</v>
      </c>
      <c r="K1132" t="s">
        <v>18</v>
      </c>
      <c r="L1132" t="s">
        <v>301</v>
      </c>
      <c r="M1132" t="s">
        <v>18</v>
      </c>
      <c r="O1132" t="s">
        <v>21</v>
      </c>
      <c r="P1132">
        <f t="shared" si="35"/>
        <v>0.16333364</v>
      </c>
      <c r="Q1132">
        <f t="shared" si="34"/>
        <v>0.16333364</v>
      </c>
    </row>
    <row r="1133" spans="1:17" x14ac:dyDescent="0.25">
      <c r="A1133">
        <v>0.16333364</v>
      </c>
      <c r="C1133">
        <v>82</v>
      </c>
      <c r="D1133">
        <v>75</v>
      </c>
      <c r="E1133">
        <v>53</v>
      </c>
      <c r="G1133" t="s">
        <v>176</v>
      </c>
      <c r="H1133" t="s">
        <v>109</v>
      </c>
      <c r="I1133" t="s">
        <v>142</v>
      </c>
      <c r="K1133" t="s">
        <v>18</v>
      </c>
      <c r="L1133" t="s">
        <v>301</v>
      </c>
      <c r="M1133" t="s">
        <v>18</v>
      </c>
      <c r="O1133" t="s">
        <v>25</v>
      </c>
      <c r="P1133" t="e">
        <f t="shared" si="35"/>
        <v>#N/A</v>
      </c>
      <c r="Q1133" t="str">
        <f t="shared" si="34"/>
        <v/>
      </c>
    </row>
    <row r="1134" spans="1:17" x14ac:dyDescent="0.25">
      <c r="A1134">
        <v>0.16500032000000001</v>
      </c>
      <c r="C1134">
        <v>35</v>
      </c>
      <c r="D1134">
        <v>75</v>
      </c>
      <c r="E1134">
        <v>53</v>
      </c>
      <c r="G1134" t="s">
        <v>176</v>
      </c>
      <c r="H1134" t="s">
        <v>109</v>
      </c>
      <c r="I1134" t="s">
        <v>142</v>
      </c>
      <c r="K1134" t="s">
        <v>18</v>
      </c>
      <c r="L1134" t="s">
        <v>301</v>
      </c>
      <c r="M1134" t="s">
        <v>18</v>
      </c>
      <c r="O1134" t="s">
        <v>25</v>
      </c>
      <c r="P1134" t="e">
        <f t="shared" si="35"/>
        <v>#N/A</v>
      </c>
      <c r="Q1134" t="str">
        <f t="shared" si="34"/>
        <v/>
      </c>
    </row>
    <row r="1135" spans="1:17" x14ac:dyDescent="0.25">
      <c r="A1135">
        <v>0.16333364</v>
      </c>
      <c r="C1135">
        <v>82</v>
      </c>
      <c r="D1135">
        <v>75</v>
      </c>
      <c r="E1135">
        <v>81</v>
      </c>
      <c r="G1135" t="s">
        <v>176</v>
      </c>
      <c r="H1135" t="s">
        <v>109</v>
      </c>
      <c r="I1135" t="s">
        <v>142</v>
      </c>
      <c r="K1135" t="s">
        <v>18</v>
      </c>
      <c r="L1135" t="s">
        <v>301</v>
      </c>
      <c r="M1135" t="s">
        <v>18</v>
      </c>
      <c r="O1135" t="s">
        <v>25</v>
      </c>
      <c r="P1135" t="e">
        <f t="shared" si="35"/>
        <v>#N/A</v>
      </c>
      <c r="Q1135" t="str">
        <f t="shared" si="34"/>
        <v/>
      </c>
    </row>
    <row r="1136" spans="1:17" x14ac:dyDescent="0.25">
      <c r="A1136">
        <v>0.16500032000000001</v>
      </c>
      <c r="C1136">
        <v>17</v>
      </c>
      <c r="D1136">
        <v>75</v>
      </c>
      <c r="E1136">
        <v>81</v>
      </c>
      <c r="G1136" t="s">
        <v>176</v>
      </c>
      <c r="H1136" t="s">
        <v>109</v>
      </c>
      <c r="I1136" t="s">
        <v>142</v>
      </c>
      <c r="K1136" t="s">
        <v>18</v>
      </c>
      <c r="L1136" t="s">
        <v>301</v>
      </c>
      <c r="M1136" t="s">
        <v>18</v>
      </c>
      <c r="O1136" t="s">
        <v>25</v>
      </c>
      <c r="P1136" t="e">
        <f t="shared" si="35"/>
        <v>#N/A</v>
      </c>
      <c r="Q1136" t="str">
        <f t="shared" si="34"/>
        <v/>
      </c>
    </row>
    <row r="1137" spans="1:17" x14ac:dyDescent="0.25">
      <c r="A1137">
        <v>0.16500032000000001</v>
      </c>
      <c r="C1137">
        <v>82</v>
      </c>
      <c r="D1137">
        <v>75</v>
      </c>
      <c r="E1137">
        <v>66</v>
      </c>
      <c r="G1137" t="s">
        <v>176</v>
      </c>
      <c r="H1137" t="s">
        <v>109</v>
      </c>
      <c r="I1137" t="s">
        <v>142</v>
      </c>
      <c r="K1137" t="s">
        <v>18</v>
      </c>
      <c r="L1137" t="s">
        <v>301</v>
      </c>
      <c r="M1137" t="s">
        <v>18</v>
      </c>
      <c r="O1137" t="s">
        <v>25</v>
      </c>
      <c r="P1137" t="e">
        <f t="shared" si="35"/>
        <v>#N/A</v>
      </c>
      <c r="Q1137" t="str">
        <f t="shared" si="34"/>
        <v/>
      </c>
    </row>
    <row r="1138" spans="1:17" x14ac:dyDescent="0.25">
      <c r="A1138">
        <v>0.16500032000000001</v>
      </c>
      <c r="C1138">
        <v>82</v>
      </c>
      <c r="D1138">
        <v>35</v>
      </c>
      <c r="E1138">
        <v>81</v>
      </c>
      <c r="G1138" t="s">
        <v>176</v>
      </c>
      <c r="H1138" t="s">
        <v>109</v>
      </c>
      <c r="I1138" t="s">
        <v>142</v>
      </c>
      <c r="K1138" t="s">
        <v>18</v>
      </c>
      <c r="L1138" t="s">
        <v>301</v>
      </c>
      <c r="M1138" t="s">
        <v>18</v>
      </c>
      <c r="O1138" t="s">
        <v>25</v>
      </c>
      <c r="P1138" t="e">
        <f t="shared" si="35"/>
        <v>#N/A</v>
      </c>
      <c r="Q1138" t="str">
        <f t="shared" si="34"/>
        <v/>
      </c>
    </row>
    <row r="1139" spans="1:17" x14ac:dyDescent="0.25">
      <c r="A1139">
        <v>0.16500032000000001</v>
      </c>
      <c r="C1139">
        <v>0</v>
      </c>
      <c r="D1139">
        <v>75</v>
      </c>
      <c r="E1139">
        <v>81</v>
      </c>
      <c r="G1139" t="s">
        <v>176</v>
      </c>
      <c r="H1139" t="s">
        <v>109</v>
      </c>
      <c r="I1139" t="s">
        <v>142</v>
      </c>
      <c r="K1139" t="s">
        <v>18</v>
      </c>
      <c r="L1139" t="s">
        <v>301</v>
      </c>
      <c r="M1139" t="s">
        <v>18</v>
      </c>
      <c r="O1139" t="s">
        <v>25</v>
      </c>
      <c r="P1139" t="e">
        <f t="shared" si="35"/>
        <v>#N/A</v>
      </c>
      <c r="Q1139" t="str">
        <f t="shared" si="34"/>
        <v/>
      </c>
    </row>
    <row r="1140" spans="1:17" x14ac:dyDescent="0.25">
      <c r="A1140">
        <v>0.16333364</v>
      </c>
      <c r="C1140">
        <v>82</v>
      </c>
      <c r="D1140">
        <v>75</v>
      </c>
      <c r="E1140">
        <v>67</v>
      </c>
      <c r="G1140" t="s">
        <v>176</v>
      </c>
      <c r="H1140" t="s">
        <v>109</v>
      </c>
      <c r="I1140" t="s">
        <v>142</v>
      </c>
      <c r="K1140" t="s">
        <v>18</v>
      </c>
      <c r="L1140" t="s">
        <v>301</v>
      </c>
      <c r="M1140" t="s">
        <v>18</v>
      </c>
      <c r="O1140" t="s">
        <v>25</v>
      </c>
      <c r="P1140" t="e">
        <f t="shared" si="35"/>
        <v>#N/A</v>
      </c>
      <c r="Q1140" t="str">
        <f t="shared" si="34"/>
        <v/>
      </c>
    </row>
    <row r="1141" spans="1:17" x14ac:dyDescent="0.25">
      <c r="A1141">
        <v>0.16333364</v>
      </c>
      <c r="C1141">
        <v>82</v>
      </c>
      <c r="D1141">
        <v>75</v>
      </c>
      <c r="E1141">
        <v>63</v>
      </c>
      <c r="G1141" t="s">
        <v>176</v>
      </c>
      <c r="H1141" t="s">
        <v>109</v>
      </c>
      <c r="I1141" t="s">
        <v>142</v>
      </c>
      <c r="K1141" t="s">
        <v>18</v>
      </c>
      <c r="L1141" t="s">
        <v>301</v>
      </c>
      <c r="M1141" t="s">
        <v>18</v>
      </c>
      <c r="O1141" t="s">
        <v>25</v>
      </c>
      <c r="P1141" t="e">
        <f t="shared" si="35"/>
        <v>#N/A</v>
      </c>
      <c r="Q1141" t="str">
        <f t="shared" si="34"/>
        <v/>
      </c>
    </row>
    <row r="1142" spans="1:17" x14ac:dyDescent="0.25">
      <c r="A1142">
        <v>0.16333364</v>
      </c>
      <c r="C1142">
        <v>69</v>
      </c>
      <c r="D1142">
        <v>75</v>
      </c>
      <c r="E1142">
        <v>63</v>
      </c>
      <c r="G1142" t="s">
        <v>176</v>
      </c>
      <c r="H1142" t="s">
        <v>109</v>
      </c>
      <c r="I1142" t="s">
        <v>142</v>
      </c>
      <c r="K1142" t="s">
        <v>18</v>
      </c>
      <c r="L1142" t="s">
        <v>301</v>
      </c>
      <c r="M1142" t="s">
        <v>18</v>
      </c>
      <c r="O1142" t="s">
        <v>25</v>
      </c>
      <c r="P1142" t="e">
        <f t="shared" si="35"/>
        <v>#N/A</v>
      </c>
      <c r="Q1142" t="str">
        <f t="shared" si="34"/>
        <v/>
      </c>
    </row>
    <row r="1143" spans="1:17" x14ac:dyDescent="0.25">
      <c r="A1143">
        <v>0.16333364</v>
      </c>
      <c r="C1143">
        <v>69</v>
      </c>
      <c r="D1143">
        <v>75</v>
      </c>
      <c r="E1143">
        <v>1</v>
      </c>
      <c r="G1143" t="s">
        <v>176</v>
      </c>
      <c r="H1143" t="s">
        <v>109</v>
      </c>
      <c r="I1143" t="s">
        <v>142</v>
      </c>
      <c r="K1143" t="s">
        <v>18</v>
      </c>
      <c r="L1143" t="s">
        <v>301</v>
      </c>
      <c r="M1143" t="s">
        <v>18</v>
      </c>
      <c r="O1143" t="s">
        <v>25</v>
      </c>
      <c r="P1143" t="e">
        <f t="shared" si="35"/>
        <v>#N/A</v>
      </c>
      <c r="Q1143" t="str">
        <f t="shared" si="34"/>
        <v/>
      </c>
    </row>
    <row r="1144" spans="1:17" x14ac:dyDescent="0.25">
      <c r="A1144">
        <v>0.16500032000000001</v>
      </c>
      <c r="C1144">
        <v>69</v>
      </c>
      <c r="D1144">
        <v>23</v>
      </c>
      <c r="E1144">
        <v>1</v>
      </c>
      <c r="G1144" t="s">
        <v>176</v>
      </c>
      <c r="H1144" t="s">
        <v>109</v>
      </c>
      <c r="I1144" t="s">
        <v>142</v>
      </c>
      <c r="K1144" t="s">
        <v>18</v>
      </c>
      <c r="L1144" t="s">
        <v>301</v>
      </c>
      <c r="M1144" t="s">
        <v>18</v>
      </c>
      <c r="O1144" t="s">
        <v>25</v>
      </c>
      <c r="P1144" t="e">
        <f t="shared" si="35"/>
        <v>#N/A</v>
      </c>
      <c r="Q1144" t="str">
        <f t="shared" si="34"/>
        <v/>
      </c>
    </row>
    <row r="1145" spans="1:17" x14ac:dyDescent="0.25">
      <c r="A1145">
        <v>0.16500032000000001</v>
      </c>
      <c r="C1145">
        <v>30</v>
      </c>
      <c r="D1145">
        <v>75</v>
      </c>
      <c r="E1145">
        <v>1</v>
      </c>
      <c r="G1145" t="s">
        <v>176</v>
      </c>
      <c r="H1145" t="s">
        <v>109</v>
      </c>
      <c r="I1145" t="s">
        <v>142</v>
      </c>
      <c r="K1145" t="s">
        <v>18</v>
      </c>
      <c r="L1145" t="s">
        <v>301</v>
      </c>
      <c r="M1145" t="s">
        <v>18</v>
      </c>
      <c r="O1145" t="s">
        <v>25</v>
      </c>
      <c r="P1145" t="e">
        <f t="shared" si="35"/>
        <v>#N/A</v>
      </c>
      <c r="Q1145" t="str">
        <f t="shared" si="34"/>
        <v/>
      </c>
    </row>
    <row r="1146" spans="1:17" x14ac:dyDescent="0.25">
      <c r="A1146">
        <v>0.16500032000000001</v>
      </c>
      <c r="C1146">
        <v>69</v>
      </c>
      <c r="D1146">
        <v>91</v>
      </c>
      <c r="E1146">
        <v>1</v>
      </c>
      <c r="G1146" t="s">
        <v>176</v>
      </c>
      <c r="H1146" t="s">
        <v>109</v>
      </c>
      <c r="I1146" t="s">
        <v>142</v>
      </c>
      <c r="K1146" t="s">
        <v>18</v>
      </c>
      <c r="L1146" t="s">
        <v>301</v>
      </c>
      <c r="M1146" t="s">
        <v>18</v>
      </c>
      <c r="O1146" t="s">
        <v>25</v>
      </c>
      <c r="P1146" t="e">
        <f t="shared" si="35"/>
        <v>#N/A</v>
      </c>
      <c r="Q1146" t="str">
        <f t="shared" si="34"/>
        <v/>
      </c>
    </row>
    <row r="1147" spans="1:17" x14ac:dyDescent="0.25">
      <c r="A1147">
        <v>0.16500032000000001</v>
      </c>
      <c r="C1147">
        <v>11</v>
      </c>
      <c r="D1147">
        <v>75</v>
      </c>
      <c r="E1147">
        <v>1</v>
      </c>
      <c r="G1147" t="s">
        <v>176</v>
      </c>
      <c r="H1147" t="s">
        <v>109</v>
      </c>
      <c r="I1147" t="s">
        <v>142</v>
      </c>
      <c r="K1147" t="s">
        <v>18</v>
      </c>
      <c r="L1147" t="s">
        <v>301</v>
      </c>
      <c r="M1147" t="s">
        <v>18</v>
      </c>
      <c r="O1147" t="s">
        <v>25</v>
      </c>
      <c r="P1147" t="e">
        <f t="shared" si="35"/>
        <v>#N/A</v>
      </c>
      <c r="Q1147" t="str">
        <f t="shared" si="34"/>
        <v/>
      </c>
    </row>
    <row r="1148" spans="1:17" x14ac:dyDescent="0.25">
      <c r="A1148">
        <v>0.16500032000000001</v>
      </c>
      <c r="C1148">
        <v>99</v>
      </c>
      <c r="D1148">
        <v>75</v>
      </c>
      <c r="E1148">
        <v>1</v>
      </c>
      <c r="G1148" t="s">
        <v>176</v>
      </c>
      <c r="H1148" t="s">
        <v>109</v>
      </c>
      <c r="I1148" t="s">
        <v>142</v>
      </c>
      <c r="K1148" t="s">
        <v>18</v>
      </c>
      <c r="L1148" t="s">
        <v>301</v>
      </c>
      <c r="M1148" t="s">
        <v>18</v>
      </c>
      <c r="O1148" t="s">
        <v>25</v>
      </c>
      <c r="P1148" t="e">
        <f t="shared" si="35"/>
        <v>#N/A</v>
      </c>
      <c r="Q1148" t="str">
        <f t="shared" si="34"/>
        <v/>
      </c>
    </row>
    <row r="1149" spans="1:17" x14ac:dyDescent="0.25">
      <c r="A1149">
        <v>0.16500032000000001</v>
      </c>
      <c r="C1149">
        <v>69</v>
      </c>
      <c r="D1149">
        <v>58</v>
      </c>
      <c r="E1149">
        <v>1</v>
      </c>
      <c r="G1149" t="s">
        <v>176</v>
      </c>
      <c r="H1149" t="s">
        <v>109</v>
      </c>
      <c r="I1149" t="s">
        <v>142</v>
      </c>
      <c r="K1149" t="s">
        <v>18</v>
      </c>
      <c r="L1149" t="s">
        <v>301</v>
      </c>
      <c r="M1149" t="s">
        <v>18</v>
      </c>
      <c r="O1149" t="s">
        <v>25</v>
      </c>
      <c r="P1149" t="e">
        <f t="shared" si="35"/>
        <v>#N/A</v>
      </c>
      <c r="Q1149" t="str">
        <f t="shared" si="34"/>
        <v/>
      </c>
    </row>
    <row r="1150" spans="1:17" x14ac:dyDescent="0.25">
      <c r="A1150">
        <v>0.16500032000000001</v>
      </c>
      <c r="C1150">
        <v>77</v>
      </c>
      <c r="D1150">
        <v>75</v>
      </c>
      <c r="E1150">
        <v>1</v>
      </c>
      <c r="G1150" t="s">
        <v>176</v>
      </c>
      <c r="H1150" t="s">
        <v>109</v>
      </c>
      <c r="I1150" t="s">
        <v>142</v>
      </c>
      <c r="K1150" t="s">
        <v>18</v>
      </c>
      <c r="L1150" t="s">
        <v>301</v>
      </c>
      <c r="M1150" t="s">
        <v>18</v>
      </c>
      <c r="O1150" t="s">
        <v>25</v>
      </c>
      <c r="P1150" t="e">
        <f t="shared" si="35"/>
        <v>#N/A</v>
      </c>
      <c r="Q1150" t="str">
        <f t="shared" si="34"/>
        <v/>
      </c>
    </row>
    <row r="1151" spans="1:17" x14ac:dyDescent="0.25">
      <c r="A1151">
        <v>0.16500032000000001</v>
      </c>
      <c r="C1151">
        <v>27</v>
      </c>
      <c r="D1151">
        <v>75</v>
      </c>
      <c r="E1151">
        <v>1</v>
      </c>
      <c r="G1151" t="s">
        <v>176</v>
      </c>
      <c r="H1151" t="s">
        <v>109</v>
      </c>
      <c r="I1151" t="s">
        <v>142</v>
      </c>
      <c r="K1151" t="s">
        <v>18</v>
      </c>
      <c r="L1151" t="s">
        <v>301</v>
      </c>
      <c r="M1151" t="s">
        <v>18</v>
      </c>
      <c r="O1151" t="s">
        <v>25</v>
      </c>
      <c r="P1151" t="e">
        <f t="shared" si="35"/>
        <v>#N/A</v>
      </c>
      <c r="Q1151" t="str">
        <f t="shared" si="34"/>
        <v/>
      </c>
    </row>
    <row r="1152" spans="1:17" x14ac:dyDescent="0.25">
      <c r="A1152">
        <v>0.16500032000000001</v>
      </c>
      <c r="C1152">
        <v>62</v>
      </c>
      <c r="D1152">
        <v>75</v>
      </c>
      <c r="E1152">
        <v>1</v>
      </c>
      <c r="G1152" t="s">
        <v>176</v>
      </c>
      <c r="H1152" t="s">
        <v>109</v>
      </c>
      <c r="I1152" t="s">
        <v>142</v>
      </c>
      <c r="K1152" t="s">
        <v>18</v>
      </c>
      <c r="L1152" t="s">
        <v>301</v>
      </c>
      <c r="M1152" t="s">
        <v>18</v>
      </c>
      <c r="O1152" t="s">
        <v>25</v>
      </c>
      <c r="P1152" t="e">
        <f t="shared" si="35"/>
        <v>#N/A</v>
      </c>
      <c r="Q1152" t="str">
        <f t="shared" si="34"/>
        <v/>
      </c>
    </row>
    <row r="1153" spans="1:17" x14ac:dyDescent="0.25">
      <c r="A1153">
        <v>0.11833328</v>
      </c>
      <c r="C1153">
        <v>73</v>
      </c>
      <c r="D1153">
        <v>75</v>
      </c>
      <c r="E1153">
        <v>1</v>
      </c>
      <c r="G1153" t="s">
        <v>80</v>
      </c>
      <c r="H1153" t="s">
        <v>186</v>
      </c>
      <c r="I1153" t="s">
        <v>129</v>
      </c>
      <c r="K1153" t="s">
        <v>18</v>
      </c>
      <c r="L1153" t="s">
        <v>301</v>
      </c>
      <c r="M1153" t="s">
        <v>18</v>
      </c>
      <c r="O1153" t="s">
        <v>21</v>
      </c>
      <c r="P1153">
        <f t="shared" si="35"/>
        <v>0.11833328</v>
      </c>
      <c r="Q1153">
        <f t="shared" si="34"/>
        <v>0.11833328</v>
      </c>
    </row>
    <row r="1154" spans="1:17" x14ac:dyDescent="0.25">
      <c r="A1154">
        <v>0.11833328</v>
      </c>
      <c r="C1154">
        <v>73</v>
      </c>
      <c r="D1154">
        <v>75</v>
      </c>
      <c r="E1154">
        <v>53</v>
      </c>
      <c r="G1154" t="s">
        <v>80</v>
      </c>
      <c r="H1154" t="s">
        <v>186</v>
      </c>
      <c r="I1154" t="s">
        <v>129</v>
      </c>
      <c r="K1154" t="s">
        <v>18</v>
      </c>
      <c r="L1154" t="s">
        <v>301</v>
      </c>
      <c r="M1154" t="s">
        <v>18</v>
      </c>
      <c r="O1154" t="s">
        <v>25</v>
      </c>
      <c r="P1154" t="e">
        <f t="shared" si="35"/>
        <v>#N/A</v>
      </c>
      <c r="Q1154" t="str">
        <f t="shared" si="34"/>
        <v/>
      </c>
    </row>
    <row r="1155" spans="1:17" x14ac:dyDescent="0.25">
      <c r="A1155">
        <v>0.16500032000000001</v>
      </c>
      <c r="C1155">
        <v>47</v>
      </c>
      <c r="D1155">
        <v>75</v>
      </c>
      <c r="E1155">
        <v>53</v>
      </c>
      <c r="G1155" t="s">
        <v>80</v>
      </c>
      <c r="H1155" t="s">
        <v>186</v>
      </c>
      <c r="I1155" t="s">
        <v>129</v>
      </c>
      <c r="K1155" t="s">
        <v>18</v>
      </c>
      <c r="L1155" t="s">
        <v>301</v>
      </c>
      <c r="M1155" t="s">
        <v>18</v>
      </c>
      <c r="O1155" t="s">
        <v>25</v>
      </c>
      <c r="P1155" t="e">
        <f t="shared" si="35"/>
        <v>#N/A</v>
      </c>
      <c r="Q1155" t="str">
        <f t="shared" ref="Q1155:Q1218" si="36">IF(O1155="S",A1155,"")</f>
        <v/>
      </c>
    </row>
    <row r="1156" spans="1:17" x14ac:dyDescent="0.25">
      <c r="A1156">
        <v>0.10999987999999999</v>
      </c>
      <c r="C1156">
        <v>73</v>
      </c>
      <c r="D1156">
        <v>75</v>
      </c>
      <c r="E1156">
        <v>45</v>
      </c>
      <c r="G1156" t="s">
        <v>92</v>
      </c>
      <c r="H1156" t="s">
        <v>272</v>
      </c>
      <c r="I1156" t="s">
        <v>160</v>
      </c>
      <c r="K1156" t="s">
        <v>18</v>
      </c>
      <c r="L1156" t="s">
        <v>301</v>
      </c>
      <c r="M1156" t="s">
        <v>18</v>
      </c>
      <c r="O1156" t="s">
        <v>21</v>
      </c>
      <c r="P1156">
        <f t="shared" si="35"/>
        <v>0.10999987999999999</v>
      </c>
      <c r="Q1156">
        <f t="shared" si="36"/>
        <v>0.10999987999999999</v>
      </c>
    </row>
    <row r="1157" spans="1:17" x14ac:dyDescent="0.25">
      <c r="A1157">
        <v>0.16500032000000001</v>
      </c>
      <c r="C1157">
        <v>16</v>
      </c>
      <c r="D1157">
        <v>75</v>
      </c>
      <c r="E1157">
        <v>45</v>
      </c>
      <c r="G1157" t="s">
        <v>92</v>
      </c>
      <c r="H1157" t="s">
        <v>272</v>
      </c>
      <c r="I1157" t="s">
        <v>160</v>
      </c>
      <c r="K1157" t="s">
        <v>18</v>
      </c>
      <c r="L1157" t="s">
        <v>301</v>
      </c>
      <c r="M1157" t="s">
        <v>18</v>
      </c>
      <c r="O1157" t="s">
        <v>25</v>
      </c>
      <c r="P1157" t="e">
        <f t="shared" si="35"/>
        <v>#N/A</v>
      </c>
      <c r="Q1157" t="str">
        <f t="shared" si="36"/>
        <v/>
      </c>
    </row>
    <row r="1158" spans="1:17" x14ac:dyDescent="0.25">
      <c r="A1158">
        <v>0.16500032000000001</v>
      </c>
      <c r="C1158">
        <v>35</v>
      </c>
      <c r="D1158">
        <v>75</v>
      </c>
      <c r="E1158">
        <v>45</v>
      </c>
      <c r="G1158" t="s">
        <v>92</v>
      </c>
      <c r="H1158" t="s">
        <v>272</v>
      </c>
      <c r="I1158" t="s">
        <v>160</v>
      </c>
      <c r="K1158" t="s">
        <v>18</v>
      </c>
      <c r="L1158" t="s">
        <v>301</v>
      </c>
      <c r="M1158" t="s">
        <v>18</v>
      </c>
      <c r="O1158" t="s">
        <v>25</v>
      </c>
      <c r="P1158" t="e">
        <f t="shared" si="35"/>
        <v>#N/A</v>
      </c>
      <c r="Q1158" t="str">
        <f t="shared" si="36"/>
        <v/>
      </c>
    </row>
    <row r="1159" spans="1:17" x14ac:dyDescent="0.25">
      <c r="A1159">
        <v>9.99998E-2</v>
      </c>
      <c r="C1159">
        <v>73</v>
      </c>
      <c r="D1159">
        <v>75</v>
      </c>
      <c r="E1159">
        <v>69</v>
      </c>
      <c r="G1159" t="s">
        <v>269</v>
      </c>
      <c r="H1159" t="s">
        <v>41</v>
      </c>
      <c r="I1159" t="s">
        <v>160</v>
      </c>
      <c r="K1159" t="s">
        <v>18</v>
      </c>
      <c r="L1159" t="s">
        <v>301</v>
      </c>
      <c r="M1159" t="s">
        <v>18</v>
      </c>
      <c r="O1159" t="s">
        <v>21</v>
      </c>
      <c r="P1159">
        <f t="shared" si="35"/>
        <v>9.99998E-2</v>
      </c>
      <c r="Q1159">
        <f t="shared" si="36"/>
        <v>9.99998E-2</v>
      </c>
    </row>
    <row r="1160" spans="1:17" x14ac:dyDescent="0.25">
      <c r="A1160">
        <v>0.16333364</v>
      </c>
      <c r="C1160">
        <v>52</v>
      </c>
      <c r="D1160">
        <v>75</v>
      </c>
      <c r="E1160">
        <v>69</v>
      </c>
      <c r="G1160" t="s">
        <v>192</v>
      </c>
      <c r="H1160" t="s">
        <v>36</v>
      </c>
      <c r="I1160" t="s">
        <v>240</v>
      </c>
      <c r="K1160" t="s">
        <v>18</v>
      </c>
      <c r="L1160" t="s">
        <v>301</v>
      </c>
      <c r="M1160" t="s">
        <v>18</v>
      </c>
      <c r="O1160" t="s">
        <v>25</v>
      </c>
      <c r="P1160" t="e">
        <f t="shared" si="35"/>
        <v>#N/A</v>
      </c>
      <c r="Q1160" t="str">
        <f t="shared" si="36"/>
        <v/>
      </c>
    </row>
    <row r="1161" spans="1:17" x14ac:dyDescent="0.25">
      <c r="A1161">
        <v>0.16500032000000001</v>
      </c>
      <c r="C1161">
        <v>73</v>
      </c>
      <c r="D1161">
        <v>66</v>
      </c>
      <c r="E1161">
        <v>69</v>
      </c>
      <c r="G1161" t="s">
        <v>269</v>
      </c>
      <c r="H1161" t="s">
        <v>41</v>
      </c>
      <c r="I1161" t="s">
        <v>160</v>
      </c>
      <c r="K1161" t="s">
        <v>18</v>
      </c>
      <c r="L1161" t="s">
        <v>301</v>
      </c>
      <c r="M1161" t="s">
        <v>18</v>
      </c>
      <c r="O1161" t="s">
        <v>25</v>
      </c>
      <c r="P1161" t="e">
        <f t="shared" si="35"/>
        <v>#N/A</v>
      </c>
      <c r="Q1161" t="str">
        <f t="shared" si="36"/>
        <v/>
      </c>
    </row>
    <row r="1162" spans="1:17" x14ac:dyDescent="0.25">
      <c r="A1162">
        <v>0.16500032000000001</v>
      </c>
      <c r="C1162">
        <v>73</v>
      </c>
      <c r="D1162">
        <v>6</v>
      </c>
      <c r="E1162">
        <v>69</v>
      </c>
      <c r="G1162" t="s">
        <v>269</v>
      </c>
      <c r="H1162" t="s">
        <v>41</v>
      </c>
      <c r="I1162" t="s">
        <v>160</v>
      </c>
      <c r="K1162" t="s">
        <v>18</v>
      </c>
      <c r="L1162" t="s">
        <v>301</v>
      </c>
      <c r="M1162" t="s">
        <v>18</v>
      </c>
      <c r="O1162" t="s">
        <v>25</v>
      </c>
      <c r="P1162" t="e">
        <f t="shared" si="35"/>
        <v>#N/A</v>
      </c>
      <c r="Q1162" t="str">
        <f t="shared" si="36"/>
        <v/>
      </c>
    </row>
    <row r="1163" spans="1:17" x14ac:dyDescent="0.25">
      <c r="A1163">
        <v>9.99998E-2</v>
      </c>
      <c r="C1163">
        <v>73</v>
      </c>
      <c r="D1163">
        <v>75</v>
      </c>
      <c r="E1163">
        <v>3</v>
      </c>
      <c r="G1163" t="s">
        <v>269</v>
      </c>
      <c r="H1163" t="s">
        <v>41</v>
      </c>
      <c r="I1163" t="s">
        <v>160</v>
      </c>
      <c r="K1163" t="s">
        <v>18</v>
      </c>
      <c r="L1163" t="s">
        <v>301</v>
      </c>
      <c r="M1163" t="s">
        <v>18</v>
      </c>
      <c r="O1163" t="s">
        <v>25</v>
      </c>
      <c r="P1163" t="e">
        <f t="shared" si="35"/>
        <v>#N/A</v>
      </c>
      <c r="Q1163" t="str">
        <f t="shared" si="36"/>
        <v/>
      </c>
    </row>
    <row r="1164" spans="1:17" x14ac:dyDescent="0.25">
      <c r="A1164">
        <v>0.16500032000000001</v>
      </c>
      <c r="C1164">
        <v>25</v>
      </c>
      <c r="D1164">
        <v>75</v>
      </c>
      <c r="E1164">
        <v>3</v>
      </c>
      <c r="G1164" t="s">
        <v>269</v>
      </c>
      <c r="H1164" t="s">
        <v>41</v>
      </c>
      <c r="I1164" t="s">
        <v>160</v>
      </c>
      <c r="K1164" t="s">
        <v>18</v>
      </c>
      <c r="L1164" t="s">
        <v>301</v>
      </c>
      <c r="M1164" t="s">
        <v>18</v>
      </c>
      <c r="O1164" t="s">
        <v>25</v>
      </c>
      <c r="P1164" t="e">
        <f t="shared" si="35"/>
        <v>#N/A</v>
      </c>
      <c r="Q1164" t="str">
        <f t="shared" si="36"/>
        <v/>
      </c>
    </row>
    <row r="1165" spans="1:17" x14ac:dyDescent="0.25">
      <c r="A1165">
        <v>9.99998E-2</v>
      </c>
      <c r="C1165">
        <v>73</v>
      </c>
      <c r="D1165">
        <v>75</v>
      </c>
      <c r="E1165">
        <v>96</v>
      </c>
      <c r="G1165" t="s">
        <v>269</v>
      </c>
      <c r="H1165" t="s">
        <v>41</v>
      </c>
      <c r="I1165" t="s">
        <v>160</v>
      </c>
      <c r="K1165" t="s">
        <v>18</v>
      </c>
      <c r="L1165" t="s">
        <v>301</v>
      </c>
      <c r="M1165" t="s">
        <v>18</v>
      </c>
      <c r="O1165" t="s">
        <v>25</v>
      </c>
      <c r="P1165" t="e">
        <f t="shared" si="35"/>
        <v>#N/A</v>
      </c>
      <c r="Q1165" t="str">
        <f t="shared" si="36"/>
        <v/>
      </c>
    </row>
    <row r="1166" spans="1:17" x14ac:dyDescent="0.25">
      <c r="A1166">
        <v>9.99998E-2</v>
      </c>
      <c r="C1166">
        <v>73</v>
      </c>
      <c r="D1166">
        <v>75</v>
      </c>
      <c r="E1166">
        <v>42</v>
      </c>
      <c r="G1166" t="s">
        <v>269</v>
      </c>
      <c r="H1166" t="s">
        <v>41</v>
      </c>
      <c r="I1166" t="s">
        <v>160</v>
      </c>
      <c r="K1166" t="s">
        <v>18</v>
      </c>
      <c r="L1166" t="s">
        <v>301</v>
      </c>
      <c r="M1166" t="s">
        <v>18</v>
      </c>
      <c r="O1166" t="s">
        <v>25</v>
      </c>
      <c r="P1166" t="e">
        <f t="shared" si="35"/>
        <v>#N/A</v>
      </c>
      <c r="Q1166" t="str">
        <f t="shared" si="36"/>
        <v/>
      </c>
    </row>
    <row r="1167" spans="1:17" x14ac:dyDescent="0.25">
      <c r="A1167">
        <v>0.16500032000000001</v>
      </c>
      <c r="C1167">
        <v>73</v>
      </c>
      <c r="D1167">
        <v>11</v>
      </c>
      <c r="E1167">
        <v>42</v>
      </c>
      <c r="G1167" t="s">
        <v>269</v>
      </c>
      <c r="H1167" t="s">
        <v>41</v>
      </c>
      <c r="I1167" t="s">
        <v>160</v>
      </c>
      <c r="K1167" t="s">
        <v>18</v>
      </c>
      <c r="L1167" t="s">
        <v>301</v>
      </c>
      <c r="M1167" t="s">
        <v>18</v>
      </c>
      <c r="O1167" t="s">
        <v>25</v>
      </c>
      <c r="P1167" t="e">
        <f t="shared" si="35"/>
        <v>#N/A</v>
      </c>
      <c r="Q1167" t="str">
        <f t="shared" si="36"/>
        <v/>
      </c>
    </row>
    <row r="1168" spans="1:17" x14ac:dyDescent="0.25">
      <c r="A1168">
        <v>9.99998E-2</v>
      </c>
      <c r="C1168">
        <v>73</v>
      </c>
      <c r="D1168">
        <v>75</v>
      </c>
      <c r="E1168">
        <v>45</v>
      </c>
      <c r="G1168" t="s">
        <v>269</v>
      </c>
      <c r="H1168" t="s">
        <v>41</v>
      </c>
      <c r="I1168" t="s">
        <v>160</v>
      </c>
      <c r="K1168" t="s">
        <v>18</v>
      </c>
      <c r="L1168" t="s">
        <v>301</v>
      </c>
      <c r="M1168" t="s">
        <v>18</v>
      </c>
      <c r="O1168" t="s">
        <v>25</v>
      </c>
      <c r="P1168" t="e">
        <f t="shared" si="35"/>
        <v>#N/A</v>
      </c>
      <c r="Q1168" t="str">
        <f t="shared" si="36"/>
        <v/>
      </c>
    </row>
    <row r="1169" spans="1:17" x14ac:dyDescent="0.25">
      <c r="A1169">
        <v>0.16500032000000001</v>
      </c>
      <c r="C1169">
        <v>73</v>
      </c>
      <c r="D1169">
        <v>92</v>
      </c>
      <c r="E1169">
        <v>45</v>
      </c>
      <c r="G1169" t="s">
        <v>269</v>
      </c>
      <c r="H1169" t="s">
        <v>41</v>
      </c>
      <c r="I1169" t="s">
        <v>160</v>
      </c>
      <c r="K1169" t="s">
        <v>18</v>
      </c>
      <c r="L1169" t="s">
        <v>301</v>
      </c>
      <c r="M1169" t="s">
        <v>18</v>
      </c>
      <c r="O1169" t="s">
        <v>25</v>
      </c>
      <c r="P1169" t="e">
        <f t="shared" si="35"/>
        <v>#N/A</v>
      </c>
      <c r="Q1169" t="str">
        <f t="shared" si="36"/>
        <v/>
      </c>
    </row>
    <row r="1170" spans="1:17" x14ac:dyDescent="0.25">
      <c r="A1170">
        <v>9.99998E-2</v>
      </c>
      <c r="C1170">
        <v>73</v>
      </c>
      <c r="D1170">
        <v>75</v>
      </c>
      <c r="E1170">
        <v>19</v>
      </c>
      <c r="G1170" t="s">
        <v>269</v>
      </c>
      <c r="H1170" t="s">
        <v>41</v>
      </c>
      <c r="I1170" t="s">
        <v>160</v>
      </c>
      <c r="K1170" t="s">
        <v>18</v>
      </c>
      <c r="L1170" t="s">
        <v>301</v>
      </c>
      <c r="M1170" t="s">
        <v>18</v>
      </c>
      <c r="O1170" t="s">
        <v>25</v>
      </c>
      <c r="P1170" t="e">
        <f t="shared" si="35"/>
        <v>#N/A</v>
      </c>
      <c r="Q1170" t="str">
        <f t="shared" si="36"/>
        <v/>
      </c>
    </row>
    <row r="1171" spans="1:17" x14ac:dyDescent="0.25">
      <c r="A1171">
        <v>0.16500032000000001</v>
      </c>
      <c r="C1171">
        <v>91</v>
      </c>
      <c r="D1171">
        <v>75</v>
      </c>
      <c r="E1171">
        <v>19</v>
      </c>
      <c r="G1171" t="s">
        <v>269</v>
      </c>
      <c r="H1171" t="s">
        <v>41</v>
      </c>
      <c r="I1171" t="s">
        <v>160</v>
      </c>
      <c r="K1171" t="s">
        <v>18</v>
      </c>
      <c r="L1171" t="s">
        <v>301</v>
      </c>
      <c r="M1171" t="s">
        <v>18</v>
      </c>
      <c r="O1171" t="s">
        <v>25</v>
      </c>
      <c r="P1171" t="e">
        <f t="shared" si="35"/>
        <v>#N/A</v>
      </c>
      <c r="Q1171" t="str">
        <f t="shared" si="36"/>
        <v/>
      </c>
    </row>
    <row r="1172" spans="1:17" x14ac:dyDescent="0.25">
      <c r="A1172">
        <v>0.16500032000000001</v>
      </c>
      <c r="C1172">
        <v>57</v>
      </c>
      <c r="D1172">
        <v>75</v>
      </c>
      <c r="E1172">
        <v>19</v>
      </c>
      <c r="G1172" t="s">
        <v>269</v>
      </c>
      <c r="H1172" t="s">
        <v>41</v>
      </c>
      <c r="I1172" t="s">
        <v>160</v>
      </c>
      <c r="K1172" t="s">
        <v>18</v>
      </c>
      <c r="L1172" t="s">
        <v>301</v>
      </c>
      <c r="M1172" t="s">
        <v>18</v>
      </c>
      <c r="O1172" t="s">
        <v>25</v>
      </c>
      <c r="P1172" t="e">
        <f t="shared" si="35"/>
        <v>#N/A</v>
      </c>
      <c r="Q1172" t="str">
        <f t="shared" si="36"/>
        <v/>
      </c>
    </row>
    <row r="1173" spans="1:17" x14ac:dyDescent="0.25">
      <c r="A1173">
        <v>0.16500032000000001</v>
      </c>
      <c r="C1173">
        <v>73</v>
      </c>
      <c r="D1173">
        <v>56</v>
      </c>
      <c r="E1173">
        <v>19</v>
      </c>
      <c r="G1173" t="s">
        <v>269</v>
      </c>
      <c r="H1173" t="s">
        <v>41</v>
      </c>
      <c r="I1173" t="s">
        <v>160</v>
      </c>
      <c r="K1173" t="s">
        <v>18</v>
      </c>
      <c r="L1173" t="s">
        <v>301</v>
      </c>
      <c r="M1173" t="s">
        <v>18</v>
      </c>
      <c r="O1173" t="s">
        <v>25</v>
      </c>
      <c r="P1173" t="e">
        <f t="shared" si="35"/>
        <v>#N/A</v>
      </c>
      <c r="Q1173" t="str">
        <f t="shared" si="36"/>
        <v/>
      </c>
    </row>
    <row r="1174" spans="1:17" x14ac:dyDescent="0.25">
      <c r="A1174">
        <v>9.99998E-2</v>
      </c>
      <c r="C1174">
        <v>73</v>
      </c>
      <c r="D1174">
        <v>75</v>
      </c>
      <c r="E1174">
        <v>93</v>
      </c>
      <c r="G1174" t="s">
        <v>269</v>
      </c>
      <c r="H1174" t="s">
        <v>41</v>
      </c>
      <c r="I1174" t="s">
        <v>160</v>
      </c>
      <c r="K1174" t="s">
        <v>18</v>
      </c>
      <c r="L1174" t="s">
        <v>301</v>
      </c>
      <c r="M1174" t="s">
        <v>18</v>
      </c>
      <c r="O1174" t="s">
        <v>25</v>
      </c>
      <c r="P1174" t="e">
        <f t="shared" si="35"/>
        <v>#N/A</v>
      </c>
      <c r="Q1174" t="str">
        <f t="shared" si="36"/>
        <v/>
      </c>
    </row>
    <row r="1175" spans="1:17" x14ac:dyDescent="0.25">
      <c r="A1175">
        <v>9.99998E-2</v>
      </c>
      <c r="C1175">
        <v>73</v>
      </c>
      <c r="D1175">
        <v>75</v>
      </c>
      <c r="E1175">
        <v>97</v>
      </c>
      <c r="G1175" t="s">
        <v>269</v>
      </c>
      <c r="H1175" t="s">
        <v>41</v>
      </c>
      <c r="I1175" t="s">
        <v>160</v>
      </c>
      <c r="K1175" t="s">
        <v>18</v>
      </c>
      <c r="L1175" t="s">
        <v>301</v>
      </c>
      <c r="M1175" t="s">
        <v>18</v>
      </c>
      <c r="O1175" t="s">
        <v>25</v>
      </c>
      <c r="P1175" t="e">
        <f t="shared" si="35"/>
        <v>#N/A</v>
      </c>
      <c r="Q1175" t="str">
        <f t="shared" si="36"/>
        <v/>
      </c>
    </row>
    <row r="1176" spans="1:17" x14ac:dyDescent="0.25">
      <c r="A1176">
        <v>0.16500032000000001</v>
      </c>
      <c r="C1176">
        <v>73</v>
      </c>
      <c r="D1176">
        <v>36</v>
      </c>
      <c r="E1176">
        <v>97</v>
      </c>
      <c r="G1176" t="s">
        <v>269</v>
      </c>
      <c r="H1176" t="s">
        <v>41</v>
      </c>
      <c r="I1176" t="s">
        <v>160</v>
      </c>
      <c r="K1176" t="s">
        <v>18</v>
      </c>
      <c r="L1176" t="s">
        <v>301</v>
      </c>
      <c r="M1176" t="s">
        <v>18</v>
      </c>
      <c r="O1176" t="s">
        <v>25</v>
      </c>
      <c r="P1176" t="e">
        <f t="shared" si="35"/>
        <v>#N/A</v>
      </c>
      <c r="Q1176" t="str">
        <f t="shared" si="36"/>
        <v/>
      </c>
    </row>
    <row r="1177" spans="1:17" x14ac:dyDescent="0.25">
      <c r="A1177">
        <v>9.99998E-2</v>
      </c>
      <c r="C1177">
        <v>73</v>
      </c>
      <c r="D1177">
        <v>75</v>
      </c>
      <c r="E1177">
        <v>12</v>
      </c>
      <c r="G1177" t="s">
        <v>269</v>
      </c>
      <c r="H1177" t="s">
        <v>41</v>
      </c>
      <c r="I1177" t="s">
        <v>160</v>
      </c>
      <c r="K1177" t="s">
        <v>18</v>
      </c>
      <c r="L1177" t="s">
        <v>301</v>
      </c>
      <c r="M1177" t="s">
        <v>18</v>
      </c>
      <c r="O1177" t="s">
        <v>25</v>
      </c>
      <c r="P1177" t="e">
        <f t="shared" si="35"/>
        <v>#N/A</v>
      </c>
      <c r="Q1177" t="str">
        <f t="shared" si="36"/>
        <v/>
      </c>
    </row>
    <row r="1178" spans="1:17" x14ac:dyDescent="0.25">
      <c r="A1178">
        <v>0.16500032000000001</v>
      </c>
      <c r="C1178">
        <v>73</v>
      </c>
      <c r="D1178">
        <v>49</v>
      </c>
      <c r="E1178">
        <v>12</v>
      </c>
      <c r="G1178" t="s">
        <v>269</v>
      </c>
      <c r="H1178" t="s">
        <v>41</v>
      </c>
      <c r="I1178" t="s">
        <v>160</v>
      </c>
      <c r="K1178" t="s">
        <v>18</v>
      </c>
      <c r="L1178" t="s">
        <v>301</v>
      </c>
      <c r="M1178" t="s">
        <v>18</v>
      </c>
      <c r="O1178" t="s">
        <v>25</v>
      </c>
      <c r="P1178" t="e">
        <f t="shared" si="35"/>
        <v>#N/A</v>
      </c>
      <c r="Q1178" t="str">
        <f t="shared" si="36"/>
        <v/>
      </c>
    </row>
    <row r="1179" spans="1:17" x14ac:dyDescent="0.25">
      <c r="A1179">
        <v>9.99998E-2</v>
      </c>
      <c r="C1179">
        <v>73</v>
      </c>
      <c r="D1179">
        <v>75</v>
      </c>
      <c r="E1179">
        <v>70</v>
      </c>
      <c r="G1179" t="s">
        <v>269</v>
      </c>
      <c r="H1179" t="s">
        <v>41</v>
      </c>
      <c r="I1179" t="s">
        <v>160</v>
      </c>
      <c r="K1179" t="s">
        <v>18</v>
      </c>
      <c r="L1179" t="s">
        <v>301</v>
      </c>
      <c r="M1179" t="s">
        <v>18</v>
      </c>
      <c r="O1179" t="s">
        <v>25</v>
      </c>
      <c r="P1179" t="e">
        <f t="shared" si="35"/>
        <v>#N/A</v>
      </c>
      <c r="Q1179" t="str">
        <f t="shared" si="36"/>
        <v/>
      </c>
    </row>
    <row r="1180" spans="1:17" x14ac:dyDescent="0.25">
      <c r="A1180">
        <v>0.16500032000000001</v>
      </c>
      <c r="C1180">
        <v>78</v>
      </c>
      <c r="D1180">
        <v>75</v>
      </c>
      <c r="E1180">
        <v>70</v>
      </c>
      <c r="G1180" t="s">
        <v>269</v>
      </c>
      <c r="H1180" t="s">
        <v>41</v>
      </c>
      <c r="I1180" t="s">
        <v>160</v>
      </c>
      <c r="K1180" t="s">
        <v>18</v>
      </c>
      <c r="L1180" t="s">
        <v>301</v>
      </c>
      <c r="M1180" t="s">
        <v>18</v>
      </c>
      <c r="O1180" t="s">
        <v>25</v>
      </c>
      <c r="P1180" t="e">
        <f t="shared" si="35"/>
        <v>#N/A</v>
      </c>
      <c r="Q1180" t="str">
        <f t="shared" si="36"/>
        <v/>
      </c>
    </row>
    <row r="1181" spans="1:17" x14ac:dyDescent="0.25">
      <c r="A1181">
        <v>0.16500032000000001</v>
      </c>
      <c r="C1181">
        <v>26</v>
      </c>
      <c r="D1181">
        <v>75</v>
      </c>
      <c r="E1181">
        <v>70</v>
      </c>
      <c r="G1181" t="s">
        <v>269</v>
      </c>
      <c r="H1181" t="s">
        <v>41</v>
      </c>
      <c r="I1181" t="s">
        <v>160</v>
      </c>
      <c r="K1181" t="s">
        <v>18</v>
      </c>
      <c r="L1181" t="s">
        <v>301</v>
      </c>
      <c r="M1181" t="s">
        <v>18</v>
      </c>
      <c r="O1181" t="s">
        <v>25</v>
      </c>
      <c r="P1181" t="e">
        <f t="shared" si="35"/>
        <v>#N/A</v>
      </c>
      <c r="Q1181" t="str">
        <f t="shared" si="36"/>
        <v/>
      </c>
    </row>
    <row r="1182" spans="1:17" x14ac:dyDescent="0.25">
      <c r="A1182">
        <v>8.3333000000000004E-2</v>
      </c>
      <c r="C1182">
        <v>73</v>
      </c>
      <c r="D1182">
        <v>75</v>
      </c>
      <c r="E1182">
        <v>35</v>
      </c>
      <c r="G1182" t="s">
        <v>86</v>
      </c>
      <c r="H1182" t="s">
        <v>93</v>
      </c>
      <c r="I1182" t="s">
        <v>186</v>
      </c>
      <c r="K1182" t="s">
        <v>18</v>
      </c>
      <c r="L1182" t="s">
        <v>301</v>
      </c>
      <c r="M1182" t="s">
        <v>18</v>
      </c>
      <c r="O1182" t="s">
        <v>21</v>
      </c>
      <c r="P1182">
        <f t="shared" si="35"/>
        <v>8.3333000000000004E-2</v>
      </c>
      <c r="Q1182">
        <f t="shared" si="36"/>
        <v>8.3333000000000004E-2</v>
      </c>
    </row>
    <row r="1183" spans="1:17" x14ac:dyDescent="0.25">
      <c r="A1183">
        <v>0.16500032000000001</v>
      </c>
      <c r="C1183">
        <v>73</v>
      </c>
      <c r="D1183">
        <v>85</v>
      </c>
      <c r="E1183">
        <v>35</v>
      </c>
      <c r="G1183" t="s">
        <v>86</v>
      </c>
      <c r="H1183" t="s">
        <v>93</v>
      </c>
      <c r="I1183" t="s">
        <v>186</v>
      </c>
      <c r="K1183" t="s">
        <v>18</v>
      </c>
      <c r="L1183" t="s">
        <v>301</v>
      </c>
      <c r="M1183" t="s">
        <v>18</v>
      </c>
      <c r="O1183" t="s">
        <v>25</v>
      </c>
      <c r="P1183" t="e">
        <f t="shared" si="35"/>
        <v>#N/A</v>
      </c>
      <c r="Q1183" t="str">
        <f t="shared" si="36"/>
        <v/>
      </c>
    </row>
    <row r="1184" spans="1:17" x14ac:dyDescent="0.25">
      <c r="A1184">
        <v>0.16500032000000001</v>
      </c>
      <c r="C1184">
        <v>73</v>
      </c>
      <c r="D1184">
        <v>79</v>
      </c>
      <c r="E1184">
        <v>35</v>
      </c>
      <c r="G1184" t="s">
        <v>86</v>
      </c>
      <c r="H1184" t="s">
        <v>93</v>
      </c>
      <c r="I1184" t="s">
        <v>186</v>
      </c>
      <c r="K1184" t="s">
        <v>18</v>
      </c>
      <c r="L1184" t="s">
        <v>301</v>
      </c>
      <c r="M1184" t="s">
        <v>18</v>
      </c>
      <c r="O1184" t="s">
        <v>25</v>
      </c>
      <c r="P1184" t="e">
        <f t="shared" si="35"/>
        <v>#N/A</v>
      </c>
      <c r="Q1184" t="str">
        <f t="shared" si="36"/>
        <v/>
      </c>
    </row>
    <row r="1185" spans="1:17" x14ac:dyDescent="0.25">
      <c r="A1185">
        <v>0.16333364</v>
      </c>
      <c r="C1185">
        <v>73</v>
      </c>
      <c r="D1185">
        <v>75</v>
      </c>
      <c r="E1185">
        <v>50</v>
      </c>
      <c r="G1185" t="s">
        <v>97</v>
      </c>
      <c r="H1185" t="s">
        <v>98</v>
      </c>
      <c r="I1185" t="s">
        <v>152</v>
      </c>
      <c r="K1185" t="s">
        <v>18</v>
      </c>
      <c r="L1185" t="s">
        <v>301</v>
      </c>
      <c r="M1185" t="s">
        <v>18</v>
      </c>
      <c r="O1185" t="s">
        <v>25</v>
      </c>
      <c r="P1185" t="e">
        <f t="shared" si="35"/>
        <v>#N/A</v>
      </c>
      <c r="Q1185" t="str">
        <f t="shared" si="36"/>
        <v/>
      </c>
    </row>
    <row r="1186" spans="1:17" x14ac:dyDescent="0.25">
      <c r="A1186">
        <v>0.16500032000000001</v>
      </c>
      <c r="C1186">
        <v>73</v>
      </c>
      <c r="D1186">
        <v>91</v>
      </c>
      <c r="E1186">
        <v>35</v>
      </c>
      <c r="G1186" t="s">
        <v>86</v>
      </c>
      <c r="H1186" t="s">
        <v>93</v>
      </c>
      <c r="I1186" t="s">
        <v>186</v>
      </c>
      <c r="K1186" t="s">
        <v>18</v>
      </c>
      <c r="L1186" t="s">
        <v>301</v>
      </c>
      <c r="M1186" t="s">
        <v>18</v>
      </c>
      <c r="O1186" t="s">
        <v>25</v>
      </c>
      <c r="P1186" t="e">
        <f t="shared" si="35"/>
        <v>#N/A</v>
      </c>
      <c r="Q1186" t="str">
        <f t="shared" si="36"/>
        <v/>
      </c>
    </row>
    <row r="1187" spans="1:17" x14ac:dyDescent="0.25">
      <c r="A1187">
        <v>0.16500032000000001</v>
      </c>
      <c r="C1187">
        <v>73</v>
      </c>
      <c r="D1187">
        <v>48</v>
      </c>
      <c r="E1187">
        <v>35</v>
      </c>
      <c r="G1187" t="s">
        <v>86</v>
      </c>
      <c r="H1187" t="s">
        <v>93</v>
      </c>
      <c r="I1187" t="s">
        <v>186</v>
      </c>
      <c r="K1187" t="s">
        <v>18</v>
      </c>
      <c r="L1187" t="s">
        <v>301</v>
      </c>
      <c r="M1187" t="s">
        <v>18</v>
      </c>
      <c r="O1187" t="s">
        <v>25</v>
      </c>
      <c r="P1187" t="e">
        <f t="shared" ref="P1187:P1250" si="37">IF(O1187="S",A1187,#N/A)</f>
        <v>#N/A</v>
      </c>
      <c r="Q1187" t="str">
        <f t="shared" si="36"/>
        <v/>
      </c>
    </row>
    <row r="1188" spans="1:17" x14ac:dyDescent="0.25">
      <c r="A1188">
        <v>8.3333000000000004E-2</v>
      </c>
      <c r="C1188">
        <v>73</v>
      </c>
      <c r="D1188">
        <v>75</v>
      </c>
      <c r="E1188">
        <v>91</v>
      </c>
      <c r="G1188" t="s">
        <v>86</v>
      </c>
      <c r="H1188" t="s">
        <v>93</v>
      </c>
      <c r="I1188" t="s">
        <v>186</v>
      </c>
      <c r="K1188" t="s">
        <v>18</v>
      </c>
      <c r="L1188" t="s">
        <v>301</v>
      </c>
      <c r="M1188" t="s">
        <v>18</v>
      </c>
      <c r="O1188" t="s">
        <v>25</v>
      </c>
      <c r="P1188" t="e">
        <f t="shared" si="37"/>
        <v>#N/A</v>
      </c>
      <c r="Q1188" t="str">
        <f t="shared" si="36"/>
        <v/>
      </c>
    </row>
    <row r="1189" spans="1:17" x14ac:dyDescent="0.25">
      <c r="A1189">
        <v>0.16500032000000001</v>
      </c>
      <c r="C1189">
        <v>73</v>
      </c>
      <c r="D1189">
        <v>20</v>
      </c>
      <c r="E1189">
        <v>91</v>
      </c>
      <c r="G1189" t="s">
        <v>86</v>
      </c>
      <c r="H1189" t="s">
        <v>93</v>
      </c>
      <c r="I1189" t="s">
        <v>186</v>
      </c>
      <c r="K1189" t="s">
        <v>18</v>
      </c>
      <c r="L1189" t="s">
        <v>301</v>
      </c>
      <c r="M1189" t="s">
        <v>18</v>
      </c>
      <c r="O1189" t="s">
        <v>25</v>
      </c>
      <c r="P1189" t="e">
        <f t="shared" si="37"/>
        <v>#N/A</v>
      </c>
      <c r="Q1189" t="str">
        <f t="shared" si="36"/>
        <v/>
      </c>
    </row>
    <row r="1190" spans="1:17" x14ac:dyDescent="0.25">
      <c r="A1190">
        <v>8.3333000000000004E-2</v>
      </c>
      <c r="C1190">
        <v>73</v>
      </c>
      <c r="D1190">
        <v>75</v>
      </c>
      <c r="E1190">
        <v>14</v>
      </c>
      <c r="G1190" t="s">
        <v>86</v>
      </c>
      <c r="H1190" t="s">
        <v>93</v>
      </c>
      <c r="I1190" t="s">
        <v>186</v>
      </c>
      <c r="K1190" t="s">
        <v>18</v>
      </c>
      <c r="L1190" t="s">
        <v>301</v>
      </c>
      <c r="M1190" t="s">
        <v>18</v>
      </c>
      <c r="O1190" t="s">
        <v>25</v>
      </c>
      <c r="P1190" t="e">
        <f t="shared" si="37"/>
        <v>#N/A</v>
      </c>
      <c r="Q1190" t="str">
        <f t="shared" si="36"/>
        <v/>
      </c>
    </row>
    <row r="1191" spans="1:17" x14ac:dyDescent="0.25">
      <c r="A1191">
        <v>0.11999996</v>
      </c>
      <c r="C1191">
        <v>96</v>
      </c>
      <c r="D1191">
        <v>75</v>
      </c>
      <c r="E1191">
        <v>14</v>
      </c>
      <c r="G1191" t="s">
        <v>129</v>
      </c>
      <c r="H1191" t="s">
        <v>241</v>
      </c>
      <c r="I1191" t="s">
        <v>68</v>
      </c>
      <c r="K1191" t="s">
        <v>18</v>
      </c>
      <c r="L1191" t="s">
        <v>301</v>
      </c>
      <c r="M1191" t="s">
        <v>18</v>
      </c>
      <c r="O1191" t="s">
        <v>25</v>
      </c>
      <c r="P1191" t="e">
        <f t="shared" si="37"/>
        <v>#N/A</v>
      </c>
      <c r="Q1191" t="str">
        <f t="shared" si="36"/>
        <v/>
      </c>
    </row>
    <row r="1192" spans="1:17" x14ac:dyDescent="0.25">
      <c r="A1192">
        <v>0.16500032000000001</v>
      </c>
      <c r="C1192">
        <v>73</v>
      </c>
      <c r="D1192">
        <v>36</v>
      </c>
      <c r="E1192">
        <v>14</v>
      </c>
      <c r="G1192" t="s">
        <v>86</v>
      </c>
      <c r="H1192" t="s">
        <v>93</v>
      </c>
      <c r="I1192" t="s">
        <v>186</v>
      </c>
      <c r="K1192" t="s">
        <v>18</v>
      </c>
      <c r="L1192" t="s">
        <v>301</v>
      </c>
      <c r="M1192" t="s">
        <v>18</v>
      </c>
      <c r="O1192" t="s">
        <v>25</v>
      </c>
      <c r="P1192" t="e">
        <f t="shared" si="37"/>
        <v>#N/A</v>
      </c>
      <c r="Q1192" t="str">
        <f t="shared" si="36"/>
        <v/>
      </c>
    </row>
    <row r="1193" spans="1:17" x14ac:dyDescent="0.25">
      <c r="A1193">
        <v>0.16500032000000001</v>
      </c>
      <c r="C1193">
        <v>70</v>
      </c>
      <c r="D1193">
        <v>75</v>
      </c>
      <c r="E1193">
        <v>14</v>
      </c>
      <c r="G1193" t="s">
        <v>86</v>
      </c>
      <c r="H1193" t="s">
        <v>93</v>
      </c>
      <c r="I1193" t="s">
        <v>186</v>
      </c>
      <c r="K1193" t="s">
        <v>18</v>
      </c>
      <c r="L1193" t="s">
        <v>301</v>
      </c>
      <c r="M1193" t="s">
        <v>18</v>
      </c>
      <c r="O1193" t="s">
        <v>25</v>
      </c>
      <c r="P1193" t="e">
        <f t="shared" si="37"/>
        <v>#N/A</v>
      </c>
      <c r="Q1193" t="str">
        <f t="shared" si="36"/>
        <v/>
      </c>
    </row>
    <row r="1194" spans="1:17" x14ac:dyDescent="0.25">
      <c r="A1194">
        <v>8.3333000000000004E-2</v>
      </c>
      <c r="C1194">
        <v>73</v>
      </c>
      <c r="D1194">
        <v>75</v>
      </c>
      <c r="E1194">
        <v>22</v>
      </c>
      <c r="G1194" t="s">
        <v>86</v>
      </c>
      <c r="H1194" t="s">
        <v>93</v>
      </c>
      <c r="I1194" t="s">
        <v>186</v>
      </c>
      <c r="K1194" t="s">
        <v>18</v>
      </c>
      <c r="L1194" t="s">
        <v>301</v>
      </c>
      <c r="M1194" t="s">
        <v>18</v>
      </c>
      <c r="O1194" t="s">
        <v>25</v>
      </c>
      <c r="P1194" t="e">
        <f t="shared" si="37"/>
        <v>#N/A</v>
      </c>
      <c r="Q1194" t="str">
        <f t="shared" si="36"/>
        <v/>
      </c>
    </row>
    <row r="1195" spans="1:17" x14ac:dyDescent="0.25">
      <c r="A1195">
        <v>9.99998E-2</v>
      </c>
      <c r="C1195">
        <v>73</v>
      </c>
      <c r="D1195">
        <v>75</v>
      </c>
      <c r="E1195">
        <v>88</v>
      </c>
      <c r="G1195" t="s">
        <v>62</v>
      </c>
      <c r="H1195" t="s">
        <v>89</v>
      </c>
      <c r="I1195" t="s">
        <v>267</v>
      </c>
      <c r="K1195" t="s">
        <v>18</v>
      </c>
      <c r="L1195" t="s">
        <v>301</v>
      </c>
      <c r="M1195" t="s">
        <v>18</v>
      </c>
      <c r="O1195" t="s">
        <v>25</v>
      </c>
      <c r="P1195" t="e">
        <f t="shared" si="37"/>
        <v>#N/A</v>
      </c>
      <c r="Q1195" t="str">
        <f t="shared" si="36"/>
        <v/>
      </c>
    </row>
    <row r="1196" spans="1:17" x14ac:dyDescent="0.25">
      <c r="A1196">
        <v>0.16500032000000001</v>
      </c>
      <c r="C1196">
        <v>30</v>
      </c>
      <c r="D1196">
        <v>75</v>
      </c>
      <c r="E1196">
        <v>22</v>
      </c>
      <c r="G1196" t="s">
        <v>86</v>
      </c>
      <c r="H1196" t="s">
        <v>93</v>
      </c>
      <c r="I1196" t="s">
        <v>186</v>
      </c>
      <c r="K1196" t="s">
        <v>18</v>
      </c>
      <c r="L1196" t="s">
        <v>301</v>
      </c>
      <c r="M1196" t="s">
        <v>18</v>
      </c>
      <c r="O1196" t="s">
        <v>25</v>
      </c>
      <c r="P1196" t="e">
        <f t="shared" si="37"/>
        <v>#N/A</v>
      </c>
      <c r="Q1196" t="str">
        <f t="shared" si="36"/>
        <v/>
      </c>
    </row>
    <row r="1197" spans="1:17" x14ac:dyDescent="0.25">
      <c r="A1197">
        <v>0.16500032000000001</v>
      </c>
      <c r="C1197">
        <v>49</v>
      </c>
      <c r="D1197">
        <v>75</v>
      </c>
      <c r="E1197">
        <v>22</v>
      </c>
      <c r="G1197" t="s">
        <v>86</v>
      </c>
      <c r="H1197" t="s">
        <v>93</v>
      </c>
      <c r="I1197" t="s">
        <v>186</v>
      </c>
      <c r="K1197" t="s">
        <v>18</v>
      </c>
      <c r="L1197" t="s">
        <v>301</v>
      </c>
      <c r="M1197" t="s">
        <v>18</v>
      </c>
      <c r="O1197" t="s">
        <v>25</v>
      </c>
      <c r="P1197" t="e">
        <f t="shared" si="37"/>
        <v>#N/A</v>
      </c>
      <c r="Q1197" t="str">
        <f t="shared" si="36"/>
        <v/>
      </c>
    </row>
    <row r="1198" spans="1:17" x14ac:dyDescent="0.25">
      <c r="A1198">
        <v>0.16500032000000001</v>
      </c>
      <c r="C1198">
        <v>73</v>
      </c>
      <c r="D1198">
        <v>42</v>
      </c>
      <c r="E1198">
        <v>22</v>
      </c>
      <c r="G1198" t="s">
        <v>86</v>
      </c>
      <c r="H1198" t="s">
        <v>93</v>
      </c>
      <c r="I1198" t="s">
        <v>186</v>
      </c>
      <c r="K1198" t="s">
        <v>18</v>
      </c>
      <c r="L1198" t="s">
        <v>301</v>
      </c>
      <c r="M1198" t="s">
        <v>18</v>
      </c>
      <c r="O1198" t="s">
        <v>25</v>
      </c>
      <c r="P1198" t="e">
        <f t="shared" si="37"/>
        <v>#N/A</v>
      </c>
      <c r="Q1198" t="str">
        <f t="shared" si="36"/>
        <v/>
      </c>
    </row>
    <row r="1199" spans="1:17" x14ac:dyDescent="0.25">
      <c r="A1199">
        <v>0.16500032000000001</v>
      </c>
      <c r="C1199">
        <v>85</v>
      </c>
      <c r="D1199">
        <v>75</v>
      </c>
      <c r="E1199">
        <v>22</v>
      </c>
      <c r="G1199" t="s">
        <v>86</v>
      </c>
      <c r="H1199" t="s">
        <v>93</v>
      </c>
      <c r="I1199" t="s">
        <v>186</v>
      </c>
      <c r="K1199" t="s">
        <v>18</v>
      </c>
      <c r="L1199" t="s">
        <v>301</v>
      </c>
      <c r="M1199" t="s">
        <v>18</v>
      </c>
      <c r="O1199" t="s">
        <v>25</v>
      </c>
      <c r="P1199" t="e">
        <f t="shared" si="37"/>
        <v>#N/A</v>
      </c>
      <c r="Q1199" t="str">
        <f t="shared" si="36"/>
        <v/>
      </c>
    </row>
    <row r="1200" spans="1:17" x14ac:dyDescent="0.25">
      <c r="A1200">
        <v>0.16333364</v>
      </c>
      <c r="C1200">
        <v>0</v>
      </c>
      <c r="D1200">
        <v>75</v>
      </c>
      <c r="E1200">
        <v>22</v>
      </c>
      <c r="G1200" t="s">
        <v>41</v>
      </c>
      <c r="H1200" t="s">
        <v>109</v>
      </c>
      <c r="I1200" t="s">
        <v>160</v>
      </c>
      <c r="K1200" t="s">
        <v>18</v>
      </c>
      <c r="L1200" t="s">
        <v>301</v>
      </c>
      <c r="M1200" t="s">
        <v>18</v>
      </c>
      <c r="O1200" t="s">
        <v>25</v>
      </c>
      <c r="P1200" t="e">
        <f t="shared" si="37"/>
        <v>#N/A</v>
      </c>
      <c r="Q1200" t="str">
        <f t="shared" si="36"/>
        <v/>
      </c>
    </row>
    <row r="1201" spans="1:20" x14ac:dyDescent="0.25">
      <c r="A1201">
        <v>0.16500032000000001</v>
      </c>
      <c r="C1201">
        <v>73</v>
      </c>
      <c r="D1201">
        <v>12</v>
      </c>
      <c r="E1201">
        <v>22</v>
      </c>
      <c r="G1201" t="s">
        <v>86</v>
      </c>
      <c r="H1201" t="s">
        <v>93</v>
      </c>
      <c r="I1201" t="s">
        <v>186</v>
      </c>
      <c r="K1201" t="s">
        <v>18</v>
      </c>
      <c r="L1201" t="s">
        <v>301</v>
      </c>
      <c r="M1201" t="s">
        <v>18</v>
      </c>
      <c r="O1201" t="s">
        <v>25</v>
      </c>
      <c r="P1201" t="e">
        <f t="shared" si="37"/>
        <v>#N/A</v>
      </c>
      <c r="Q1201" t="str">
        <f t="shared" si="36"/>
        <v/>
      </c>
    </row>
    <row r="1202" spans="1:20" x14ac:dyDescent="0.25">
      <c r="A1202">
        <v>0.16333300000000001</v>
      </c>
      <c r="C1202">
        <v>73</v>
      </c>
      <c r="D1202">
        <v>75</v>
      </c>
      <c r="E1202">
        <v>50</v>
      </c>
      <c r="G1202" t="s">
        <v>233</v>
      </c>
      <c r="H1202" t="s">
        <v>17</v>
      </c>
      <c r="I1202" t="s">
        <v>160</v>
      </c>
      <c r="K1202" t="s">
        <v>18</v>
      </c>
      <c r="L1202" t="s">
        <v>301</v>
      </c>
      <c r="M1202" t="s">
        <v>18</v>
      </c>
      <c r="O1202" t="s">
        <v>25</v>
      </c>
      <c r="P1202" t="e">
        <f t="shared" si="37"/>
        <v>#N/A</v>
      </c>
      <c r="Q1202" t="str">
        <f t="shared" si="36"/>
        <v/>
      </c>
    </row>
    <row r="1203" spans="1:20" x14ac:dyDescent="0.25">
      <c r="A1203">
        <v>0.16500032000000001</v>
      </c>
      <c r="C1203">
        <v>47</v>
      </c>
      <c r="D1203">
        <v>75</v>
      </c>
      <c r="E1203">
        <v>22</v>
      </c>
      <c r="G1203" t="s">
        <v>86</v>
      </c>
      <c r="H1203" t="s">
        <v>93</v>
      </c>
      <c r="I1203" t="s">
        <v>186</v>
      </c>
      <c r="K1203" t="s">
        <v>18</v>
      </c>
      <c r="L1203" t="s">
        <v>301</v>
      </c>
      <c r="M1203" t="s">
        <v>18</v>
      </c>
      <c r="O1203" t="s">
        <v>25</v>
      </c>
      <c r="P1203" t="e">
        <f t="shared" si="37"/>
        <v>#N/A</v>
      </c>
      <c r="Q1203" t="str">
        <f t="shared" si="36"/>
        <v/>
      </c>
    </row>
    <row r="1204" spans="1:20" x14ac:dyDescent="0.25">
      <c r="A1204">
        <v>0.16500032000000001</v>
      </c>
      <c r="C1204">
        <v>20</v>
      </c>
      <c r="D1204">
        <v>75</v>
      </c>
      <c r="E1204">
        <v>22</v>
      </c>
      <c r="G1204" t="s">
        <v>86</v>
      </c>
      <c r="H1204" t="s">
        <v>93</v>
      </c>
      <c r="I1204" t="s">
        <v>186</v>
      </c>
      <c r="K1204" t="s">
        <v>18</v>
      </c>
      <c r="L1204" t="s">
        <v>301</v>
      </c>
      <c r="M1204" t="s">
        <v>18</v>
      </c>
      <c r="O1204" t="s">
        <v>25</v>
      </c>
      <c r="P1204" t="e">
        <f t="shared" si="37"/>
        <v>#N/A</v>
      </c>
      <c r="Q1204" t="str">
        <f t="shared" si="36"/>
        <v/>
      </c>
    </row>
    <row r="1205" spans="1:20" x14ac:dyDescent="0.25">
      <c r="A1205">
        <v>0.16500032000000001</v>
      </c>
      <c r="C1205">
        <v>73</v>
      </c>
      <c r="D1205">
        <v>50</v>
      </c>
      <c r="E1205">
        <v>22</v>
      </c>
      <c r="G1205" t="s">
        <v>86</v>
      </c>
      <c r="H1205" t="s">
        <v>93</v>
      </c>
      <c r="I1205" t="s">
        <v>186</v>
      </c>
      <c r="K1205" t="s">
        <v>18</v>
      </c>
      <c r="L1205" t="s">
        <v>301</v>
      </c>
      <c r="M1205" t="s">
        <v>18</v>
      </c>
      <c r="O1205" t="s">
        <v>25</v>
      </c>
      <c r="P1205" t="e">
        <f t="shared" si="37"/>
        <v>#N/A</v>
      </c>
      <c r="Q1205" t="str">
        <f t="shared" si="36"/>
        <v/>
      </c>
    </row>
    <row r="1206" spans="1:20" x14ac:dyDescent="0.25">
      <c r="A1206">
        <v>0.16500032000000001</v>
      </c>
      <c r="C1206">
        <v>73</v>
      </c>
      <c r="D1206">
        <v>62</v>
      </c>
      <c r="E1206">
        <v>22</v>
      </c>
      <c r="G1206" t="s">
        <v>86</v>
      </c>
      <c r="H1206" t="s">
        <v>93</v>
      </c>
      <c r="I1206" t="s">
        <v>186</v>
      </c>
      <c r="K1206" t="s">
        <v>18</v>
      </c>
      <c r="L1206" t="s">
        <v>301</v>
      </c>
      <c r="M1206" t="s">
        <v>18</v>
      </c>
      <c r="O1206" t="s">
        <v>25</v>
      </c>
      <c r="P1206" t="e">
        <f t="shared" si="37"/>
        <v>#N/A</v>
      </c>
      <c r="Q1206" t="str">
        <f t="shared" si="36"/>
        <v/>
      </c>
    </row>
    <row r="1207" spans="1:20" x14ac:dyDescent="0.25">
      <c r="A1207">
        <v>0.16500032000000001</v>
      </c>
      <c r="C1207">
        <v>73</v>
      </c>
      <c r="D1207">
        <v>78</v>
      </c>
      <c r="E1207">
        <v>22</v>
      </c>
      <c r="G1207" t="s">
        <v>86</v>
      </c>
      <c r="H1207" t="s">
        <v>93</v>
      </c>
      <c r="I1207" t="s">
        <v>186</v>
      </c>
      <c r="K1207" t="s">
        <v>18</v>
      </c>
      <c r="L1207" t="s">
        <v>301</v>
      </c>
      <c r="M1207" t="s">
        <v>18</v>
      </c>
      <c r="O1207" t="s">
        <v>25</v>
      </c>
      <c r="P1207" t="e">
        <f t="shared" si="37"/>
        <v>#N/A</v>
      </c>
      <c r="Q1207" t="str">
        <f t="shared" si="36"/>
        <v/>
      </c>
    </row>
    <row r="1208" spans="1:20" x14ac:dyDescent="0.25">
      <c r="A1208">
        <v>0.16500032000000001</v>
      </c>
      <c r="C1208">
        <v>41</v>
      </c>
      <c r="D1208">
        <v>75</v>
      </c>
      <c r="E1208">
        <v>22</v>
      </c>
      <c r="G1208" t="s">
        <v>86</v>
      </c>
      <c r="H1208" t="s">
        <v>93</v>
      </c>
      <c r="I1208" t="s">
        <v>186</v>
      </c>
      <c r="K1208" t="s">
        <v>18</v>
      </c>
      <c r="L1208" t="s">
        <v>301</v>
      </c>
      <c r="M1208" t="s">
        <v>18</v>
      </c>
      <c r="O1208" t="s">
        <v>25</v>
      </c>
      <c r="P1208" t="e">
        <f t="shared" si="37"/>
        <v>#N/A</v>
      </c>
      <c r="Q1208" t="str">
        <f t="shared" si="36"/>
        <v/>
      </c>
    </row>
    <row r="1209" spans="1:20" x14ac:dyDescent="0.25">
      <c r="A1209">
        <v>0.16500032000000001</v>
      </c>
      <c r="C1209">
        <v>27</v>
      </c>
      <c r="D1209">
        <v>75</v>
      </c>
      <c r="E1209">
        <v>22</v>
      </c>
      <c r="G1209" t="s">
        <v>86</v>
      </c>
      <c r="H1209" t="s">
        <v>93</v>
      </c>
      <c r="I1209" t="s">
        <v>186</v>
      </c>
      <c r="K1209" t="s">
        <v>18</v>
      </c>
      <c r="L1209" t="s">
        <v>301</v>
      </c>
      <c r="M1209" t="s">
        <v>18</v>
      </c>
      <c r="O1209" t="s">
        <v>25</v>
      </c>
      <c r="P1209" t="e">
        <f t="shared" si="37"/>
        <v>#N/A</v>
      </c>
      <c r="Q1209" t="str">
        <f t="shared" si="36"/>
        <v/>
      </c>
    </row>
    <row r="1210" spans="1:20" x14ac:dyDescent="0.25">
      <c r="A1210">
        <v>0.16500032000000001</v>
      </c>
      <c r="C1210">
        <v>73</v>
      </c>
      <c r="D1210">
        <v>93</v>
      </c>
      <c r="E1210">
        <v>22</v>
      </c>
      <c r="G1210" t="s">
        <v>86</v>
      </c>
      <c r="H1210" t="s">
        <v>93</v>
      </c>
      <c r="I1210" t="s">
        <v>186</v>
      </c>
      <c r="K1210" t="s">
        <v>18</v>
      </c>
      <c r="L1210" t="s">
        <v>301</v>
      </c>
      <c r="M1210" t="s">
        <v>18</v>
      </c>
      <c r="O1210" t="s">
        <v>25</v>
      </c>
      <c r="P1210" t="e">
        <f t="shared" si="37"/>
        <v>#N/A</v>
      </c>
      <c r="Q1210" t="str">
        <f t="shared" si="36"/>
        <v/>
      </c>
    </row>
    <row r="1211" spans="1:20" x14ac:dyDescent="0.25">
      <c r="A1211">
        <v>0.16500032000000001</v>
      </c>
      <c r="C1211">
        <v>8</v>
      </c>
      <c r="D1211">
        <v>75</v>
      </c>
      <c r="E1211">
        <v>22</v>
      </c>
      <c r="G1211" t="s">
        <v>86</v>
      </c>
      <c r="H1211" t="s">
        <v>93</v>
      </c>
      <c r="I1211" t="s">
        <v>186</v>
      </c>
      <c r="K1211" t="s">
        <v>18</v>
      </c>
      <c r="L1211" t="s">
        <v>301</v>
      </c>
      <c r="M1211" t="s">
        <v>18</v>
      </c>
      <c r="O1211" t="s">
        <v>25</v>
      </c>
      <c r="P1211" t="e">
        <f t="shared" si="37"/>
        <v>#N/A</v>
      </c>
      <c r="Q1211" t="str">
        <f t="shared" si="36"/>
        <v/>
      </c>
    </row>
    <row r="1212" spans="1:20" x14ac:dyDescent="0.25">
      <c r="Q1212" t="str">
        <f t="shared" si="36"/>
        <v/>
      </c>
    </row>
    <row r="1213" spans="1:20" x14ac:dyDescent="0.25">
      <c r="A1213">
        <v>0.1840806633</v>
      </c>
      <c r="C1213">
        <v>73</v>
      </c>
      <c r="D1213">
        <v>75</v>
      </c>
      <c r="E1213">
        <v>22</v>
      </c>
      <c r="G1213" t="s">
        <v>205</v>
      </c>
      <c r="H1213" t="s">
        <v>160</v>
      </c>
      <c r="I1213" t="s">
        <v>54</v>
      </c>
      <c r="K1213" t="s">
        <v>303</v>
      </c>
      <c r="L1213" t="s">
        <v>304</v>
      </c>
      <c r="M1213" t="s">
        <v>18</v>
      </c>
      <c r="O1213" t="s">
        <v>21</v>
      </c>
      <c r="P1213">
        <f t="shared" si="37"/>
        <v>0.1840806633</v>
      </c>
      <c r="Q1213">
        <f t="shared" si="36"/>
        <v>0.1840806633</v>
      </c>
      <c r="S1213" t="s">
        <v>305</v>
      </c>
      <c r="T1213">
        <f>P1213</f>
        <v>0.1840806633</v>
      </c>
    </row>
    <row r="1214" spans="1:20" x14ac:dyDescent="0.25">
      <c r="A1214">
        <v>0.20808221369999999</v>
      </c>
      <c r="C1214">
        <v>73</v>
      </c>
      <c r="D1214">
        <v>75</v>
      </c>
      <c r="E1214">
        <v>83</v>
      </c>
      <c r="G1214" t="s">
        <v>240</v>
      </c>
      <c r="H1214" t="s">
        <v>160</v>
      </c>
      <c r="I1214" t="s">
        <v>160</v>
      </c>
      <c r="K1214" t="s">
        <v>303</v>
      </c>
      <c r="L1214" t="s">
        <v>304</v>
      </c>
      <c r="M1214" t="s">
        <v>18</v>
      </c>
      <c r="O1214" t="s">
        <v>25</v>
      </c>
      <c r="P1214" t="e">
        <f t="shared" si="37"/>
        <v>#N/A</v>
      </c>
      <c r="Q1214" t="str">
        <f t="shared" si="36"/>
        <v/>
      </c>
      <c r="S1214" t="s">
        <v>306</v>
      </c>
      <c r="T1214">
        <f>MIN(Q1213:Q1412)</f>
        <v>0.1398020119</v>
      </c>
    </row>
    <row r="1215" spans="1:20" x14ac:dyDescent="0.25">
      <c r="A1215">
        <v>0.1840806633</v>
      </c>
      <c r="C1215">
        <v>92</v>
      </c>
      <c r="D1215">
        <v>75</v>
      </c>
      <c r="E1215">
        <v>22</v>
      </c>
      <c r="G1215" t="s">
        <v>205</v>
      </c>
      <c r="H1215" t="s">
        <v>160</v>
      </c>
      <c r="I1215" t="s">
        <v>54</v>
      </c>
      <c r="K1215" t="s">
        <v>303</v>
      </c>
      <c r="L1215" t="s">
        <v>304</v>
      </c>
      <c r="M1215" t="s">
        <v>18</v>
      </c>
      <c r="O1215" t="s">
        <v>25</v>
      </c>
      <c r="P1215" t="e">
        <f t="shared" si="37"/>
        <v>#N/A</v>
      </c>
      <c r="Q1215" t="str">
        <f t="shared" si="36"/>
        <v/>
      </c>
      <c r="S1215" t="s">
        <v>307</v>
      </c>
      <c r="T1215">
        <f>T1214/T1213</f>
        <v>0.75946060489885248</v>
      </c>
    </row>
    <row r="1216" spans="1:20" x14ac:dyDescent="0.25">
      <c r="A1216">
        <v>0.17131910810000001</v>
      </c>
      <c r="C1216">
        <v>92</v>
      </c>
      <c r="D1216">
        <v>61</v>
      </c>
      <c r="E1216">
        <v>22</v>
      </c>
      <c r="G1216" t="s">
        <v>105</v>
      </c>
      <c r="H1216" t="s">
        <v>98</v>
      </c>
      <c r="I1216" t="s">
        <v>184</v>
      </c>
      <c r="K1216" t="s">
        <v>303</v>
      </c>
      <c r="L1216" t="s">
        <v>304</v>
      </c>
      <c r="M1216" t="s">
        <v>18</v>
      </c>
      <c r="O1216" t="s">
        <v>21</v>
      </c>
      <c r="P1216">
        <f t="shared" si="37"/>
        <v>0.17131910810000001</v>
      </c>
      <c r="Q1216">
        <f t="shared" si="36"/>
        <v>0.17131910810000001</v>
      </c>
      <c r="S1216" t="s">
        <v>308</v>
      </c>
      <c r="T1216">
        <f>COUNT(Q1213:Q1412)</f>
        <v>7</v>
      </c>
    </row>
    <row r="1217" spans="1:17" x14ac:dyDescent="0.25">
      <c r="A1217">
        <v>0.18881516370000001</v>
      </c>
      <c r="C1217">
        <v>92</v>
      </c>
      <c r="D1217">
        <v>61</v>
      </c>
      <c r="E1217">
        <v>50</v>
      </c>
      <c r="G1217" t="s">
        <v>195</v>
      </c>
      <c r="H1217" t="s">
        <v>160</v>
      </c>
      <c r="I1217" t="s">
        <v>282</v>
      </c>
      <c r="K1217" t="s">
        <v>303</v>
      </c>
      <c r="L1217" t="s">
        <v>304</v>
      </c>
      <c r="M1217" t="s">
        <v>18</v>
      </c>
      <c r="O1217" t="s">
        <v>25</v>
      </c>
      <c r="P1217" t="e">
        <f t="shared" si="37"/>
        <v>#N/A</v>
      </c>
      <c r="Q1217" t="str">
        <f t="shared" si="36"/>
        <v/>
      </c>
    </row>
    <row r="1218" spans="1:17" x14ac:dyDescent="0.25">
      <c r="A1218">
        <v>0.16049616119999999</v>
      </c>
      <c r="C1218">
        <v>92</v>
      </c>
      <c r="D1218">
        <v>14</v>
      </c>
      <c r="E1218">
        <v>22</v>
      </c>
      <c r="G1218" t="s">
        <v>142</v>
      </c>
      <c r="H1218" t="s">
        <v>240</v>
      </c>
      <c r="I1218" t="s">
        <v>97</v>
      </c>
      <c r="K1218" t="s">
        <v>303</v>
      </c>
      <c r="L1218" t="s">
        <v>304</v>
      </c>
      <c r="M1218" t="s">
        <v>18</v>
      </c>
      <c r="O1218" t="s">
        <v>21</v>
      </c>
      <c r="P1218">
        <f t="shared" si="37"/>
        <v>0.16049616119999999</v>
      </c>
      <c r="Q1218">
        <f t="shared" si="36"/>
        <v>0.16049616119999999</v>
      </c>
    </row>
    <row r="1219" spans="1:17" x14ac:dyDescent="0.25">
      <c r="A1219">
        <v>0.19353021840000001</v>
      </c>
      <c r="C1219">
        <v>92</v>
      </c>
      <c r="D1219">
        <v>14</v>
      </c>
      <c r="E1219">
        <v>33</v>
      </c>
      <c r="G1219" t="s">
        <v>240</v>
      </c>
      <c r="H1219" t="s">
        <v>160</v>
      </c>
      <c r="I1219" t="s">
        <v>179</v>
      </c>
      <c r="K1219" t="s">
        <v>303</v>
      </c>
      <c r="L1219" t="s">
        <v>304</v>
      </c>
      <c r="M1219" t="s">
        <v>18</v>
      </c>
      <c r="O1219" t="s">
        <v>25</v>
      </c>
      <c r="P1219" t="e">
        <f t="shared" si="37"/>
        <v>#N/A</v>
      </c>
      <c r="Q1219" t="str">
        <f t="shared" ref="Q1219:Q1282" si="38">IF(O1219="S",A1219,"")</f>
        <v/>
      </c>
    </row>
    <row r="1220" spans="1:17" x14ac:dyDescent="0.25">
      <c r="A1220">
        <v>0.17977654439999999</v>
      </c>
      <c r="C1220">
        <v>92</v>
      </c>
      <c r="D1220">
        <v>14</v>
      </c>
      <c r="E1220">
        <v>74</v>
      </c>
      <c r="G1220" t="s">
        <v>176</v>
      </c>
      <c r="H1220" t="s">
        <v>160</v>
      </c>
      <c r="I1220" t="s">
        <v>64</v>
      </c>
      <c r="K1220" t="s">
        <v>303</v>
      </c>
      <c r="L1220" t="s">
        <v>304</v>
      </c>
      <c r="M1220" t="s">
        <v>18</v>
      </c>
      <c r="O1220" t="s">
        <v>25</v>
      </c>
      <c r="P1220" t="e">
        <f t="shared" si="37"/>
        <v>#N/A</v>
      </c>
      <c r="Q1220" t="str">
        <f t="shared" si="38"/>
        <v/>
      </c>
    </row>
    <row r="1221" spans="1:17" x14ac:dyDescent="0.25">
      <c r="A1221">
        <v>0.16049616119999999</v>
      </c>
      <c r="C1221">
        <v>77</v>
      </c>
      <c r="D1221">
        <v>14</v>
      </c>
      <c r="E1221">
        <v>22</v>
      </c>
      <c r="G1221" t="s">
        <v>142</v>
      </c>
      <c r="H1221" t="s">
        <v>240</v>
      </c>
      <c r="I1221" t="s">
        <v>97</v>
      </c>
      <c r="K1221" t="s">
        <v>303</v>
      </c>
      <c r="L1221" t="s">
        <v>304</v>
      </c>
      <c r="M1221" t="s">
        <v>18</v>
      </c>
      <c r="O1221" t="s">
        <v>25</v>
      </c>
      <c r="P1221" t="e">
        <f t="shared" si="37"/>
        <v>#N/A</v>
      </c>
      <c r="Q1221" t="str">
        <f t="shared" si="38"/>
        <v/>
      </c>
    </row>
    <row r="1222" spans="1:17" x14ac:dyDescent="0.25">
      <c r="A1222">
        <v>0.1898810839</v>
      </c>
      <c r="C1222">
        <v>77</v>
      </c>
      <c r="D1222">
        <v>12</v>
      </c>
      <c r="E1222">
        <v>22</v>
      </c>
      <c r="G1222" t="s">
        <v>173</v>
      </c>
      <c r="H1222" t="s">
        <v>105</v>
      </c>
      <c r="I1222" t="s">
        <v>160</v>
      </c>
      <c r="K1222" t="s">
        <v>303</v>
      </c>
      <c r="L1222" t="s">
        <v>304</v>
      </c>
      <c r="M1222" t="s">
        <v>18</v>
      </c>
      <c r="O1222" t="s">
        <v>25</v>
      </c>
      <c r="P1222" t="e">
        <f t="shared" si="37"/>
        <v>#N/A</v>
      </c>
      <c r="Q1222" t="str">
        <f t="shared" si="38"/>
        <v/>
      </c>
    </row>
    <row r="1223" spans="1:17" x14ac:dyDescent="0.25">
      <c r="A1223">
        <v>0.16049616119999999</v>
      </c>
      <c r="C1223">
        <v>21</v>
      </c>
      <c r="D1223">
        <v>14</v>
      </c>
      <c r="E1223">
        <v>22</v>
      </c>
      <c r="G1223" t="s">
        <v>142</v>
      </c>
      <c r="H1223" t="s">
        <v>240</v>
      </c>
      <c r="I1223" t="s">
        <v>97</v>
      </c>
      <c r="K1223" t="s">
        <v>303</v>
      </c>
      <c r="L1223" t="s">
        <v>304</v>
      </c>
      <c r="M1223" t="s">
        <v>18</v>
      </c>
      <c r="O1223" t="s">
        <v>25</v>
      </c>
      <c r="P1223" t="e">
        <f t="shared" si="37"/>
        <v>#N/A</v>
      </c>
      <c r="Q1223" t="str">
        <f t="shared" si="38"/>
        <v/>
      </c>
    </row>
    <row r="1224" spans="1:17" x14ac:dyDescent="0.25">
      <c r="A1224">
        <v>0.17038294440000001</v>
      </c>
      <c r="C1224">
        <v>53</v>
      </c>
      <c r="D1224">
        <v>14</v>
      </c>
      <c r="E1224">
        <v>22</v>
      </c>
      <c r="G1224" t="s">
        <v>160</v>
      </c>
      <c r="H1224" t="s">
        <v>160</v>
      </c>
      <c r="I1224" t="s">
        <v>109</v>
      </c>
      <c r="K1224" t="s">
        <v>303</v>
      </c>
      <c r="L1224" t="s">
        <v>304</v>
      </c>
      <c r="M1224" t="s">
        <v>18</v>
      </c>
      <c r="O1224" t="s">
        <v>25</v>
      </c>
      <c r="P1224" t="e">
        <f t="shared" si="37"/>
        <v>#N/A</v>
      </c>
      <c r="Q1224" t="str">
        <f t="shared" si="38"/>
        <v/>
      </c>
    </row>
    <row r="1225" spans="1:17" x14ac:dyDescent="0.25">
      <c r="A1225">
        <v>0.1840806633</v>
      </c>
      <c r="C1225">
        <v>21</v>
      </c>
      <c r="D1225">
        <v>76</v>
      </c>
      <c r="E1225">
        <v>22</v>
      </c>
      <c r="G1225" t="s">
        <v>126</v>
      </c>
      <c r="H1225" t="s">
        <v>160</v>
      </c>
      <c r="I1225" t="s">
        <v>142</v>
      </c>
      <c r="K1225" t="s">
        <v>303</v>
      </c>
      <c r="L1225" t="s">
        <v>304</v>
      </c>
      <c r="M1225" t="s">
        <v>18</v>
      </c>
      <c r="O1225" t="s">
        <v>25</v>
      </c>
      <c r="P1225" t="e">
        <f t="shared" si="37"/>
        <v>#N/A</v>
      </c>
      <c r="Q1225" t="str">
        <f t="shared" si="38"/>
        <v/>
      </c>
    </row>
    <row r="1226" spans="1:17" x14ac:dyDescent="0.25">
      <c r="A1226">
        <v>0.19065594080000001</v>
      </c>
      <c r="C1226">
        <v>21</v>
      </c>
      <c r="D1226">
        <v>63</v>
      </c>
      <c r="E1226">
        <v>22</v>
      </c>
      <c r="G1226" t="s">
        <v>52</v>
      </c>
      <c r="H1226" t="s">
        <v>160</v>
      </c>
      <c r="I1226" t="s">
        <v>241</v>
      </c>
      <c r="K1226" t="s">
        <v>303</v>
      </c>
      <c r="L1226" t="s">
        <v>304</v>
      </c>
      <c r="M1226" t="s">
        <v>18</v>
      </c>
      <c r="O1226" t="s">
        <v>25</v>
      </c>
      <c r="P1226" t="e">
        <f t="shared" si="37"/>
        <v>#N/A</v>
      </c>
      <c r="Q1226" t="str">
        <f t="shared" si="38"/>
        <v/>
      </c>
    </row>
    <row r="1227" spans="1:17" x14ac:dyDescent="0.25">
      <c r="A1227">
        <v>0.16049616119999999</v>
      </c>
      <c r="C1227">
        <v>1</v>
      </c>
      <c r="D1227">
        <v>14</v>
      </c>
      <c r="E1227">
        <v>22</v>
      </c>
      <c r="G1227" t="s">
        <v>142</v>
      </c>
      <c r="H1227" t="s">
        <v>240</v>
      </c>
      <c r="I1227" t="s">
        <v>97</v>
      </c>
      <c r="K1227" t="s">
        <v>303</v>
      </c>
      <c r="L1227" t="s">
        <v>304</v>
      </c>
      <c r="M1227" t="s">
        <v>18</v>
      </c>
      <c r="O1227" t="s">
        <v>25</v>
      </c>
      <c r="P1227" t="e">
        <f t="shared" si="37"/>
        <v>#N/A</v>
      </c>
      <c r="Q1227" t="str">
        <f t="shared" si="38"/>
        <v/>
      </c>
    </row>
    <row r="1228" spans="1:17" x14ac:dyDescent="0.25">
      <c r="A1228">
        <v>0.1840806633</v>
      </c>
      <c r="C1228">
        <v>1</v>
      </c>
      <c r="D1228">
        <v>39</v>
      </c>
      <c r="E1228">
        <v>22</v>
      </c>
      <c r="G1228" t="s">
        <v>160</v>
      </c>
      <c r="H1228" t="s">
        <v>160</v>
      </c>
      <c r="I1228" t="s">
        <v>80</v>
      </c>
      <c r="K1228" t="s">
        <v>303</v>
      </c>
      <c r="L1228" t="s">
        <v>304</v>
      </c>
      <c r="M1228" t="s">
        <v>18</v>
      </c>
      <c r="O1228" t="s">
        <v>25</v>
      </c>
      <c r="P1228" t="e">
        <f t="shared" si="37"/>
        <v>#N/A</v>
      </c>
      <c r="Q1228" t="str">
        <f t="shared" si="38"/>
        <v/>
      </c>
    </row>
    <row r="1229" spans="1:17" x14ac:dyDescent="0.25">
      <c r="A1229">
        <v>0.1840806633</v>
      </c>
      <c r="C1229">
        <v>1</v>
      </c>
      <c r="D1229">
        <v>64</v>
      </c>
      <c r="E1229">
        <v>22</v>
      </c>
      <c r="G1229" t="s">
        <v>179</v>
      </c>
      <c r="H1229" t="s">
        <v>160</v>
      </c>
      <c r="I1229" t="s">
        <v>105</v>
      </c>
      <c r="K1229" t="s">
        <v>303</v>
      </c>
      <c r="L1229" t="s">
        <v>304</v>
      </c>
      <c r="M1229" t="s">
        <v>18</v>
      </c>
      <c r="O1229" t="s">
        <v>25</v>
      </c>
      <c r="P1229" t="e">
        <f t="shared" si="37"/>
        <v>#N/A</v>
      </c>
      <c r="Q1229" t="str">
        <f t="shared" si="38"/>
        <v/>
      </c>
    </row>
    <row r="1230" spans="1:17" x14ac:dyDescent="0.25">
      <c r="A1230">
        <v>0.1840806633</v>
      </c>
      <c r="C1230">
        <v>1</v>
      </c>
      <c r="D1230">
        <v>85</v>
      </c>
      <c r="E1230">
        <v>22</v>
      </c>
      <c r="G1230" t="s">
        <v>158</v>
      </c>
      <c r="H1230" t="s">
        <v>160</v>
      </c>
      <c r="I1230" t="s">
        <v>80</v>
      </c>
      <c r="K1230" t="s">
        <v>303</v>
      </c>
      <c r="L1230" t="s">
        <v>304</v>
      </c>
      <c r="M1230" t="s">
        <v>18</v>
      </c>
      <c r="O1230" t="s">
        <v>25</v>
      </c>
      <c r="P1230" t="e">
        <f t="shared" si="37"/>
        <v>#N/A</v>
      </c>
      <c r="Q1230" t="str">
        <f t="shared" si="38"/>
        <v/>
      </c>
    </row>
    <row r="1231" spans="1:17" x14ac:dyDescent="0.25">
      <c r="A1231">
        <v>0.1606853597</v>
      </c>
      <c r="C1231">
        <v>1</v>
      </c>
      <c r="D1231">
        <v>14</v>
      </c>
      <c r="E1231">
        <v>60</v>
      </c>
      <c r="G1231" t="s">
        <v>160</v>
      </c>
      <c r="H1231" t="s">
        <v>160</v>
      </c>
      <c r="I1231" t="s">
        <v>105</v>
      </c>
      <c r="K1231" t="s">
        <v>303</v>
      </c>
      <c r="L1231" t="s">
        <v>304</v>
      </c>
      <c r="M1231" t="s">
        <v>18</v>
      </c>
      <c r="O1231" t="s">
        <v>25</v>
      </c>
      <c r="P1231" t="e">
        <f t="shared" si="37"/>
        <v>#N/A</v>
      </c>
      <c r="Q1231" t="str">
        <f t="shared" si="38"/>
        <v/>
      </c>
    </row>
    <row r="1232" spans="1:17" x14ac:dyDescent="0.25">
      <c r="A1232">
        <v>0.1606853597</v>
      </c>
      <c r="C1232">
        <v>8</v>
      </c>
      <c r="D1232">
        <v>14</v>
      </c>
      <c r="E1232">
        <v>22</v>
      </c>
      <c r="G1232" t="s">
        <v>160</v>
      </c>
      <c r="H1232" t="s">
        <v>160</v>
      </c>
      <c r="I1232" t="s">
        <v>160</v>
      </c>
      <c r="K1232" t="s">
        <v>303</v>
      </c>
      <c r="L1232" t="s">
        <v>304</v>
      </c>
      <c r="M1232" t="s">
        <v>18</v>
      </c>
      <c r="O1232" t="s">
        <v>25</v>
      </c>
      <c r="P1232" t="e">
        <f t="shared" si="37"/>
        <v>#N/A</v>
      </c>
      <c r="Q1232" t="str">
        <f t="shared" si="38"/>
        <v/>
      </c>
    </row>
    <row r="1233" spans="1:17" x14ac:dyDescent="0.25">
      <c r="A1233">
        <v>0.15939396619999999</v>
      </c>
      <c r="C1233">
        <v>17</v>
      </c>
      <c r="D1233">
        <v>14</v>
      </c>
      <c r="E1233">
        <v>22</v>
      </c>
      <c r="G1233" t="s">
        <v>148</v>
      </c>
      <c r="H1233" t="s">
        <v>228</v>
      </c>
      <c r="I1233" t="s">
        <v>111</v>
      </c>
      <c r="K1233" t="s">
        <v>303</v>
      </c>
      <c r="L1233" t="s">
        <v>304</v>
      </c>
      <c r="M1233" t="s">
        <v>18</v>
      </c>
      <c r="O1233" t="s">
        <v>21</v>
      </c>
      <c r="P1233">
        <f t="shared" si="37"/>
        <v>0.15939396619999999</v>
      </c>
      <c r="Q1233">
        <f t="shared" si="38"/>
        <v>0.15939396619999999</v>
      </c>
    </row>
    <row r="1234" spans="1:17" x14ac:dyDescent="0.25">
      <c r="A1234">
        <v>0.1938775408</v>
      </c>
      <c r="C1234">
        <v>17</v>
      </c>
      <c r="D1234">
        <v>28</v>
      </c>
      <c r="E1234">
        <v>22</v>
      </c>
      <c r="G1234" t="s">
        <v>174</v>
      </c>
      <c r="H1234" t="s">
        <v>105</v>
      </c>
      <c r="I1234" t="s">
        <v>257</v>
      </c>
      <c r="K1234" t="s">
        <v>303</v>
      </c>
      <c r="L1234" t="s">
        <v>304</v>
      </c>
      <c r="M1234" t="s">
        <v>18</v>
      </c>
      <c r="O1234" t="s">
        <v>25</v>
      </c>
      <c r="P1234" t="e">
        <f t="shared" si="37"/>
        <v>#N/A</v>
      </c>
      <c r="Q1234" t="str">
        <f t="shared" si="38"/>
        <v/>
      </c>
    </row>
    <row r="1235" spans="1:17" x14ac:dyDescent="0.25">
      <c r="A1235">
        <v>0.1606853597</v>
      </c>
      <c r="C1235">
        <v>17</v>
      </c>
      <c r="D1235">
        <v>14</v>
      </c>
      <c r="E1235">
        <v>80</v>
      </c>
      <c r="G1235" t="s">
        <v>195</v>
      </c>
      <c r="H1235" t="s">
        <v>160</v>
      </c>
      <c r="I1235" t="s">
        <v>160</v>
      </c>
      <c r="K1235" t="s">
        <v>303</v>
      </c>
      <c r="L1235" t="s">
        <v>304</v>
      </c>
      <c r="M1235" t="s">
        <v>18</v>
      </c>
      <c r="O1235" t="s">
        <v>25</v>
      </c>
      <c r="P1235" t="e">
        <f t="shared" si="37"/>
        <v>#N/A</v>
      </c>
      <c r="Q1235" t="str">
        <f t="shared" si="38"/>
        <v/>
      </c>
    </row>
    <row r="1236" spans="1:17" x14ac:dyDescent="0.25">
      <c r="A1236">
        <v>0.15939396619999999</v>
      </c>
      <c r="C1236">
        <v>17</v>
      </c>
      <c r="D1236">
        <v>14</v>
      </c>
      <c r="E1236">
        <v>42</v>
      </c>
      <c r="G1236" t="s">
        <v>148</v>
      </c>
      <c r="H1236" t="s">
        <v>228</v>
      </c>
      <c r="I1236" t="s">
        <v>111</v>
      </c>
      <c r="K1236" t="s">
        <v>303</v>
      </c>
      <c r="L1236" t="s">
        <v>304</v>
      </c>
      <c r="M1236" t="s">
        <v>18</v>
      </c>
      <c r="O1236" t="s">
        <v>25</v>
      </c>
      <c r="P1236" t="e">
        <f t="shared" si="37"/>
        <v>#N/A</v>
      </c>
      <c r="Q1236" t="str">
        <f t="shared" si="38"/>
        <v/>
      </c>
    </row>
    <row r="1237" spans="1:17" x14ac:dyDescent="0.25">
      <c r="A1237">
        <v>0.1606853597</v>
      </c>
      <c r="C1237">
        <v>17</v>
      </c>
      <c r="D1237">
        <v>14</v>
      </c>
      <c r="E1237">
        <v>46</v>
      </c>
      <c r="G1237" t="s">
        <v>105</v>
      </c>
      <c r="H1237" t="s">
        <v>160</v>
      </c>
      <c r="I1237" t="s">
        <v>141</v>
      </c>
      <c r="K1237" t="s">
        <v>303</v>
      </c>
      <c r="L1237" t="s">
        <v>304</v>
      </c>
      <c r="M1237" t="s">
        <v>18</v>
      </c>
      <c r="O1237" t="s">
        <v>25</v>
      </c>
      <c r="P1237" t="e">
        <f t="shared" si="37"/>
        <v>#N/A</v>
      </c>
      <c r="Q1237" t="str">
        <f t="shared" si="38"/>
        <v/>
      </c>
    </row>
    <row r="1238" spans="1:17" x14ac:dyDescent="0.25">
      <c r="A1238">
        <v>0.19363630109999999</v>
      </c>
      <c r="C1238">
        <v>17</v>
      </c>
      <c r="D1238">
        <v>59</v>
      </c>
      <c r="E1238">
        <v>42</v>
      </c>
      <c r="G1238" t="s">
        <v>278</v>
      </c>
      <c r="H1238" t="s">
        <v>160</v>
      </c>
      <c r="I1238" t="s">
        <v>212</v>
      </c>
      <c r="K1238" t="s">
        <v>303</v>
      </c>
      <c r="L1238" t="s">
        <v>304</v>
      </c>
      <c r="M1238" t="s">
        <v>18</v>
      </c>
      <c r="O1238" t="s">
        <v>25</v>
      </c>
      <c r="P1238" t="e">
        <f t="shared" si="37"/>
        <v>#N/A</v>
      </c>
      <c r="Q1238" t="str">
        <f t="shared" si="38"/>
        <v/>
      </c>
    </row>
    <row r="1239" spans="1:17" x14ac:dyDescent="0.25">
      <c r="A1239">
        <v>0.155060112</v>
      </c>
      <c r="C1239">
        <v>2</v>
      </c>
      <c r="D1239">
        <v>14</v>
      </c>
      <c r="E1239">
        <v>42</v>
      </c>
      <c r="G1239" t="s">
        <v>212</v>
      </c>
      <c r="H1239" t="s">
        <v>105</v>
      </c>
      <c r="I1239" t="s">
        <v>66</v>
      </c>
      <c r="K1239" t="s">
        <v>303</v>
      </c>
      <c r="L1239" t="s">
        <v>304</v>
      </c>
      <c r="M1239" t="s">
        <v>18</v>
      </c>
      <c r="O1239" t="s">
        <v>21</v>
      </c>
      <c r="P1239">
        <f t="shared" si="37"/>
        <v>0.155060112</v>
      </c>
      <c r="Q1239">
        <f t="shared" si="38"/>
        <v>0.155060112</v>
      </c>
    </row>
    <row r="1240" spans="1:17" x14ac:dyDescent="0.25">
      <c r="A1240">
        <v>0.14515658649999999</v>
      </c>
      <c r="C1240">
        <v>2</v>
      </c>
      <c r="D1240">
        <v>14</v>
      </c>
      <c r="E1240">
        <v>4</v>
      </c>
      <c r="G1240" t="s">
        <v>234</v>
      </c>
      <c r="H1240" t="s">
        <v>160</v>
      </c>
      <c r="I1240" t="s">
        <v>202</v>
      </c>
      <c r="K1240" t="s">
        <v>303</v>
      </c>
      <c r="L1240" t="s">
        <v>304</v>
      </c>
      <c r="M1240" t="s">
        <v>18</v>
      </c>
      <c r="O1240" t="s">
        <v>21</v>
      </c>
      <c r="P1240">
        <f t="shared" si="37"/>
        <v>0.14515658649999999</v>
      </c>
      <c r="Q1240">
        <f t="shared" si="38"/>
        <v>0.14515658649999999</v>
      </c>
    </row>
    <row r="1241" spans="1:17" x14ac:dyDescent="0.25">
      <c r="A1241">
        <v>0.17977654439999999</v>
      </c>
      <c r="C1241">
        <v>2</v>
      </c>
      <c r="D1241">
        <v>14</v>
      </c>
      <c r="E1241">
        <v>16</v>
      </c>
      <c r="G1241" t="s">
        <v>160</v>
      </c>
      <c r="H1241" t="s">
        <v>160</v>
      </c>
      <c r="I1241" t="s">
        <v>29</v>
      </c>
      <c r="K1241" t="s">
        <v>303</v>
      </c>
      <c r="L1241" t="s">
        <v>304</v>
      </c>
      <c r="M1241" t="s">
        <v>18</v>
      </c>
      <c r="O1241" t="s">
        <v>25</v>
      </c>
      <c r="P1241" t="e">
        <f t="shared" si="37"/>
        <v>#N/A</v>
      </c>
      <c r="Q1241" t="str">
        <f t="shared" si="38"/>
        <v/>
      </c>
    </row>
    <row r="1242" spans="1:17" x14ac:dyDescent="0.25">
      <c r="A1242">
        <v>0.17038294440000001</v>
      </c>
      <c r="C1242">
        <v>2</v>
      </c>
      <c r="D1242">
        <v>14</v>
      </c>
      <c r="E1242">
        <v>51</v>
      </c>
      <c r="G1242" t="s">
        <v>179</v>
      </c>
      <c r="H1242" t="s">
        <v>160</v>
      </c>
      <c r="I1242" t="s">
        <v>205</v>
      </c>
      <c r="K1242" t="s">
        <v>303</v>
      </c>
      <c r="L1242" t="s">
        <v>304</v>
      </c>
      <c r="M1242" t="s">
        <v>18</v>
      </c>
      <c r="O1242" t="s">
        <v>25</v>
      </c>
      <c r="P1242" t="e">
        <f t="shared" si="37"/>
        <v>#N/A</v>
      </c>
      <c r="Q1242" t="str">
        <f t="shared" si="38"/>
        <v/>
      </c>
    </row>
    <row r="1243" spans="1:17" x14ac:dyDescent="0.25">
      <c r="A1243">
        <v>0.17977654439999999</v>
      </c>
      <c r="C1243">
        <v>2</v>
      </c>
      <c r="D1243">
        <v>14</v>
      </c>
      <c r="E1243">
        <v>37</v>
      </c>
      <c r="G1243" t="s">
        <v>54</v>
      </c>
      <c r="H1243" t="s">
        <v>160</v>
      </c>
      <c r="I1243" t="s">
        <v>167</v>
      </c>
      <c r="K1243" t="s">
        <v>303</v>
      </c>
      <c r="L1243" t="s">
        <v>304</v>
      </c>
      <c r="M1243" t="s">
        <v>18</v>
      </c>
      <c r="O1243" t="s">
        <v>25</v>
      </c>
      <c r="P1243" t="e">
        <f t="shared" si="37"/>
        <v>#N/A</v>
      </c>
      <c r="Q1243" t="str">
        <f t="shared" si="38"/>
        <v/>
      </c>
    </row>
    <row r="1244" spans="1:17" x14ac:dyDescent="0.25">
      <c r="A1244">
        <v>0.17038294440000001</v>
      </c>
      <c r="C1244">
        <v>3</v>
      </c>
      <c r="D1244">
        <v>14</v>
      </c>
      <c r="E1244">
        <v>4</v>
      </c>
      <c r="G1244" t="s">
        <v>160</v>
      </c>
      <c r="H1244" t="s">
        <v>160</v>
      </c>
      <c r="I1244" t="s">
        <v>98</v>
      </c>
      <c r="K1244" t="s">
        <v>303</v>
      </c>
      <c r="L1244" t="s">
        <v>304</v>
      </c>
      <c r="M1244" t="s">
        <v>18</v>
      </c>
      <c r="O1244" t="s">
        <v>25</v>
      </c>
      <c r="P1244" t="e">
        <f t="shared" si="37"/>
        <v>#N/A</v>
      </c>
      <c r="Q1244" t="str">
        <f t="shared" si="38"/>
        <v/>
      </c>
    </row>
    <row r="1245" spans="1:17" x14ac:dyDescent="0.25">
      <c r="A1245">
        <v>0.19441366330000001</v>
      </c>
      <c r="C1245">
        <v>2</v>
      </c>
      <c r="D1245">
        <v>95</v>
      </c>
      <c r="E1245">
        <v>4</v>
      </c>
      <c r="G1245" t="s">
        <v>234</v>
      </c>
      <c r="H1245" t="s">
        <v>160</v>
      </c>
      <c r="I1245" t="s">
        <v>202</v>
      </c>
      <c r="K1245" t="s">
        <v>303</v>
      </c>
      <c r="L1245" t="s">
        <v>304</v>
      </c>
      <c r="M1245" t="s">
        <v>18</v>
      </c>
      <c r="O1245" t="s">
        <v>25</v>
      </c>
      <c r="P1245" t="e">
        <f t="shared" si="37"/>
        <v>#N/A</v>
      </c>
      <c r="Q1245" t="str">
        <f t="shared" si="38"/>
        <v/>
      </c>
    </row>
    <row r="1246" spans="1:17" x14ac:dyDescent="0.25">
      <c r="A1246">
        <v>0.17977654439999999</v>
      </c>
      <c r="C1246">
        <v>2</v>
      </c>
      <c r="D1246">
        <v>14</v>
      </c>
      <c r="E1246">
        <v>27</v>
      </c>
      <c r="G1246" t="s">
        <v>189</v>
      </c>
      <c r="H1246" t="s">
        <v>160</v>
      </c>
      <c r="I1246" t="s">
        <v>95</v>
      </c>
      <c r="K1246" t="s">
        <v>303</v>
      </c>
      <c r="L1246" t="s">
        <v>304</v>
      </c>
      <c r="M1246" t="s">
        <v>18</v>
      </c>
      <c r="O1246" t="s">
        <v>25</v>
      </c>
      <c r="P1246" t="e">
        <f t="shared" si="37"/>
        <v>#N/A</v>
      </c>
      <c r="Q1246" t="str">
        <f t="shared" si="38"/>
        <v/>
      </c>
    </row>
    <row r="1247" spans="1:17" x14ac:dyDescent="0.25">
      <c r="A1247">
        <v>0.18782040489999999</v>
      </c>
      <c r="C1247">
        <v>2</v>
      </c>
      <c r="D1247">
        <v>14</v>
      </c>
      <c r="E1247">
        <v>0</v>
      </c>
      <c r="G1247" t="s">
        <v>115</v>
      </c>
      <c r="H1247" t="s">
        <v>212</v>
      </c>
      <c r="I1247" t="s">
        <v>160</v>
      </c>
      <c r="K1247" t="s">
        <v>303</v>
      </c>
      <c r="L1247" t="s">
        <v>304</v>
      </c>
      <c r="M1247" t="s">
        <v>18</v>
      </c>
      <c r="O1247" t="s">
        <v>25</v>
      </c>
      <c r="P1247" t="e">
        <f t="shared" si="37"/>
        <v>#N/A</v>
      </c>
      <c r="Q1247" t="str">
        <f t="shared" si="38"/>
        <v/>
      </c>
    </row>
    <row r="1248" spans="1:17" x14ac:dyDescent="0.25">
      <c r="A1248">
        <v>0.14515658649999999</v>
      </c>
      <c r="C1248">
        <v>29</v>
      </c>
      <c r="D1248">
        <v>14</v>
      </c>
      <c r="E1248">
        <v>4</v>
      </c>
      <c r="G1248" t="s">
        <v>234</v>
      </c>
      <c r="H1248" t="s">
        <v>160</v>
      </c>
      <c r="I1248" t="s">
        <v>202</v>
      </c>
      <c r="K1248" t="s">
        <v>303</v>
      </c>
      <c r="L1248" t="s">
        <v>304</v>
      </c>
      <c r="M1248" t="s">
        <v>18</v>
      </c>
      <c r="O1248" t="s">
        <v>25</v>
      </c>
      <c r="P1248" t="e">
        <f t="shared" si="37"/>
        <v>#N/A</v>
      </c>
      <c r="Q1248" t="str">
        <f t="shared" si="38"/>
        <v/>
      </c>
    </row>
    <row r="1249" spans="1:17" x14ac:dyDescent="0.25">
      <c r="A1249">
        <v>0.20871762890000001</v>
      </c>
      <c r="C1249">
        <v>29</v>
      </c>
      <c r="D1249">
        <v>65</v>
      </c>
      <c r="E1249">
        <v>4</v>
      </c>
      <c r="G1249" t="s">
        <v>179</v>
      </c>
      <c r="H1249" t="s">
        <v>160</v>
      </c>
      <c r="I1249" t="s">
        <v>98</v>
      </c>
      <c r="K1249" t="s">
        <v>303</v>
      </c>
      <c r="L1249" t="s">
        <v>304</v>
      </c>
      <c r="M1249" t="s">
        <v>18</v>
      </c>
      <c r="O1249" t="s">
        <v>25</v>
      </c>
      <c r="P1249" t="e">
        <f t="shared" si="37"/>
        <v>#N/A</v>
      </c>
      <c r="Q1249" t="str">
        <f t="shared" si="38"/>
        <v/>
      </c>
    </row>
    <row r="1250" spans="1:17" x14ac:dyDescent="0.25">
      <c r="A1250">
        <v>0.20845425819999999</v>
      </c>
      <c r="C1250">
        <v>29</v>
      </c>
      <c r="D1250">
        <v>48</v>
      </c>
      <c r="E1250">
        <v>4</v>
      </c>
      <c r="G1250" t="s">
        <v>142</v>
      </c>
      <c r="H1250" t="s">
        <v>160</v>
      </c>
      <c r="I1250" t="s">
        <v>98</v>
      </c>
      <c r="K1250" t="s">
        <v>303</v>
      </c>
      <c r="L1250" t="s">
        <v>304</v>
      </c>
      <c r="M1250" t="s">
        <v>18</v>
      </c>
      <c r="O1250" t="s">
        <v>25</v>
      </c>
      <c r="P1250" t="e">
        <f t="shared" si="37"/>
        <v>#N/A</v>
      </c>
      <c r="Q1250" t="str">
        <f t="shared" si="38"/>
        <v/>
      </c>
    </row>
    <row r="1251" spans="1:17" x14ac:dyDescent="0.25">
      <c r="A1251">
        <v>0.14515658649999999</v>
      </c>
      <c r="C1251">
        <v>24</v>
      </c>
      <c r="D1251">
        <v>14</v>
      </c>
      <c r="E1251">
        <v>4</v>
      </c>
      <c r="G1251" t="s">
        <v>234</v>
      </c>
      <c r="H1251" t="s">
        <v>160</v>
      </c>
      <c r="I1251" t="s">
        <v>202</v>
      </c>
      <c r="K1251" t="s">
        <v>303</v>
      </c>
      <c r="L1251" t="s">
        <v>304</v>
      </c>
      <c r="M1251" t="s">
        <v>18</v>
      </c>
      <c r="O1251" t="s">
        <v>25</v>
      </c>
      <c r="P1251" t="e">
        <f t="shared" ref="P1251:P1314" si="39">IF(O1251="S",A1251,#N/A)</f>
        <v>#N/A</v>
      </c>
      <c r="Q1251" t="str">
        <f t="shared" si="38"/>
        <v/>
      </c>
    </row>
    <row r="1252" spans="1:17" x14ac:dyDescent="0.25">
      <c r="A1252">
        <v>0.20004543599999999</v>
      </c>
      <c r="C1252">
        <v>24</v>
      </c>
      <c r="D1252">
        <v>94</v>
      </c>
      <c r="E1252">
        <v>4</v>
      </c>
      <c r="G1252" t="s">
        <v>84</v>
      </c>
      <c r="H1252" t="s">
        <v>160</v>
      </c>
      <c r="I1252" t="s">
        <v>29</v>
      </c>
      <c r="K1252" t="s">
        <v>303</v>
      </c>
      <c r="L1252" t="s">
        <v>304</v>
      </c>
      <c r="M1252" t="s">
        <v>18</v>
      </c>
      <c r="O1252" t="s">
        <v>25</v>
      </c>
      <c r="P1252" t="e">
        <f t="shared" si="39"/>
        <v>#N/A</v>
      </c>
      <c r="Q1252" t="str">
        <f t="shared" si="38"/>
        <v/>
      </c>
    </row>
    <row r="1253" spans="1:17" x14ac:dyDescent="0.25">
      <c r="A1253">
        <v>0.14515658649999999</v>
      </c>
      <c r="C1253">
        <v>67</v>
      </c>
      <c r="D1253">
        <v>14</v>
      </c>
      <c r="E1253">
        <v>4</v>
      </c>
      <c r="G1253" t="s">
        <v>160</v>
      </c>
      <c r="H1253" t="s">
        <v>160</v>
      </c>
      <c r="I1253" t="s">
        <v>209</v>
      </c>
      <c r="K1253" t="s">
        <v>303</v>
      </c>
      <c r="L1253" t="s">
        <v>304</v>
      </c>
      <c r="M1253" t="s">
        <v>18</v>
      </c>
      <c r="O1253" t="s">
        <v>25</v>
      </c>
      <c r="P1253" t="e">
        <f t="shared" si="39"/>
        <v>#N/A</v>
      </c>
      <c r="Q1253" t="str">
        <f t="shared" si="38"/>
        <v/>
      </c>
    </row>
    <row r="1254" spans="1:17" x14ac:dyDescent="0.25">
      <c r="A1254">
        <v>0.2019153816</v>
      </c>
      <c r="C1254">
        <v>67</v>
      </c>
      <c r="D1254">
        <v>1</v>
      </c>
      <c r="E1254">
        <v>4</v>
      </c>
      <c r="G1254" t="s">
        <v>98</v>
      </c>
      <c r="H1254" t="s">
        <v>160</v>
      </c>
      <c r="I1254" t="s">
        <v>41</v>
      </c>
      <c r="K1254" t="s">
        <v>303</v>
      </c>
      <c r="L1254" t="s">
        <v>304</v>
      </c>
      <c r="M1254" t="s">
        <v>18</v>
      </c>
      <c r="O1254" t="s">
        <v>25</v>
      </c>
      <c r="P1254" t="e">
        <f t="shared" si="39"/>
        <v>#N/A</v>
      </c>
      <c r="Q1254" t="str">
        <f t="shared" si="38"/>
        <v/>
      </c>
    </row>
    <row r="1255" spans="1:17" x14ac:dyDescent="0.25">
      <c r="A1255">
        <v>0.19900880779999999</v>
      </c>
      <c r="C1255">
        <v>53</v>
      </c>
      <c r="D1255">
        <v>14</v>
      </c>
      <c r="E1255">
        <v>4</v>
      </c>
      <c r="G1255" t="s">
        <v>240</v>
      </c>
      <c r="H1255" t="s">
        <v>160</v>
      </c>
      <c r="I1255" t="s">
        <v>240</v>
      </c>
      <c r="K1255" t="s">
        <v>303</v>
      </c>
      <c r="L1255" t="s">
        <v>304</v>
      </c>
      <c r="M1255" t="s">
        <v>18</v>
      </c>
      <c r="O1255" t="s">
        <v>25</v>
      </c>
      <c r="P1255" t="e">
        <f t="shared" si="39"/>
        <v>#N/A</v>
      </c>
      <c r="Q1255" t="str">
        <f t="shared" si="38"/>
        <v/>
      </c>
    </row>
    <row r="1256" spans="1:17" x14ac:dyDescent="0.25">
      <c r="A1256">
        <v>0.14515658649999999</v>
      </c>
      <c r="C1256">
        <v>99</v>
      </c>
      <c r="D1256">
        <v>14</v>
      </c>
      <c r="E1256">
        <v>4</v>
      </c>
      <c r="G1256" t="s">
        <v>160</v>
      </c>
      <c r="H1256" t="s">
        <v>160</v>
      </c>
      <c r="I1256" t="s">
        <v>209</v>
      </c>
      <c r="K1256" t="s">
        <v>303</v>
      </c>
      <c r="L1256" t="s">
        <v>304</v>
      </c>
      <c r="M1256" t="s">
        <v>18</v>
      </c>
      <c r="O1256" t="s">
        <v>25</v>
      </c>
      <c r="P1256" t="e">
        <f t="shared" si="39"/>
        <v>#N/A</v>
      </c>
      <c r="Q1256" t="str">
        <f t="shared" si="38"/>
        <v/>
      </c>
    </row>
    <row r="1257" spans="1:17" x14ac:dyDescent="0.25">
      <c r="A1257">
        <v>0.2076963416</v>
      </c>
      <c r="C1257">
        <v>99</v>
      </c>
      <c r="D1257">
        <v>96</v>
      </c>
      <c r="E1257">
        <v>4</v>
      </c>
      <c r="G1257" t="s">
        <v>41</v>
      </c>
      <c r="H1257" t="s">
        <v>160</v>
      </c>
      <c r="I1257" t="s">
        <v>179</v>
      </c>
      <c r="K1257" t="s">
        <v>303</v>
      </c>
      <c r="L1257" t="s">
        <v>304</v>
      </c>
      <c r="M1257" t="s">
        <v>18</v>
      </c>
      <c r="O1257" t="s">
        <v>25</v>
      </c>
      <c r="P1257" t="e">
        <f t="shared" si="39"/>
        <v>#N/A</v>
      </c>
      <c r="Q1257" t="str">
        <f t="shared" si="38"/>
        <v/>
      </c>
    </row>
    <row r="1258" spans="1:17" x14ac:dyDescent="0.25">
      <c r="A1258">
        <v>0.17977654439999999</v>
      </c>
      <c r="C1258">
        <v>99</v>
      </c>
      <c r="D1258">
        <v>14</v>
      </c>
      <c r="E1258">
        <v>73</v>
      </c>
      <c r="G1258" t="s">
        <v>272</v>
      </c>
      <c r="H1258" t="s">
        <v>160</v>
      </c>
      <c r="I1258" t="s">
        <v>48</v>
      </c>
      <c r="K1258" t="s">
        <v>303</v>
      </c>
      <c r="L1258" t="s">
        <v>304</v>
      </c>
      <c r="M1258" t="s">
        <v>18</v>
      </c>
      <c r="O1258" t="s">
        <v>25</v>
      </c>
      <c r="P1258" t="e">
        <f t="shared" si="39"/>
        <v>#N/A</v>
      </c>
      <c r="Q1258" t="str">
        <f t="shared" si="38"/>
        <v/>
      </c>
    </row>
    <row r="1259" spans="1:17" x14ac:dyDescent="0.25">
      <c r="A1259">
        <v>0.1545964188</v>
      </c>
      <c r="C1259">
        <v>99</v>
      </c>
      <c r="D1259">
        <v>14</v>
      </c>
      <c r="E1259">
        <v>96</v>
      </c>
      <c r="G1259" t="s">
        <v>160</v>
      </c>
      <c r="H1259" t="s">
        <v>54</v>
      </c>
      <c r="I1259" t="s">
        <v>98</v>
      </c>
      <c r="K1259" t="s">
        <v>303</v>
      </c>
      <c r="L1259" t="s">
        <v>304</v>
      </c>
      <c r="M1259" t="s">
        <v>18</v>
      </c>
      <c r="O1259" t="s">
        <v>25</v>
      </c>
      <c r="P1259" t="e">
        <f t="shared" si="39"/>
        <v>#N/A</v>
      </c>
      <c r="Q1259" t="str">
        <f t="shared" si="38"/>
        <v/>
      </c>
    </row>
    <row r="1260" spans="1:17" x14ac:dyDescent="0.25">
      <c r="A1260">
        <v>0.1852259654</v>
      </c>
      <c r="C1260">
        <v>99</v>
      </c>
      <c r="D1260">
        <v>20</v>
      </c>
      <c r="E1260">
        <v>4</v>
      </c>
      <c r="G1260" t="s">
        <v>257</v>
      </c>
      <c r="H1260" t="s">
        <v>160</v>
      </c>
      <c r="I1260" t="s">
        <v>69</v>
      </c>
      <c r="K1260" t="s">
        <v>303</v>
      </c>
      <c r="L1260" t="s">
        <v>304</v>
      </c>
      <c r="M1260" t="s">
        <v>18</v>
      </c>
      <c r="O1260" t="s">
        <v>25</v>
      </c>
      <c r="P1260" t="e">
        <f t="shared" si="39"/>
        <v>#N/A</v>
      </c>
      <c r="Q1260" t="str">
        <f t="shared" si="38"/>
        <v/>
      </c>
    </row>
    <row r="1261" spans="1:17" x14ac:dyDescent="0.25">
      <c r="A1261">
        <v>0.14515658649999999</v>
      </c>
      <c r="C1261">
        <v>41</v>
      </c>
      <c r="D1261">
        <v>14</v>
      </c>
      <c r="E1261">
        <v>4</v>
      </c>
      <c r="G1261" t="s">
        <v>160</v>
      </c>
      <c r="H1261" t="s">
        <v>160</v>
      </c>
      <c r="I1261" t="s">
        <v>209</v>
      </c>
      <c r="K1261" t="s">
        <v>303</v>
      </c>
      <c r="L1261" t="s">
        <v>304</v>
      </c>
      <c r="M1261" t="s">
        <v>18</v>
      </c>
      <c r="O1261" t="s">
        <v>25</v>
      </c>
      <c r="P1261" t="e">
        <f t="shared" si="39"/>
        <v>#N/A</v>
      </c>
      <c r="Q1261" t="str">
        <f t="shared" si="38"/>
        <v/>
      </c>
    </row>
    <row r="1262" spans="1:17" x14ac:dyDescent="0.25">
      <c r="A1262">
        <v>0.14515658649999999</v>
      </c>
      <c r="C1262">
        <v>5</v>
      </c>
      <c r="D1262">
        <v>14</v>
      </c>
      <c r="E1262">
        <v>4</v>
      </c>
      <c r="G1262" t="s">
        <v>160</v>
      </c>
      <c r="H1262" t="s">
        <v>160</v>
      </c>
      <c r="I1262" t="s">
        <v>209</v>
      </c>
      <c r="K1262" t="s">
        <v>303</v>
      </c>
      <c r="L1262" t="s">
        <v>304</v>
      </c>
      <c r="M1262" t="s">
        <v>18</v>
      </c>
      <c r="O1262" t="s">
        <v>25</v>
      </c>
      <c r="P1262" t="e">
        <f t="shared" si="39"/>
        <v>#N/A</v>
      </c>
      <c r="Q1262" t="str">
        <f t="shared" si="38"/>
        <v/>
      </c>
    </row>
    <row r="1263" spans="1:17" x14ac:dyDescent="0.25">
      <c r="A1263">
        <v>0.19803469730000001</v>
      </c>
      <c r="C1263">
        <v>5</v>
      </c>
      <c r="D1263">
        <v>7</v>
      </c>
      <c r="E1263">
        <v>4</v>
      </c>
      <c r="G1263" t="s">
        <v>98</v>
      </c>
      <c r="H1263" t="s">
        <v>240</v>
      </c>
      <c r="I1263" t="s">
        <v>34</v>
      </c>
      <c r="K1263" t="s">
        <v>303</v>
      </c>
      <c r="L1263" t="s">
        <v>304</v>
      </c>
      <c r="M1263" t="s">
        <v>18</v>
      </c>
      <c r="O1263" t="s">
        <v>25</v>
      </c>
      <c r="P1263" t="e">
        <f t="shared" si="39"/>
        <v>#N/A</v>
      </c>
      <c r="Q1263" t="str">
        <f t="shared" si="38"/>
        <v/>
      </c>
    </row>
    <row r="1264" spans="1:17" x14ac:dyDescent="0.25">
      <c r="A1264">
        <v>0.1606853597</v>
      </c>
      <c r="C1264">
        <v>5</v>
      </c>
      <c r="D1264">
        <v>14</v>
      </c>
      <c r="E1264">
        <v>71</v>
      </c>
      <c r="G1264" t="s">
        <v>53</v>
      </c>
      <c r="H1264" t="s">
        <v>160</v>
      </c>
      <c r="I1264" t="s">
        <v>99</v>
      </c>
      <c r="K1264" t="s">
        <v>303</v>
      </c>
      <c r="L1264" t="s">
        <v>304</v>
      </c>
      <c r="M1264" t="s">
        <v>18</v>
      </c>
      <c r="O1264" t="s">
        <v>25</v>
      </c>
      <c r="P1264" t="e">
        <f t="shared" si="39"/>
        <v>#N/A</v>
      </c>
      <c r="Q1264" t="str">
        <f t="shared" si="38"/>
        <v/>
      </c>
    </row>
    <row r="1265" spans="1:17" x14ac:dyDescent="0.25">
      <c r="A1265">
        <v>0.14515658649999999</v>
      </c>
      <c r="C1265">
        <v>83</v>
      </c>
      <c r="D1265">
        <v>14</v>
      </c>
      <c r="E1265">
        <v>4</v>
      </c>
      <c r="G1265" t="s">
        <v>160</v>
      </c>
      <c r="H1265" t="s">
        <v>160</v>
      </c>
      <c r="I1265" t="s">
        <v>209</v>
      </c>
      <c r="K1265" t="s">
        <v>303</v>
      </c>
      <c r="L1265" t="s">
        <v>304</v>
      </c>
      <c r="M1265" t="s">
        <v>18</v>
      </c>
      <c r="O1265" t="s">
        <v>25</v>
      </c>
      <c r="P1265" t="e">
        <f t="shared" si="39"/>
        <v>#N/A</v>
      </c>
      <c r="Q1265" t="str">
        <f t="shared" si="38"/>
        <v/>
      </c>
    </row>
    <row r="1266" spans="1:17" x14ac:dyDescent="0.25">
      <c r="A1266">
        <v>0.1606853597</v>
      </c>
      <c r="C1266">
        <v>13</v>
      </c>
      <c r="D1266">
        <v>14</v>
      </c>
      <c r="E1266">
        <v>4</v>
      </c>
      <c r="G1266" t="s">
        <v>54</v>
      </c>
      <c r="H1266" t="s">
        <v>160</v>
      </c>
      <c r="I1266" t="s">
        <v>54</v>
      </c>
      <c r="K1266" t="s">
        <v>303</v>
      </c>
      <c r="L1266" t="s">
        <v>304</v>
      </c>
      <c r="M1266" t="s">
        <v>18</v>
      </c>
      <c r="O1266" t="s">
        <v>25</v>
      </c>
      <c r="P1266" t="e">
        <f t="shared" si="39"/>
        <v>#N/A</v>
      </c>
      <c r="Q1266" t="str">
        <f t="shared" si="38"/>
        <v/>
      </c>
    </row>
    <row r="1267" spans="1:17" x14ac:dyDescent="0.25">
      <c r="A1267">
        <v>0.14515658649999999</v>
      </c>
      <c r="C1267">
        <v>29</v>
      </c>
      <c r="D1267">
        <v>14</v>
      </c>
      <c r="E1267">
        <v>4</v>
      </c>
      <c r="G1267" t="s">
        <v>160</v>
      </c>
      <c r="H1267" t="s">
        <v>160</v>
      </c>
      <c r="I1267" t="s">
        <v>209</v>
      </c>
      <c r="K1267" t="s">
        <v>303</v>
      </c>
      <c r="L1267" t="s">
        <v>304</v>
      </c>
      <c r="M1267" t="s">
        <v>18</v>
      </c>
      <c r="O1267" t="s">
        <v>25</v>
      </c>
      <c r="P1267" t="e">
        <f t="shared" si="39"/>
        <v>#N/A</v>
      </c>
      <c r="Q1267" t="str">
        <f t="shared" si="38"/>
        <v/>
      </c>
    </row>
    <row r="1268" spans="1:17" x14ac:dyDescent="0.25">
      <c r="A1268">
        <v>0.19391198570000001</v>
      </c>
      <c r="C1268">
        <v>29</v>
      </c>
      <c r="D1268">
        <v>14</v>
      </c>
      <c r="E1268">
        <v>18</v>
      </c>
      <c r="G1268" t="s">
        <v>160</v>
      </c>
      <c r="H1268" t="s">
        <v>160</v>
      </c>
      <c r="I1268" t="s">
        <v>209</v>
      </c>
      <c r="K1268" t="s">
        <v>303</v>
      </c>
      <c r="L1268" t="s">
        <v>304</v>
      </c>
      <c r="M1268" t="s">
        <v>18</v>
      </c>
      <c r="O1268" t="s">
        <v>25</v>
      </c>
      <c r="P1268" t="e">
        <f t="shared" si="39"/>
        <v>#N/A</v>
      </c>
      <c r="Q1268" t="str">
        <f t="shared" si="38"/>
        <v/>
      </c>
    </row>
    <row r="1269" spans="1:17" x14ac:dyDescent="0.25">
      <c r="A1269">
        <v>0.1890244449</v>
      </c>
      <c r="C1269">
        <v>29</v>
      </c>
      <c r="D1269">
        <v>86</v>
      </c>
      <c r="E1269">
        <v>4</v>
      </c>
      <c r="G1269" t="s">
        <v>290</v>
      </c>
      <c r="H1269" t="s">
        <v>105</v>
      </c>
      <c r="I1269" t="s">
        <v>53</v>
      </c>
      <c r="K1269" t="s">
        <v>303</v>
      </c>
      <c r="L1269" t="s">
        <v>304</v>
      </c>
      <c r="M1269" t="s">
        <v>18</v>
      </c>
      <c r="O1269" t="s">
        <v>25</v>
      </c>
      <c r="P1269" t="e">
        <f t="shared" si="39"/>
        <v>#N/A</v>
      </c>
      <c r="Q1269" t="str">
        <f t="shared" si="38"/>
        <v/>
      </c>
    </row>
    <row r="1270" spans="1:17" x14ac:dyDescent="0.25">
      <c r="A1270">
        <v>0.1545964188</v>
      </c>
      <c r="C1270">
        <v>56</v>
      </c>
      <c r="D1270">
        <v>14</v>
      </c>
      <c r="E1270">
        <v>4</v>
      </c>
      <c r="G1270" t="s">
        <v>79</v>
      </c>
      <c r="H1270" t="s">
        <v>54</v>
      </c>
      <c r="I1270" t="s">
        <v>180</v>
      </c>
      <c r="K1270" t="s">
        <v>303</v>
      </c>
      <c r="L1270" t="s">
        <v>304</v>
      </c>
      <c r="M1270" t="s">
        <v>18</v>
      </c>
      <c r="O1270" t="s">
        <v>25</v>
      </c>
      <c r="P1270" t="e">
        <f t="shared" si="39"/>
        <v>#N/A</v>
      </c>
      <c r="Q1270" t="str">
        <f t="shared" si="38"/>
        <v/>
      </c>
    </row>
    <row r="1271" spans="1:17" x14ac:dyDescent="0.25">
      <c r="A1271">
        <v>0.15249141429999999</v>
      </c>
      <c r="C1271">
        <v>29</v>
      </c>
      <c r="D1271">
        <v>54</v>
      </c>
      <c r="E1271">
        <v>4</v>
      </c>
      <c r="G1271" t="s">
        <v>179</v>
      </c>
      <c r="H1271" t="s">
        <v>240</v>
      </c>
      <c r="I1271" t="s">
        <v>54</v>
      </c>
      <c r="K1271" t="s">
        <v>303</v>
      </c>
      <c r="L1271" t="s">
        <v>304</v>
      </c>
      <c r="M1271" t="s">
        <v>18</v>
      </c>
      <c r="O1271" t="s">
        <v>25</v>
      </c>
      <c r="P1271" t="e">
        <f t="shared" si="39"/>
        <v>#N/A</v>
      </c>
      <c r="Q1271" t="str">
        <f t="shared" si="38"/>
        <v/>
      </c>
    </row>
    <row r="1272" spans="1:17" x14ac:dyDescent="0.25">
      <c r="A1272">
        <v>0.1606853597</v>
      </c>
      <c r="C1272">
        <v>29</v>
      </c>
      <c r="D1272">
        <v>14</v>
      </c>
      <c r="E1272">
        <v>17</v>
      </c>
      <c r="G1272" t="s">
        <v>41</v>
      </c>
      <c r="H1272" t="s">
        <v>212</v>
      </c>
      <c r="I1272" t="s">
        <v>160</v>
      </c>
      <c r="K1272" t="s">
        <v>303</v>
      </c>
      <c r="L1272" t="s">
        <v>304</v>
      </c>
      <c r="M1272" t="s">
        <v>18</v>
      </c>
      <c r="O1272" t="s">
        <v>25</v>
      </c>
      <c r="P1272" t="e">
        <f t="shared" si="39"/>
        <v>#N/A</v>
      </c>
      <c r="Q1272" t="str">
        <f t="shared" si="38"/>
        <v/>
      </c>
    </row>
    <row r="1273" spans="1:17" x14ac:dyDescent="0.25">
      <c r="A1273">
        <v>0.2076963416</v>
      </c>
      <c r="C1273">
        <v>29</v>
      </c>
      <c r="D1273">
        <v>20</v>
      </c>
      <c r="E1273">
        <v>4</v>
      </c>
      <c r="G1273" t="s">
        <v>251</v>
      </c>
      <c r="H1273" t="s">
        <v>160</v>
      </c>
      <c r="I1273" t="s">
        <v>122</v>
      </c>
      <c r="K1273" t="s">
        <v>303</v>
      </c>
      <c r="L1273" t="s">
        <v>304</v>
      </c>
      <c r="M1273" t="s">
        <v>18</v>
      </c>
      <c r="O1273" t="s">
        <v>25</v>
      </c>
      <c r="P1273" t="e">
        <f t="shared" si="39"/>
        <v>#N/A</v>
      </c>
      <c r="Q1273" t="str">
        <f t="shared" si="38"/>
        <v/>
      </c>
    </row>
    <row r="1274" spans="1:17" x14ac:dyDescent="0.25">
      <c r="A1274">
        <v>0.14515658649999999</v>
      </c>
      <c r="C1274">
        <v>25</v>
      </c>
      <c r="D1274">
        <v>14</v>
      </c>
      <c r="E1274">
        <v>4</v>
      </c>
      <c r="G1274" t="s">
        <v>160</v>
      </c>
      <c r="H1274" t="s">
        <v>160</v>
      </c>
      <c r="I1274" t="s">
        <v>209</v>
      </c>
      <c r="K1274" t="s">
        <v>303</v>
      </c>
      <c r="L1274" t="s">
        <v>304</v>
      </c>
      <c r="M1274" t="s">
        <v>18</v>
      </c>
      <c r="O1274" t="s">
        <v>25</v>
      </c>
      <c r="P1274" t="e">
        <f t="shared" si="39"/>
        <v>#N/A</v>
      </c>
      <c r="Q1274" t="str">
        <f t="shared" si="38"/>
        <v/>
      </c>
    </row>
    <row r="1275" spans="1:17" x14ac:dyDescent="0.25">
      <c r="A1275">
        <v>0.1606853597</v>
      </c>
      <c r="C1275">
        <v>54</v>
      </c>
      <c r="D1275">
        <v>14</v>
      </c>
      <c r="E1275">
        <v>4</v>
      </c>
      <c r="G1275" t="s">
        <v>160</v>
      </c>
      <c r="H1275" t="s">
        <v>160</v>
      </c>
      <c r="I1275" t="s">
        <v>15</v>
      </c>
      <c r="K1275" t="s">
        <v>303</v>
      </c>
      <c r="L1275" t="s">
        <v>304</v>
      </c>
      <c r="M1275" t="s">
        <v>18</v>
      </c>
      <c r="O1275" t="s">
        <v>25</v>
      </c>
      <c r="P1275" t="e">
        <f t="shared" si="39"/>
        <v>#N/A</v>
      </c>
      <c r="Q1275" t="str">
        <f t="shared" si="38"/>
        <v/>
      </c>
    </row>
    <row r="1276" spans="1:17" x14ac:dyDescent="0.25">
      <c r="A1276">
        <v>0.19391198570000001</v>
      </c>
      <c r="C1276">
        <v>25</v>
      </c>
      <c r="D1276">
        <v>14</v>
      </c>
      <c r="E1276">
        <v>92</v>
      </c>
      <c r="G1276" t="s">
        <v>160</v>
      </c>
      <c r="H1276" t="s">
        <v>160</v>
      </c>
      <c r="I1276" t="s">
        <v>209</v>
      </c>
      <c r="K1276" t="s">
        <v>303</v>
      </c>
      <c r="L1276" t="s">
        <v>304</v>
      </c>
      <c r="M1276" t="s">
        <v>18</v>
      </c>
      <c r="O1276" t="s">
        <v>25</v>
      </c>
      <c r="P1276" t="e">
        <f t="shared" si="39"/>
        <v>#N/A</v>
      </c>
      <c r="Q1276" t="str">
        <f t="shared" si="38"/>
        <v/>
      </c>
    </row>
    <row r="1277" spans="1:17" x14ac:dyDescent="0.25">
      <c r="A1277">
        <v>0.18484009339999999</v>
      </c>
      <c r="C1277">
        <v>25</v>
      </c>
      <c r="D1277">
        <v>26</v>
      </c>
      <c r="E1277">
        <v>4</v>
      </c>
      <c r="G1277" t="s">
        <v>80</v>
      </c>
      <c r="H1277" t="s">
        <v>160</v>
      </c>
      <c r="I1277" t="s">
        <v>41</v>
      </c>
      <c r="K1277" t="s">
        <v>303</v>
      </c>
      <c r="L1277" t="s">
        <v>304</v>
      </c>
      <c r="M1277" t="s">
        <v>18</v>
      </c>
      <c r="O1277" t="s">
        <v>25</v>
      </c>
      <c r="P1277" t="e">
        <f t="shared" si="39"/>
        <v>#N/A</v>
      </c>
      <c r="Q1277" t="str">
        <f t="shared" si="38"/>
        <v/>
      </c>
    </row>
    <row r="1278" spans="1:17" x14ac:dyDescent="0.25">
      <c r="A1278">
        <v>0.20528625140000001</v>
      </c>
      <c r="C1278">
        <v>25</v>
      </c>
      <c r="D1278">
        <v>3</v>
      </c>
      <c r="E1278">
        <v>4</v>
      </c>
      <c r="G1278" t="s">
        <v>92</v>
      </c>
      <c r="H1278" t="s">
        <v>98</v>
      </c>
      <c r="I1278" t="s">
        <v>76</v>
      </c>
      <c r="K1278" t="s">
        <v>303</v>
      </c>
      <c r="L1278" t="s">
        <v>304</v>
      </c>
      <c r="M1278" t="s">
        <v>18</v>
      </c>
      <c r="O1278" t="s">
        <v>25</v>
      </c>
      <c r="P1278" t="e">
        <f t="shared" si="39"/>
        <v>#N/A</v>
      </c>
      <c r="Q1278" t="str">
        <f t="shared" si="38"/>
        <v/>
      </c>
    </row>
    <row r="1279" spans="1:17" x14ac:dyDescent="0.25">
      <c r="A1279">
        <v>0.1545964188</v>
      </c>
      <c r="C1279">
        <v>63</v>
      </c>
      <c r="D1279">
        <v>14</v>
      </c>
      <c r="E1279">
        <v>4</v>
      </c>
      <c r="G1279" t="s">
        <v>195</v>
      </c>
      <c r="H1279" t="s">
        <v>92</v>
      </c>
      <c r="I1279" t="s">
        <v>64</v>
      </c>
      <c r="K1279" t="s">
        <v>303</v>
      </c>
      <c r="L1279" t="s">
        <v>304</v>
      </c>
      <c r="M1279" t="s">
        <v>18</v>
      </c>
      <c r="O1279" t="s">
        <v>25</v>
      </c>
      <c r="P1279" t="e">
        <f t="shared" si="39"/>
        <v>#N/A</v>
      </c>
      <c r="Q1279" t="str">
        <f t="shared" si="38"/>
        <v/>
      </c>
    </row>
    <row r="1280" spans="1:17" x14ac:dyDescent="0.25">
      <c r="A1280">
        <v>0.17977654439999999</v>
      </c>
      <c r="C1280">
        <v>25</v>
      </c>
      <c r="D1280">
        <v>14</v>
      </c>
      <c r="E1280">
        <v>86</v>
      </c>
      <c r="G1280" t="s">
        <v>160</v>
      </c>
      <c r="H1280" t="s">
        <v>160</v>
      </c>
      <c r="I1280" t="s">
        <v>89</v>
      </c>
      <c r="K1280" t="s">
        <v>303</v>
      </c>
      <c r="L1280" t="s">
        <v>304</v>
      </c>
      <c r="M1280" t="s">
        <v>18</v>
      </c>
      <c r="O1280" t="s">
        <v>25</v>
      </c>
      <c r="P1280" t="e">
        <f t="shared" si="39"/>
        <v>#N/A</v>
      </c>
      <c r="Q1280" t="str">
        <f t="shared" si="38"/>
        <v/>
      </c>
    </row>
    <row r="1281" spans="1:17" x14ac:dyDescent="0.25">
      <c r="A1281">
        <v>0.1398020119</v>
      </c>
      <c r="C1281">
        <v>25</v>
      </c>
      <c r="D1281">
        <v>14</v>
      </c>
      <c r="E1281">
        <v>54</v>
      </c>
      <c r="G1281" t="s">
        <v>160</v>
      </c>
      <c r="H1281" t="s">
        <v>160</v>
      </c>
      <c r="I1281" t="s">
        <v>209</v>
      </c>
      <c r="K1281" t="s">
        <v>303</v>
      </c>
      <c r="L1281" t="s">
        <v>304</v>
      </c>
      <c r="M1281" t="s">
        <v>18</v>
      </c>
      <c r="O1281" t="s">
        <v>21</v>
      </c>
      <c r="P1281">
        <f t="shared" si="39"/>
        <v>0.1398020119</v>
      </c>
      <c r="Q1281">
        <f t="shared" si="38"/>
        <v>0.1398020119</v>
      </c>
    </row>
    <row r="1282" spans="1:17" x14ac:dyDescent="0.25">
      <c r="A1282">
        <v>0.19391198570000001</v>
      </c>
      <c r="C1282">
        <v>25</v>
      </c>
      <c r="D1282">
        <v>14</v>
      </c>
      <c r="E1282">
        <v>80</v>
      </c>
      <c r="G1282" t="s">
        <v>160</v>
      </c>
      <c r="H1282" t="s">
        <v>160</v>
      </c>
      <c r="I1282" t="s">
        <v>209</v>
      </c>
      <c r="K1282" t="s">
        <v>303</v>
      </c>
      <c r="L1282" t="s">
        <v>304</v>
      </c>
      <c r="M1282" t="s">
        <v>18</v>
      </c>
      <c r="O1282" t="s">
        <v>25</v>
      </c>
      <c r="P1282" t="e">
        <f t="shared" si="39"/>
        <v>#N/A</v>
      </c>
      <c r="Q1282" t="str">
        <f t="shared" si="38"/>
        <v/>
      </c>
    </row>
    <row r="1283" spans="1:17" x14ac:dyDescent="0.25">
      <c r="A1283">
        <v>0.1398020119</v>
      </c>
      <c r="C1283">
        <v>25</v>
      </c>
      <c r="D1283">
        <v>65</v>
      </c>
      <c r="E1283">
        <v>54</v>
      </c>
      <c r="G1283" t="s">
        <v>160</v>
      </c>
      <c r="H1283" t="s">
        <v>160</v>
      </c>
      <c r="I1283" t="s">
        <v>209</v>
      </c>
      <c r="K1283" t="s">
        <v>303</v>
      </c>
      <c r="L1283" t="s">
        <v>304</v>
      </c>
      <c r="M1283" t="s">
        <v>18</v>
      </c>
      <c r="O1283" t="s">
        <v>25</v>
      </c>
      <c r="P1283" t="e">
        <f t="shared" si="39"/>
        <v>#N/A</v>
      </c>
      <c r="Q1283" t="str">
        <f t="shared" ref="Q1283:Q1346" si="40">IF(O1283="S",A1283,"")</f>
        <v/>
      </c>
    </row>
    <row r="1284" spans="1:17" x14ac:dyDescent="0.25">
      <c r="A1284">
        <v>0.1398020119</v>
      </c>
      <c r="C1284">
        <v>25</v>
      </c>
      <c r="D1284">
        <v>59</v>
      </c>
      <c r="E1284">
        <v>54</v>
      </c>
      <c r="G1284" t="s">
        <v>160</v>
      </c>
      <c r="H1284" t="s">
        <v>160</v>
      </c>
      <c r="I1284" t="s">
        <v>209</v>
      </c>
      <c r="K1284" t="s">
        <v>303</v>
      </c>
      <c r="L1284" t="s">
        <v>304</v>
      </c>
      <c r="M1284" t="s">
        <v>18</v>
      </c>
      <c r="O1284" t="s">
        <v>25</v>
      </c>
      <c r="P1284" t="e">
        <f t="shared" si="39"/>
        <v>#N/A</v>
      </c>
      <c r="Q1284" t="str">
        <f t="shared" si="40"/>
        <v/>
      </c>
    </row>
    <row r="1285" spans="1:17" x14ac:dyDescent="0.25">
      <c r="A1285">
        <v>0.21259668179999999</v>
      </c>
      <c r="C1285">
        <v>25</v>
      </c>
      <c r="D1285">
        <v>59</v>
      </c>
      <c r="E1285">
        <v>17</v>
      </c>
      <c r="G1285" t="s">
        <v>105</v>
      </c>
      <c r="H1285" t="s">
        <v>240</v>
      </c>
      <c r="I1285" t="s">
        <v>232</v>
      </c>
      <c r="K1285" t="s">
        <v>303</v>
      </c>
      <c r="L1285" t="s">
        <v>304</v>
      </c>
      <c r="M1285" t="s">
        <v>18</v>
      </c>
      <c r="O1285" t="s">
        <v>25</v>
      </c>
      <c r="P1285" t="e">
        <f t="shared" si="39"/>
        <v>#N/A</v>
      </c>
      <c r="Q1285" t="str">
        <f t="shared" si="40"/>
        <v/>
      </c>
    </row>
    <row r="1286" spans="1:17" x14ac:dyDescent="0.25">
      <c r="A1286">
        <v>0.1398020119</v>
      </c>
      <c r="C1286">
        <v>11</v>
      </c>
      <c r="D1286">
        <v>59</v>
      </c>
      <c r="E1286">
        <v>54</v>
      </c>
      <c r="G1286" t="s">
        <v>160</v>
      </c>
      <c r="H1286" t="s">
        <v>160</v>
      </c>
      <c r="I1286" t="s">
        <v>209</v>
      </c>
      <c r="K1286" t="s">
        <v>303</v>
      </c>
      <c r="L1286" t="s">
        <v>304</v>
      </c>
      <c r="M1286" t="s">
        <v>18</v>
      </c>
      <c r="O1286" t="s">
        <v>25</v>
      </c>
      <c r="P1286" t="e">
        <f t="shared" si="39"/>
        <v>#N/A</v>
      </c>
      <c r="Q1286" t="str">
        <f t="shared" si="40"/>
        <v/>
      </c>
    </row>
    <row r="1287" spans="1:17" x14ac:dyDescent="0.25">
      <c r="A1287">
        <v>0.19356500500000001</v>
      </c>
      <c r="C1287">
        <v>11</v>
      </c>
      <c r="D1287">
        <v>59</v>
      </c>
      <c r="E1287">
        <v>62</v>
      </c>
      <c r="G1287" t="s">
        <v>41</v>
      </c>
      <c r="H1287" t="s">
        <v>160</v>
      </c>
      <c r="I1287" t="s">
        <v>184</v>
      </c>
      <c r="K1287" t="s">
        <v>303</v>
      </c>
      <c r="L1287" t="s">
        <v>304</v>
      </c>
      <c r="M1287" t="s">
        <v>18</v>
      </c>
      <c r="O1287" t="s">
        <v>25</v>
      </c>
      <c r="P1287" t="e">
        <f t="shared" si="39"/>
        <v>#N/A</v>
      </c>
      <c r="Q1287" t="str">
        <f t="shared" si="40"/>
        <v/>
      </c>
    </row>
    <row r="1288" spans="1:17" x14ac:dyDescent="0.25">
      <c r="A1288">
        <v>0.1763666643</v>
      </c>
      <c r="C1288">
        <v>11</v>
      </c>
      <c r="D1288">
        <v>59</v>
      </c>
      <c r="E1288">
        <v>53</v>
      </c>
      <c r="G1288" t="s">
        <v>80</v>
      </c>
      <c r="H1288" t="s">
        <v>142</v>
      </c>
      <c r="I1288" t="s">
        <v>118</v>
      </c>
      <c r="K1288" t="s">
        <v>303</v>
      </c>
      <c r="L1288" t="s">
        <v>304</v>
      </c>
      <c r="M1288" t="s">
        <v>18</v>
      </c>
      <c r="O1288" t="s">
        <v>25</v>
      </c>
      <c r="P1288" t="e">
        <f t="shared" si="39"/>
        <v>#N/A</v>
      </c>
      <c r="Q1288" t="str">
        <f t="shared" si="40"/>
        <v/>
      </c>
    </row>
    <row r="1289" spans="1:17" x14ac:dyDescent="0.25">
      <c r="A1289">
        <v>0.2031053018</v>
      </c>
      <c r="C1289">
        <v>11</v>
      </c>
      <c r="D1289">
        <v>59</v>
      </c>
      <c r="E1289">
        <v>1</v>
      </c>
      <c r="G1289" t="s">
        <v>248</v>
      </c>
      <c r="H1289" t="s">
        <v>160</v>
      </c>
      <c r="I1289" t="s">
        <v>98</v>
      </c>
      <c r="K1289" t="s">
        <v>303</v>
      </c>
      <c r="L1289" t="s">
        <v>304</v>
      </c>
      <c r="M1289" t="s">
        <v>18</v>
      </c>
      <c r="O1289" t="s">
        <v>25</v>
      </c>
      <c r="P1289" t="e">
        <f t="shared" si="39"/>
        <v>#N/A</v>
      </c>
      <c r="Q1289" t="str">
        <f t="shared" si="40"/>
        <v/>
      </c>
    </row>
    <row r="1290" spans="1:17" x14ac:dyDescent="0.25">
      <c r="A1290">
        <v>0.1398020119</v>
      </c>
      <c r="C1290">
        <v>43</v>
      </c>
      <c r="D1290">
        <v>59</v>
      </c>
      <c r="E1290">
        <v>54</v>
      </c>
      <c r="G1290" t="s">
        <v>160</v>
      </c>
      <c r="H1290" t="s">
        <v>160</v>
      </c>
      <c r="I1290" t="s">
        <v>209</v>
      </c>
      <c r="K1290" t="s">
        <v>303</v>
      </c>
      <c r="L1290" t="s">
        <v>304</v>
      </c>
      <c r="M1290" t="s">
        <v>18</v>
      </c>
      <c r="O1290" t="s">
        <v>25</v>
      </c>
      <c r="P1290" t="e">
        <f t="shared" si="39"/>
        <v>#N/A</v>
      </c>
      <c r="Q1290" t="str">
        <f t="shared" si="40"/>
        <v/>
      </c>
    </row>
    <row r="1291" spans="1:17" x14ac:dyDescent="0.25">
      <c r="A1291">
        <v>0.1398020119</v>
      </c>
      <c r="C1291">
        <v>43</v>
      </c>
      <c r="D1291">
        <v>18</v>
      </c>
      <c r="E1291">
        <v>54</v>
      </c>
      <c r="G1291" t="s">
        <v>160</v>
      </c>
      <c r="H1291" t="s">
        <v>160</v>
      </c>
      <c r="I1291" t="s">
        <v>209</v>
      </c>
      <c r="K1291" t="s">
        <v>303</v>
      </c>
      <c r="L1291" t="s">
        <v>304</v>
      </c>
      <c r="M1291" t="s">
        <v>18</v>
      </c>
      <c r="O1291" t="s">
        <v>25</v>
      </c>
      <c r="P1291" t="e">
        <f t="shared" si="39"/>
        <v>#N/A</v>
      </c>
      <c r="Q1291" t="str">
        <f t="shared" si="40"/>
        <v/>
      </c>
    </row>
    <row r="1292" spans="1:17" x14ac:dyDescent="0.25">
      <c r="A1292">
        <v>0.1721982252</v>
      </c>
      <c r="C1292">
        <v>43</v>
      </c>
      <c r="D1292">
        <v>18</v>
      </c>
      <c r="E1292">
        <v>57</v>
      </c>
      <c r="G1292" t="s">
        <v>48</v>
      </c>
      <c r="H1292" t="s">
        <v>283</v>
      </c>
      <c r="I1292" t="s">
        <v>41</v>
      </c>
      <c r="K1292" t="s">
        <v>303</v>
      </c>
      <c r="L1292" t="s">
        <v>304</v>
      </c>
      <c r="M1292" t="s">
        <v>18</v>
      </c>
      <c r="O1292" t="s">
        <v>25</v>
      </c>
      <c r="P1292" t="e">
        <f t="shared" si="39"/>
        <v>#N/A</v>
      </c>
      <c r="Q1292" t="str">
        <f t="shared" si="40"/>
        <v/>
      </c>
    </row>
    <row r="1293" spans="1:17" x14ac:dyDescent="0.25">
      <c r="A1293">
        <v>0.1398020119</v>
      </c>
      <c r="C1293">
        <v>43</v>
      </c>
      <c r="D1293">
        <v>67</v>
      </c>
      <c r="E1293">
        <v>54</v>
      </c>
      <c r="G1293" t="s">
        <v>160</v>
      </c>
      <c r="H1293" t="s">
        <v>160</v>
      </c>
      <c r="I1293" t="s">
        <v>209</v>
      </c>
      <c r="K1293" t="s">
        <v>303</v>
      </c>
      <c r="L1293" t="s">
        <v>304</v>
      </c>
      <c r="M1293" t="s">
        <v>18</v>
      </c>
      <c r="O1293" t="s">
        <v>25</v>
      </c>
      <c r="P1293" t="e">
        <f t="shared" si="39"/>
        <v>#N/A</v>
      </c>
      <c r="Q1293" t="str">
        <f t="shared" si="40"/>
        <v/>
      </c>
    </row>
    <row r="1294" spans="1:17" x14ac:dyDescent="0.25">
      <c r="A1294">
        <v>0.1398020119</v>
      </c>
      <c r="C1294">
        <v>87</v>
      </c>
      <c r="D1294">
        <v>67</v>
      </c>
      <c r="E1294">
        <v>54</v>
      </c>
      <c r="G1294" t="s">
        <v>160</v>
      </c>
      <c r="H1294" t="s">
        <v>160</v>
      </c>
      <c r="I1294" t="s">
        <v>209</v>
      </c>
      <c r="K1294" t="s">
        <v>303</v>
      </c>
      <c r="L1294" t="s">
        <v>304</v>
      </c>
      <c r="M1294" t="s">
        <v>18</v>
      </c>
      <c r="O1294" t="s">
        <v>25</v>
      </c>
      <c r="P1294" t="e">
        <f t="shared" si="39"/>
        <v>#N/A</v>
      </c>
      <c r="Q1294" t="str">
        <f t="shared" si="40"/>
        <v/>
      </c>
    </row>
    <row r="1295" spans="1:17" x14ac:dyDescent="0.25">
      <c r="A1295">
        <v>0.203595743</v>
      </c>
      <c r="C1295">
        <v>87</v>
      </c>
      <c r="D1295">
        <v>67</v>
      </c>
      <c r="E1295">
        <v>61</v>
      </c>
      <c r="G1295" t="s">
        <v>160</v>
      </c>
      <c r="H1295" t="s">
        <v>160</v>
      </c>
      <c r="I1295" t="s">
        <v>194</v>
      </c>
      <c r="K1295" t="s">
        <v>303</v>
      </c>
      <c r="L1295" t="s">
        <v>304</v>
      </c>
      <c r="M1295" t="s">
        <v>18</v>
      </c>
      <c r="O1295" t="s">
        <v>25</v>
      </c>
      <c r="P1295" t="e">
        <f t="shared" si="39"/>
        <v>#N/A</v>
      </c>
      <c r="Q1295" t="str">
        <f t="shared" si="40"/>
        <v/>
      </c>
    </row>
    <row r="1296" spans="1:17" x14ac:dyDescent="0.25">
      <c r="A1296">
        <v>0.1398020119</v>
      </c>
      <c r="C1296">
        <v>82</v>
      </c>
      <c r="D1296">
        <v>67</v>
      </c>
      <c r="E1296">
        <v>54</v>
      </c>
      <c r="G1296" t="s">
        <v>160</v>
      </c>
      <c r="H1296" t="s">
        <v>160</v>
      </c>
      <c r="I1296" t="s">
        <v>209</v>
      </c>
      <c r="K1296" t="s">
        <v>303</v>
      </c>
      <c r="L1296" t="s">
        <v>304</v>
      </c>
      <c r="M1296" t="s">
        <v>18</v>
      </c>
      <c r="O1296" t="s">
        <v>25</v>
      </c>
      <c r="P1296" t="e">
        <f t="shared" si="39"/>
        <v>#N/A</v>
      </c>
      <c r="Q1296" t="str">
        <f t="shared" si="40"/>
        <v/>
      </c>
    </row>
    <row r="1297" spans="1:17" x14ac:dyDescent="0.25">
      <c r="A1297">
        <v>0.2203621721</v>
      </c>
      <c r="C1297">
        <v>82</v>
      </c>
      <c r="D1297">
        <v>67</v>
      </c>
      <c r="E1297">
        <v>9</v>
      </c>
      <c r="G1297" t="s">
        <v>246</v>
      </c>
      <c r="H1297" t="s">
        <v>240</v>
      </c>
      <c r="I1297" t="s">
        <v>98</v>
      </c>
      <c r="K1297" t="s">
        <v>303</v>
      </c>
      <c r="L1297" t="s">
        <v>304</v>
      </c>
      <c r="M1297" t="s">
        <v>18</v>
      </c>
      <c r="O1297" t="s">
        <v>25</v>
      </c>
      <c r="P1297" t="e">
        <f t="shared" si="39"/>
        <v>#N/A</v>
      </c>
      <c r="Q1297" t="str">
        <f t="shared" si="40"/>
        <v/>
      </c>
    </row>
    <row r="1298" spans="1:17" x14ac:dyDescent="0.25">
      <c r="A1298">
        <v>0.19341592630000001</v>
      </c>
      <c r="C1298">
        <v>82</v>
      </c>
      <c r="D1298">
        <v>67</v>
      </c>
      <c r="E1298">
        <v>7</v>
      </c>
      <c r="G1298" t="s">
        <v>52</v>
      </c>
      <c r="H1298" t="s">
        <v>160</v>
      </c>
      <c r="I1298" t="s">
        <v>28</v>
      </c>
      <c r="K1298" t="s">
        <v>303</v>
      </c>
      <c r="L1298" t="s">
        <v>304</v>
      </c>
      <c r="M1298" t="s">
        <v>18</v>
      </c>
      <c r="O1298" t="s">
        <v>25</v>
      </c>
      <c r="P1298" t="e">
        <f t="shared" si="39"/>
        <v>#N/A</v>
      </c>
      <c r="Q1298" t="str">
        <f t="shared" si="40"/>
        <v/>
      </c>
    </row>
    <row r="1299" spans="1:17" x14ac:dyDescent="0.25">
      <c r="A1299">
        <v>0.20415424400000001</v>
      </c>
      <c r="C1299">
        <v>82</v>
      </c>
      <c r="D1299">
        <v>67</v>
      </c>
      <c r="E1299">
        <v>97</v>
      </c>
      <c r="G1299" t="s">
        <v>160</v>
      </c>
      <c r="H1299" t="s">
        <v>160</v>
      </c>
      <c r="I1299" t="s">
        <v>115</v>
      </c>
      <c r="K1299" t="s">
        <v>303</v>
      </c>
      <c r="L1299" t="s">
        <v>304</v>
      </c>
      <c r="M1299" t="s">
        <v>18</v>
      </c>
      <c r="O1299" t="s">
        <v>25</v>
      </c>
      <c r="P1299" t="e">
        <f t="shared" si="39"/>
        <v>#N/A</v>
      </c>
      <c r="Q1299" t="str">
        <f t="shared" si="40"/>
        <v/>
      </c>
    </row>
    <row r="1300" spans="1:17" x14ac:dyDescent="0.25">
      <c r="A1300">
        <v>0.20806276800000001</v>
      </c>
      <c r="C1300">
        <v>82</v>
      </c>
      <c r="D1300">
        <v>67</v>
      </c>
      <c r="E1300">
        <v>11</v>
      </c>
      <c r="G1300" t="s">
        <v>17</v>
      </c>
      <c r="H1300" t="s">
        <v>160</v>
      </c>
      <c r="I1300" t="s">
        <v>234</v>
      </c>
      <c r="K1300" t="s">
        <v>303</v>
      </c>
      <c r="L1300" t="s">
        <v>304</v>
      </c>
      <c r="M1300" t="s">
        <v>18</v>
      </c>
      <c r="O1300" t="s">
        <v>25</v>
      </c>
      <c r="P1300" t="e">
        <f t="shared" si="39"/>
        <v>#N/A</v>
      </c>
      <c r="Q1300" t="str">
        <f t="shared" si="40"/>
        <v/>
      </c>
    </row>
    <row r="1301" spans="1:17" x14ac:dyDescent="0.25">
      <c r="A1301">
        <v>0.1398020119</v>
      </c>
      <c r="C1301">
        <v>42</v>
      </c>
      <c r="D1301">
        <v>67</v>
      </c>
      <c r="E1301">
        <v>54</v>
      </c>
      <c r="G1301" t="s">
        <v>160</v>
      </c>
      <c r="H1301" t="s">
        <v>160</v>
      </c>
      <c r="I1301" t="s">
        <v>209</v>
      </c>
      <c r="K1301" t="s">
        <v>303</v>
      </c>
      <c r="L1301" t="s">
        <v>304</v>
      </c>
      <c r="M1301" t="s">
        <v>18</v>
      </c>
      <c r="O1301" t="s">
        <v>25</v>
      </c>
      <c r="P1301" t="e">
        <f t="shared" si="39"/>
        <v>#N/A</v>
      </c>
      <c r="Q1301" t="str">
        <f t="shared" si="40"/>
        <v/>
      </c>
    </row>
    <row r="1302" spans="1:17" x14ac:dyDescent="0.25">
      <c r="A1302">
        <v>0.1398020119</v>
      </c>
      <c r="C1302">
        <v>14</v>
      </c>
      <c r="D1302">
        <v>67</v>
      </c>
      <c r="E1302">
        <v>54</v>
      </c>
      <c r="G1302" t="s">
        <v>160</v>
      </c>
      <c r="H1302" t="s">
        <v>160</v>
      </c>
      <c r="I1302" t="s">
        <v>209</v>
      </c>
      <c r="K1302" t="s">
        <v>303</v>
      </c>
      <c r="L1302" t="s">
        <v>304</v>
      </c>
      <c r="M1302" t="s">
        <v>18</v>
      </c>
      <c r="O1302" t="s">
        <v>25</v>
      </c>
      <c r="P1302" t="e">
        <f t="shared" si="39"/>
        <v>#N/A</v>
      </c>
      <c r="Q1302" t="str">
        <f t="shared" si="40"/>
        <v/>
      </c>
    </row>
    <row r="1303" spans="1:17" x14ac:dyDescent="0.25">
      <c r="A1303">
        <v>0.1398020119</v>
      </c>
      <c r="C1303">
        <v>24</v>
      </c>
      <c r="D1303">
        <v>67</v>
      </c>
      <c r="E1303">
        <v>54</v>
      </c>
      <c r="G1303" t="s">
        <v>160</v>
      </c>
      <c r="H1303" t="s">
        <v>160</v>
      </c>
      <c r="I1303" t="s">
        <v>209</v>
      </c>
      <c r="K1303" t="s">
        <v>303</v>
      </c>
      <c r="L1303" t="s">
        <v>304</v>
      </c>
      <c r="M1303" t="s">
        <v>18</v>
      </c>
      <c r="O1303" t="s">
        <v>25</v>
      </c>
      <c r="P1303" t="e">
        <f t="shared" si="39"/>
        <v>#N/A</v>
      </c>
      <c r="Q1303" t="str">
        <f t="shared" si="40"/>
        <v/>
      </c>
    </row>
    <row r="1304" spans="1:17" x14ac:dyDescent="0.25">
      <c r="A1304">
        <v>0.1398020119</v>
      </c>
      <c r="C1304">
        <v>24</v>
      </c>
      <c r="D1304">
        <v>12</v>
      </c>
      <c r="E1304">
        <v>54</v>
      </c>
      <c r="G1304" t="s">
        <v>160</v>
      </c>
      <c r="H1304" t="s">
        <v>160</v>
      </c>
      <c r="I1304" t="s">
        <v>209</v>
      </c>
      <c r="K1304" t="s">
        <v>303</v>
      </c>
      <c r="L1304" t="s">
        <v>304</v>
      </c>
      <c r="M1304" t="s">
        <v>18</v>
      </c>
      <c r="O1304" t="s">
        <v>25</v>
      </c>
      <c r="P1304" t="e">
        <f t="shared" si="39"/>
        <v>#N/A</v>
      </c>
      <c r="Q1304" t="str">
        <f t="shared" si="40"/>
        <v/>
      </c>
    </row>
    <row r="1305" spans="1:17" x14ac:dyDescent="0.25">
      <c r="A1305">
        <v>0.2031053018</v>
      </c>
      <c r="C1305">
        <v>24</v>
      </c>
      <c r="D1305">
        <v>12</v>
      </c>
      <c r="E1305">
        <v>27</v>
      </c>
      <c r="G1305" t="s">
        <v>160</v>
      </c>
      <c r="H1305" t="s">
        <v>160</v>
      </c>
      <c r="I1305" t="s">
        <v>23</v>
      </c>
      <c r="K1305" t="s">
        <v>303</v>
      </c>
      <c r="L1305" t="s">
        <v>304</v>
      </c>
      <c r="M1305" t="s">
        <v>18</v>
      </c>
      <c r="O1305" t="s">
        <v>25</v>
      </c>
      <c r="P1305" t="e">
        <f t="shared" si="39"/>
        <v>#N/A</v>
      </c>
      <c r="Q1305" t="str">
        <f t="shared" si="40"/>
        <v/>
      </c>
    </row>
    <row r="1306" spans="1:17" x14ac:dyDescent="0.25">
      <c r="A1306">
        <v>0.1398020119</v>
      </c>
      <c r="C1306">
        <v>0</v>
      </c>
      <c r="D1306">
        <v>12</v>
      </c>
      <c r="E1306">
        <v>54</v>
      </c>
      <c r="G1306" t="s">
        <v>160</v>
      </c>
      <c r="H1306" t="s">
        <v>160</v>
      </c>
      <c r="I1306" t="s">
        <v>209</v>
      </c>
      <c r="K1306" t="s">
        <v>303</v>
      </c>
      <c r="L1306" t="s">
        <v>304</v>
      </c>
      <c r="M1306" t="s">
        <v>18</v>
      </c>
      <c r="O1306" t="s">
        <v>25</v>
      </c>
      <c r="P1306" t="e">
        <f t="shared" si="39"/>
        <v>#N/A</v>
      </c>
      <c r="Q1306" t="str">
        <f t="shared" si="40"/>
        <v/>
      </c>
    </row>
    <row r="1307" spans="1:17" x14ac:dyDescent="0.25">
      <c r="A1307">
        <v>0.1398020119</v>
      </c>
      <c r="C1307">
        <v>0</v>
      </c>
      <c r="D1307">
        <v>44</v>
      </c>
      <c r="E1307">
        <v>54</v>
      </c>
      <c r="G1307" t="s">
        <v>160</v>
      </c>
      <c r="H1307" t="s">
        <v>160</v>
      </c>
      <c r="I1307" t="s">
        <v>209</v>
      </c>
      <c r="K1307" t="s">
        <v>303</v>
      </c>
      <c r="L1307" t="s">
        <v>304</v>
      </c>
      <c r="M1307" t="s">
        <v>18</v>
      </c>
      <c r="O1307" t="s">
        <v>25</v>
      </c>
      <c r="P1307" t="e">
        <f t="shared" si="39"/>
        <v>#N/A</v>
      </c>
      <c r="Q1307" t="str">
        <f t="shared" si="40"/>
        <v/>
      </c>
    </row>
    <row r="1308" spans="1:17" x14ac:dyDescent="0.25">
      <c r="A1308">
        <v>0.1398020119</v>
      </c>
      <c r="C1308">
        <v>33</v>
      </c>
      <c r="D1308">
        <v>44</v>
      </c>
      <c r="E1308">
        <v>54</v>
      </c>
      <c r="G1308" t="s">
        <v>160</v>
      </c>
      <c r="H1308" t="s">
        <v>160</v>
      </c>
      <c r="I1308" t="s">
        <v>209</v>
      </c>
      <c r="K1308" t="s">
        <v>303</v>
      </c>
      <c r="L1308" t="s">
        <v>304</v>
      </c>
      <c r="M1308" t="s">
        <v>18</v>
      </c>
      <c r="O1308" t="s">
        <v>25</v>
      </c>
      <c r="P1308" t="e">
        <f t="shared" si="39"/>
        <v>#N/A</v>
      </c>
      <c r="Q1308" t="str">
        <f t="shared" si="40"/>
        <v/>
      </c>
    </row>
    <row r="1309" spans="1:17" x14ac:dyDescent="0.25">
      <c r="A1309">
        <v>0.1398020119</v>
      </c>
      <c r="C1309">
        <v>3</v>
      </c>
      <c r="D1309">
        <v>44</v>
      </c>
      <c r="E1309">
        <v>54</v>
      </c>
      <c r="G1309" t="s">
        <v>160</v>
      </c>
      <c r="H1309" t="s">
        <v>160</v>
      </c>
      <c r="I1309" t="s">
        <v>209</v>
      </c>
      <c r="K1309" t="s">
        <v>303</v>
      </c>
      <c r="L1309" t="s">
        <v>304</v>
      </c>
      <c r="M1309" t="s">
        <v>18</v>
      </c>
      <c r="O1309" t="s">
        <v>25</v>
      </c>
      <c r="P1309" t="e">
        <f t="shared" si="39"/>
        <v>#N/A</v>
      </c>
      <c r="Q1309" t="str">
        <f t="shared" si="40"/>
        <v/>
      </c>
    </row>
    <row r="1310" spans="1:17" x14ac:dyDescent="0.25">
      <c r="A1310">
        <v>0.1398020119</v>
      </c>
      <c r="C1310">
        <v>3</v>
      </c>
      <c r="D1310">
        <v>76</v>
      </c>
      <c r="E1310">
        <v>54</v>
      </c>
      <c r="G1310" t="s">
        <v>160</v>
      </c>
      <c r="H1310" t="s">
        <v>160</v>
      </c>
      <c r="I1310" t="s">
        <v>209</v>
      </c>
      <c r="K1310" t="s">
        <v>303</v>
      </c>
      <c r="L1310" t="s">
        <v>304</v>
      </c>
      <c r="M1310" t="s">
        <v>18</v>
      </c>
      <c r="O1310" t="s">
        <v>25</v>
      </c>
      <c r="P1310" t="e">
        <f t="shared" si="39"/>
        <v>#N/A</v>
      </c>
      <c r="Q1310" t="str">
        <f t="shared" si="40"/>
        <v/>
      </c>
    </row>
    <row r="1311" spans="1:17" x14ac:dyDescent="0.25">
      <c r="A1311">
        <v>0.1606853597</v>
      </c>
      <c r="C1311">
        <v>3</v>
      </c>
      <c r="D1311">
        <v>76</v>
      </c>
      <c r="E1311">
        <v>8</v>
      </c>
      <c r="G1311" t="s">
        <v>160</v>
      </c>
      <c r="H1311" t="s">
        <v>212</v>
      </c>
      <c r="I1311" t="s">
        <v>160</v>
      </c>
      <c r="K1311" t="s">
        <v>303</v>
      </c>
      <c r="L1311" t="s">
        <v>304</v>
      </c>
      <c r="M1311" t="s">
        <v>18</v>
      </c>
      <c r="O1311" t="s">
        <v>25</v>
      </c>
      <c r="P1311" t="e">
        <f t="shared" si="39"/>
        <v>#N/A</v>
      </c>
      <c r="Q1311" t="str">
        <f t="shared" si="40"/>
        <v/>
      </c>
    </row>
    <row r="1312" spans="1:17" x14ac:dyDescent="0.25">
      <c r="A1312">
        <v>0.15164686620000001</v>
      </c>
      <c r="C1312">
        <v>3</v>
      </c>
      <c r="D1312">
        <v>76</v>
      </c>
      <c r="E1312">
        <v>69</v>
      </c>
      <c r="G1312" t="s">
        <v>17</v>
      </c>
      <c r="H1312" t="s">
        <v>212</v>
      </c>
      <c r="I1312" t="s">
        <v>52</v>
      </c>
      <c r="K1312" t="s">
        <v>303</v>
      </c>
      <c r="L1312" t="s">
        <v>304</v>
      </c>
      <c r="M1312" t="s">
        <v>18</v>
      </c>
      <c r="O1312" t="s">
        <v>25</v>
      </c>
      <c r="P1312" t="e">
        <f t="shared" si="39"/>
        <v>#N/A</v>
      </c>
      <c r="Q1312" t="str">
        <f t="shared" si="40"/>
        <v/>
      </c>
    </row>
    <row r="1313" spans="1:17" x14ac:dyDescent="0.25">
      <c r="A1313">
        <v>0.1398020119</v>
      </c>
      <c r="C1313">
        <v>3</v>
      </c>
      <c r="D1313">
        <v>88</v>
      </c>
      <c r="E1313">
        <v>54</v>
      </c>
      <c r="G1313" t="s">
        <v>160</v>
      </c>
      <c r="H1313" t="s">
        <v>160</v>
      </c>
      <c r="I1313" t="s">
        <v>209</v>
      </c>
      <c r="K1313" t="s">
        <v>303</v>
      </c>
      <c r="L1313" t="s">
        <v>304</v>
      </c>
      <c r="M1313" t="s">
        <v>18</v>
      </c>
      <c r="O1313" t="s">
        <v>25</v>
      </c>
      <c r="P1313" t="e">
        <f t="shared" si="39"/>
        <v>#N/A</v>
      </c>
      <c r="Q1313" t="str">
        <f t="shared" si="40"/>
        <v/>
      </c>
    </row>
    <row r="1314" spans="1:17" x14ac:dyDescent="0.25">
      <c r="A1314">
        <v>0.20261745170000001</v>
      </c>
      <c r="C1314">
        <v>3</v>
      </c>
      <c r="D1314">
        <v>88</v>
      </c>
      <c r="E1314">
        <v>71</v>
      </c>
      <c r="G1314" t="s">
        <v>116</v>
      </c>
      <c r="H1314" t="s">
        <v>160</v>
      </c>
      <c r="I1314" t="s">
        <v>179</v>
      </c>
      <c r="K1314" t="s">
        <v>303</v>
      </c>
      <c r="L1314" t="s">
        <v>304</v>
      </c>
      <c r="M1314" t="s">
        <v>18</v>
      </c>
      <c r="O1314" t="s">
        <v>25</v>
      </c>
      <c r="P1314" t="e">
        <f t="shared" si="39"/>
        <v>#N/A</v>
      </c>
      <c r="Q1314" t="str">
        <f t="shared" si="40"/>
        <v/>
      </c>
    </row>
    <row r="1315" spans="1:17" x14ac:dyDescent="0.25">
      <c r="A1315">
        <v>0.1398020119</v>
      </c>
      <c r="C1315">
        <v>10</v>
      </c>
      <c r="D1315">
        <v>88</v>
      </c>
      <c r="E1315">
        <v>54</v>
      </c>
      <c r="G1315" t="s">
        <v>160</v>
      </c>
      <c r="H1315" t="s">
        <v>160</v>
      </c>
      <c r="I1315" t="s">
        <v>209</v>
      </c>
      <c r="K1315" t="s">
        <v>303</v>
      </c>
      <c r="L1315" t="s">
        <v>304</v>
      </c>
      <c r="M1315" t="s">
        <v>18</v>
      </c>
      <c r="O1315" t="s">
        <v>25</v>
      </c>
      <c r="P1315" t="e">
        <f t="shared" ref="P1315:P1378" si="41">IF(O1315="S",A1315,#N/A)</f>
        <v>#N/A</v>
      </c>
      <c r="Q1315" t="str">
        <f t="shared" si="40"/>
        <v/>
      </c>
    </row>
    <row r="1316" spans="1:17" x14ac:dyDescent="0.25">
      <c r="A1316">
        <v>0.1398020119</v>
      </c>
      <c r="C1316">
        <v>34</v>
      </c>
      <c r="D1316">
        <v>88</v>
      </c>
      <c r="E1316">
        <v>54</v>
      </c>
      <c r="G1316" t="s">
        <v>160</v>
      </c>
      <c r="H1316" t="s">
        <v>160</v>
      </c>
      <c r="I1316" t="s">
        <v>209</v>
      </c>
      <c r="K1316" t="s">
        <v>303</v>
      </c>
      <c r="L1316" t="s">
        <v>304</v>
      </c>
      <c r="M1316" t="s">
        <v>18</v>
      </c>
      <c r="O1316" t="s">
        <v>25</v>
      </c>
      <c r="P1316" t="e">
        <f t="shared" si="41"/>
        <v>#N/A</v>
      </c>
      <c r="Q1316" t="str">
        <f t="shared" si="40"/>
        <v/>
      </c>
    </row>
    <row r="1317" spans="1:17" x14ac:dyDescent="0.25">
      <c r="A1317">
        <v>0.1398020119</v>
      </c>
      <c r="C1317">
        <v>92</v>
      </c>
      <c r="D1317">
        <v>88</v>
      </c>
      <c r="E1317">
        <v>54</v>
      </c>
      <c r="G1317" t="s">
        <v>160</v>
      </c>
      <c r="H1317" t="s">
        <v>160</v>
      </c>
      <c r="I1317" t="s">
        <v>209</v>
      </c>
      <c r="K1317" t="s">
        <v>303</v>
      </c>
      <c r="L1317" t="s">
        <v>304</v>
      </c>
      <c r="M1317" t="s">
        <v>18</v>
      </c>
      <c r="O1317" t="s">
        <v>25</v>
      </c>
      <c r="P1317" t="e">
        <f t="shared" si="41"/>
        <v>#N/A</v>
      </c>
      <c r="Q1317" t="str">
        <f t="shared" si="40"/>
        <v/>
      </c>
    </row>
    <row r="1318" spans="1:17" x14ac:dyDescent="0.25">
      <c r="A1318">
        <v>0.20806838620000001</v>
      </c>
      <c r="C1318">
        <v>92</v>
      </c>
      <c r="D1318">
        <v>88</v>
      </c>
      <c r="E1318">
        <v>48</v>
      </c>
      <c r="G1318" t="s">
        <v>147</v>
      </c>
      <c r="H1318" t="s">
        <v>160</v>
      </c>
      <c r="I1318" t="s">
        <v>232</v>
      </c>
      <c r="K1318" t="s">
        <v>303</v>
      </c>
      <c r="L1318" t="s">
        <v>304</v>
      </c>
      <c r="M1318" t="s">
        <v>18</v>
      </c>
      <c r="O1318" t="s">
        <v>25</v>
      </c>
      <c r="P1318" t="e">
        <f t="shared" si="41"/>
        <v>#N/A</v>
      </c>
      <c r="Q1318" t="str">
        <f t="shared" si="40"/>
        <v/>
      </c>
    </row>
    <row r="1319" spans="1:17" x14ac:dyDescent="0.25">
      <c r="A1319">
        <v>0.1398020119</v>
      </c>
      <c r="C1319">
        <v>23</v>
      </c>
      <c r="D1319">
        <v>88</v>
      </c>
      <c r="E1319">
        <v>54</v>
      </c>
      <c r="G1319" t="s">
        <v>160</v>
      </c>
      <c r="H1319" t="s">
        <v>160</v>
      </c>
      <c r="I1319" t="s">
        <v>209</v>
      </c>
      <c r="K1319" t="s">
        <v>303</v>
      </c>
      <c r="L1319" t="s">
        <v>304</v>
      </c>
      <c r="M1319" t="s">
        <v>18</v>
      </c>
      <c r="O1319" t="s">
        <v>25</v>
      </c>
      <c r="P1319" t="e">
        <f t="shared" si="41"/>
        <v>#N/A</v>
      </c>
      <c r="Q1319" t="str">
        <f t="shared" si="40"/>
        <v/>
      </c>
    </row>
    <row r="1320" spans="1:17" x14ac:dyDescent="0.25">
      <c r="A1320">
        <v>0.1398020119</v>
      </c>
      <c r="C1320">
        <v>1</v>
      </c>
      <c r="D1320">
        <v>88</v>
      </c>
      <c r="E1320">
        <v>54</v>
      </c>
      <c r="G1320" t="s">
        <v>160</v>
      </c>
      <c r="H1320" t="s">
        <v>160</v>
      </c>
      <c r="I1320" t="s">
        <v>209</v>
      </c>
      <c r="K1320" t="s">
        <v>303</v>
      </c>
      <c r="L1320" t="s">
        <v>304</v>
      </c>
      <c r="M1320" t="s">
        <v>18</v>
      </c>
      <c r="O1320" t="s">
        <v>25</v>
      </c>
      <c r="P1320" t="e">
        <f t="shared" si="41"/>
        <v>#N/A</v>
      </c>
      <c r="Q1320" t="str">
        <f t="shared" si="40"/>
        <v/>
      </c>
    </row>
    <row r="1321" spans="1:17" x14ac:dyDescent="0.25">
      <c r="A1321">
        <v>0.1398020119</v>
      </c>
      <c r="C1321">
        <v>17</v>
      </c>
      <c r="D1321">
        <v>88</v>
      </c>
      <c r="E1321">
        <v>54</v>
      </c>
      <c r="G1321" t="s">
        <v>160</v>
      </c>
      <c r="H1321" t="s">
        <v>160</v>
      </c>
      <c r="I1321" t="s">
        <v>209</v>
      </c>
      <c r="K1321" t="s">
        <v>303</v>
      </c>
      <c r="L1321" t="s">
        <v>304</v>
      </c>
      <c r="M1321" t="s">
        <v>18</v>
      </c>
      <c r="O1321" t="s">
        <v>25</v>
      </c>
      <c r="P1321" t="e">
        <f t="shared" si="41"/>
        <v>#N/A</v>
      </c>
      <c r="Q1321" t="str">
        <f t="shared" si="40"/>
        <v/>
      </c>
    </row>
    <row r="1322" spans="1:17" x14ac:dyDescent="0.25">
      <c r="A1322">
        <v>0.1398020119</v>
      </c>
      <c r="C1322">
        <v>34</v>
      </c>
      <c r="D1322">
        <v>88</v>
      </c>
      <c r="E1322">
        <v>54</v>
      </c>
      <c r="G1322" t="s">
        <v>160</v>
      </c>
      <c r="H1322" t="s">
        <v>160</v>
      </c>
      <c r="I1322" t="s">
        <v>209</v>
      </c>
      <c r="K1322" t="s">
        <v>303</v>
      </c>
      <c r="L1322" t="s">
        <v>304</v>
      </c>
      <c r="M1322" t="s">
        <v>18</v>
      </c>
      <c r="O1322" t="s">
        <v>25</v>
      </c>
      <c r="P1322" t="e">
        <f t="shared" si="41"/>
        <v>#N/A</v>
      </c>
      <c r="Q1322" t="str">
        <f t="shared" si="40"/>
        <v/>
      </c>
    </row>
    <row r="1323" spans="1:17" x14ac:dyDescent="0.25">
      <c r="A1323">
        <v>0.1398020119</v>
      </c>
      <c r="C1323">
        <v>34</v>
      </c>
      <c r="D1323">
        <v>21</v>
      </c>
      <c r="E1323">
        <v>54</v>
      </c>
      <c r="G1323" t="s">
        <v>160</v>
      </c>
      <c r="H1323" t="s">
        <v>160</v>
      </c>
      <c r="I1323" t="s">
        <v>209</v>
      </c>
      <c r="K1323" t="s">
        <v>303</v>
      </c>
      <c r="L1323" t="s">
        <v>304</v>
      </c>
      <c r="M1323" t="s">
        <v>18</v>
      </c>
      <c r="O1323" t="s">
        <v>25</v>
      </c>
      <c r="P1323" t="e">
        <f t="shared" si="41"/>
        <v>#N/A</v>
      </c>
      <c r="Q1323" t="str">
        <f t="shared" si="40"/>
        <v/>
      </c>
    </row>
    <row r="1324" spans="1:17" x14ac:dyDescent="0.25">
      <c r="A1324">
        <v>0.1398020119</v>
      </c>
      <c r="C1324">
        <v>34</v>
      </c>
      <c r="D1324">
        <v>75</v>
      </c>
      <c r="E1324">
        <v>54</v>
      </c>
      <c r="G1324" t="s">
        <v>160</v>
      </c>
      <c r="H1324" t="s">
        <v>160</v>
      </c>
      <c r="I1324" t="s">
        <v>209</v>
      </c>
      <c r="K1324" t="s">
        <v>303</v>
      </c>
      <c r="L1324" t="s">
        <v>304</v>
      </c>
      <c r="M1324" t="s">
        <v>18</v>
      </c>
      <c r="O1324" t="s">
        <v>25</v>
      </c>
      <c r="P1324" t="e">
        <f t="shared" si="41"/>
        <v>#N/A</v>
      </c>
      <c r="Q1324" t="str">
        <f t="shared" si="40"/>
        <v/>
      </c>
    </row>
    <row r="1325" spans="1:17" x14ac:dyDescent="0.25">
      <c r="A1325">
        <v>0.1398020119</v>
      </c>
      <c r="C1325">
        <v>23</v>
      </c>
      <c r="D1325">
        <v>75</v>
      </c>
      <c r="E1325">
        <v>54</v>
      </c>
      <c r="G1325" t="s">
        <v>160</v>
      </c>
      <c r="H1325" t="s">
        <v>160</v>
      </c>
      <c r="I1325" t="s">
        <v>209</v>
      </c>
      <c r="K1325" t="s">
        <v>303</v>
      </c>
      <c r="L1325" t="s">
        <v>304</v>
      </c>
      <c r="M1325" t="s">
        <v>18</v>
      </c>
      <c r="O1325" t="s">
        <v>25</v>
      </c>
      <c r="P1325" t="e">
        <f t="shared" si="41"/>
        <v>#N/A</v>
      </c>
      <c r="Q1325" t="str">
        <f t="shared" si="40"/>
        <v/>
      </c>
    </row>
    <row r="1326" spans="1:17" x14ac:dyDescent="0.25">
      <c r="A1326">
        <v>0.1991205086</v>
      </c>
      <c r="C1326">
        <v>23</v>
      </c>
      <c r="D1326">
        <v>75</v>
      </c>
      <c r="E1326">
        <v>31</v>
      </c>
      <c r="G1326" t="s">
        <v>23</v>
      </c>
      <c r="H1326" t="s">
        <v>160</v>
      </c>
      <c r="I1326" t="s">
        <v>272</v>
      </c>
      <c r="K1326" t="s">
        <v>303</v>
      </c>
      <c r="L1326" t="s">
        <v>304</v>
      </c>
      <c r="M1326" t="s">
        <v>18</v>
      </c>
      <c r="O1326" t="s">
        <v>25</v>
      </c>
      <c r="P1326" t="e">
        <f t="shared" si="41"/>
        <v>#N/A</v>
      </c>
      <c r="Q1326" t="str">
        <f t="shared" si="40"/>
        <v/>
      </c>
    </row>
    <row r="1327" spans="1:17" x14ac:dyDescent="0.25">
      <c r="A1327">
        <v>0.1398020119</v>
      </c>
      <c r="C1327">
        <v>23</v>
      </c>
      <c r="D1327">
        <v>53</v>
      </c>
      <c r="E1327">
        <v>54</v>
      </c>
      <c r="G1327" t="s">
        <v>160</v>
      </c>
      <c r="H1327" t="s">
        <v>160</v>
      </c>
      <c r="I1327" t="s">
        <v>209</v>
      </c>
      <c r="K1327" t="s">
        <v>303</v>
      </c>
      <c r="L1327" t="s">
        <v>304</v>
      </c>
      <c r="M1327" t="s">
        <v>18</v>
      </c>
      <c r="O1327" t="s">
        <v>25</v>
      </c>
      <c r="P1327" t="e">
        <f t="shared" si="41"/>
        <v>#N/A</v>
      </c>
      <c r="Q1327" t="str">
        <f t="shared" si="40"/>
        <v/>
      </c>
    </row>
    <row r="1328" spans="1:17" x14ac:dyDescent="0.25">
      <c r="A1328">
        <v>0.1398020119</v>
      </c>
      <c r="C1328">
        <v>23</v>
      </c>
      <c r="D1328">
        <v>7</v>
      </c>
      <c r="E1328">
        <v>54</v>
      </c>
      <c r="G1328" t="s">
        <v>160</v>
      </c>
      <c r="H1328" t="s">
        <v>160</v>
      </c>
      <c r="I1328" t="s">
        <v>209</v>
      </c>
      <c r="K1328" t="s">
        <v>303</v>
      </c>
      <c r="L1328" t="s">
        <v>304</v>
      </c>
      <c r="M1328" t="s">
        <v>18</v>
      </c>
      <c r="O1328" t="s">
        <v>25</v>
      </c>
      <c r="P1328" t="e">
        <f t="shared" si="41"/>
        <v>#N/A</v>
      </c>
      <c r="Q1328" t="str">
        <f t="shared" si="40"/>
        <v/>
      </c>
    </row>
    <row r="1329" spans="1:17" x14ac:dyDescent="0.25">
      <c r="A1329">
        <v>0.1398020119</v>
      </c>
      <c r="C1329">
        <v>23</v>
      </c>
      <c r="D1329">
        <v>59</v>
      </c>
      <c r="E1329">
        <v>54</v>
      </c>
      <c r="G1329" t="s">
        <v>160</v>
      </c>
      <c r="H1329" t="s">
        <v>160</v>
      </c>
      <c r="I1329" t="s">
        <v>209</v>
      </c>
      <c r="K1329" t="s">
        <v>303</v>
      </c>
      <c r="L1329" t="s">
        <v>304</v>
      </c>
      <c r="M1329" t="s">
        <v>18</v>
      </c>
      <c r="O1329" t="s">
        <v>25</v>
      </c>
      <c r="P1329" t="e">
        <f t="shared" si="41"/>
        <v>#N/A</v>
      </c>
      <c r="Q1329" t="str">
        <f t="shared" si="40"/>
        <v/>
      </c>
    </row>
    <row r="1330" spans="1:17" x14ac:dyDescent="0.25">
      <c r="A1330">
        <v>0.19356500500000001</v>
      </c>
      <c r="C1330">
        <v>23</v>
      </c>
      <c r="D1330">
        <v>59</v>
      </c>
      <c r="E1330">
        <v>30</v>
      </c>
      <c r="G1330" t="s">
        <v>29</v>
      </c>
      <c r="H1330" t="s">
        <v>160</v>
      </c>
      <c r="I1330" t="s">
        <v>271</v>
      </c>
      <c r="K1330" t="s">
        <v>303</v>
      </c>
      <c r="L1330" t="s">
        <v>304</v>
      </c>
      <c r="M1330" t="s">
        <v>18</v>
      </c>
      <c r="O1330" t="s">
        <v>25</v>
      </c>
      <c r="P1330" t="e">
        <f t="shared" si="41"/>
        <v>#N/A</v>
      </c>
      <c r="Q1330" t="str">
        <f t="shared" si="40"/>
        <v/>
      </c>
    </row>
    <row r="1331" spans="1:17" x14ac:dyDescent="0.25">
      <c r="A1331">
        <v>0.2031053018</v>
      </c>
      <c r="C1331">
        <v>23</v>
      </c>
      <c r="D1331">
        <v>59</v>
      </c>
      <c r="E1331">
        <v>34</v>
      </c>
      <c r="G1331" t="s">
        <v>257</v>
      </c>
      <c r="H1331" t="s">
        <v>160</v>
      </c>
      <c r="I1331" t="s">
        <v>109</v>
      </c>
      <c r="K1331" t="s">
        <v>303</v>
      </c>
      <c r="L1331" t="s">
        <v>304</v>
      </c>
      <c r="M1331" t="s">
        <v>18</v>
      </c>
      <c r="O1331" t="s">
        <v>25</v>
      </c>
      <c r="P1331" t="e">
        <f t="shared" si="41"/>
        <v>#N/A</v>
      </c>
      <c r="Q1331" t="str">
        <f t="shared" si="40"/>
        <v/>
      </c>
    </row>
    <row r="1332" spans="1:17" x14ac:dyDescent="0.25">
      <c r="A1332">
        <v>0.18917748540000001</v>
      </c>
      <c r="C1332">
        <v>23</v>
      </c>
      <c r="D1332">
        <v>59</v>
      </c>
      <c r="E1332">
        <v>51</v>
      </c>
      <c r="G1332" t="s">
        <v>122</v>
      </c>
      <c r="H1332" t="s">
        <v>160</v>
      </c>
      <c r="I1332" t="s">
        <v>98</v>
      </c>
      <c r="K1332" t="s">
        <v>303</v>
      </c>
      <c r="L1332" t="s">
        <v>304</v>
      </c>
      <c r="M1332" t="s">
        <v>18</v>
      </c>
      <c r="O1332" t="s">
        <v>25</v>
      </c>
      <c r="P1332" t="e">
        <f t="shared" si="41"/>
        <v>#N/A</v>
      </c>
      <c r="Q1332" t="str">
        <f t="shared" si="40"/>
        <v/>
      </c>
    </row>
    <row r="1333" spans="1:17" x14ac:dyDescent="0.25">
      <c r="A1333">
        <v>0.1398020119</v>
      </c>
      <c r="C1333">
        <v>23</v>
      </c>
      <c r="D1333">
        <v>13</v>
      </c>
      <c r="E1333">
        <v>54</v>
      </c>
      <c r="G1333" t="s">
        <v>160</v>
      </c>
      <c r="H1333" t="s">
        <v>160</v>
      </c>
      <c r="I1333" t="s">
        <v>209</v>
      </c>
      <c r="K1333" t="s">
        <v>303</v>
      </c>
      <c r="L1333" t="s">
        <v>304</v>
      </c>
      <c r="M1333" t="s">
        <v>18</v>
      </c>
      <c r="O1333" t="s">
        <v>25</v>
      </c>
      <c r="P1333" t="e">
        <f t="shared" si="41"/>
        <v>#N/A</v>
      </c>
      <c r="Q1333" t="str">
        <f t="shared" si="40"/>
        <v/>
      </c>
    </row>
    <row r="1334" spans="1:17" x14ac:dyDescent="0.25">
      <c r="A1334">
        <v>0.1398020119</v>
      </c>
      <c r="C1334">
        <v>70</v>
      </c>
      <c r="D1334">
        <v>13</v>
      </c>
      <c r="E1334">
        <v>54</v>
      </c>
      <c r="G1334" t="s">
        <v>160</v>
      </c>
      <c r="H1334" t="s">
        <v>160</v>
      </c>
      <c r="I1334" t="s">
        <v>209</v>
      </c>
      <c r="K1334" t="s">
        <v>303</v>
      </c>
      <c r="L1334" t="s">
        <v>304</v>
      </c>
      <c r="M1334" t="s">
        <v>18</v>
      </c>
      <c r="O1334" t="s">
        <v>25</v>
      </c>
      <c r="P1334" t="e">
        <f t="shared" si="41"/>
        <v>#N/A</v>
      </c>
      <c r="Q1334" t="str">
        <f t="shared" si="40"/>
        <v/>
      </c>
    </row>
    <row r="1335" spans="1:17" x14ac:dyDescent="0.25">
      <c r="A1335">
        <v>0.1398020119</v>
      </c>
      <c r="C1335">
        <v>48</v>
      </c>
      <c r="D1335">
        <v>13</v>
      </c>
      <c r="E1335">
        <v>54</v>
      </c>
      <c r="G1335" t="s">
        <v>160</v>
      </c>
      <c r="H1335" t="s">
        <v>160</v>
      </c>
      <c r="I1335" t="s">
        <v>209</v>
      </c>
      <c r="K1335" t="s">
        <v>303</v>
      </c>
      <c r="L1335" t="s">
        <v>304</v>
      </c>
      <c r="M1335" t="s">
        <v>18</v>
      </c>
      <c r="O1335" t="s">
        <v>25</v>
      </c>
      <c r="P1335" t="e">
        <f t="shared" si="41"/>
        <v>#N/A</v>
      </c>
      <c r="Q1335" t="str">
        <f t="shared" si="40"/>
        <v/>
      </c>
    </row>
    <row r="1336" spans="1:17" x14ac:dyDescent="0.25">
      <c r="A1336">
        <v>0.1398020119</v>
      </c>
      <c r="C1336">
        <v>48</v>
      </c>
      <c r="D1336">
        <v>79</v>
      </c>
      <c r="E1336">
        <v>54</v>
      </c>
      <c r="G1336" t="s">
        <v>160</v>
      </c>
      <c r="H1336" t="s">
        <v>160</v>
      </c>
      <c r="I1336" t="s">
        <v>209</v>
      </c>
      <c r="K1336" t="s">
        <v>303</v>
      </c>
      <c r="L1336" t="s">
        <v>304</v>
      </c>
      <c r="M1336" t="s">
        <v>18</v>
      </c>
      <c r="O1336" t="s">
        <v>25</v>
      </c>
      <c r="P1336" t="e">
        <f t="shared" si="41"/>
        <v>#N/A</v>
      </c>
      <c r="Q1336" t="str">
        <f t="shared" si="40"/>
        <v/>
      </c>
    </row>
    <row r="1337" spans="1:17" x14ac:dyDescent="0.25">
      <c r="A1337">
        <v>0.1398020119</v>
      </c>
      <c r="C1337">
        <v>48</v>
      </c>
      <c r="D1337">
        <v>53</v>
      </c>
      <c r="E1337">
        <v>54</v>
      </c>
      <c r="G1337" t="s">
        <v>160</v>
      </c>
      <c r="H1337" t="s">
        <v>160</v>
      </c>
      <c r="I1337" t="s">
        <v>209</v>
      </c>
      <c r="K1337" t="s">
        <v>303</v>
      </c>
      <c r="L1337" t="s">
        <v>304</v>
      </c>
      <c r="M1337" t="s">
        <v>18</v>
      </c>
      <c r="O1337" t="s">
        <v>25</v>
      </c>
      <c r="P1337" t="e">
        <f t="shared" si="41"/>
        <v>#N/A</v>
      </c>
      <c r="Q1337" t="str">
        <f t="shared" si="40"/>
        <v/>
      </c>
    </row>
    <row r="1338" spans="1:17" x14ac:dyDescent="0.25">
      <c r="A1338">
        <v>0.1398020119</v>
      </c>
      <c r="C1338">
        <v>48</v>
      </c>
      <c r="D1338">
        <v>90</v>
      </c>
      <c r="E1338">
        <v>54</v>
      </c>
      <c r="G1338" t="s">
        <v>160</v>
      </c>
      <c r="H1338" t="s">
        <v>160</v>
      </c>
      <c r="I1338" t="s">
        <v>209</v>
      </c>
      <c r="K1338" t="s">
        <v>303</v>
      </c>
      <c r="L1338" t="s">
        <v>304</v>
      </c>
      <c r="M1338" t="s">
        <v>18</v>
      </c>
      <c r="O1338" t="s">
        <v>25</v>
      </c>
      <c r="P1338" t="e">
        <f t="shared" si="41"/>
        <v>#N/A</v>
      </c>
      <c r="Q1338" t="str">
        <f t="shared" si="40"/>
        <v/>
      </c>
    </row>
    <row r="1339" spans="1:17" x14ac:dyDescent="0.25">
      <c r="A1339">
        <v>0.1895786984</v>
      </c>
      <c r="C1339">
        <v>48</v>
      </c>
      <c r="D1339">
        <v>90</v>
      </c>
      <c r="E1339">
        <v>10</v>
      </c>
      <c r="G1339" t="s">
        <v>54</v>
      </c>
      <c r="H1339" t="s">
        <v>160</v>
      </c>
      <c r="I1339" t="s">
        <v>232</v>
      </c>
      <c r="K1339" t="s">
        <v>303</v>
      </c>
      <c r="L1339" t="s">
        <v>304</v>
      </c>
      <c r="M1339" t="s">
        <v>18</v>
      </c>
      <c r="O1339" t="s">
        <v>25</v>
      </c>
      <c r="P1339" t="e">
        <f t="shared" si="41"/>
        <v>#N/A</v>
      </c>
      <c r="Q1339" t="str">
        <f t="shared" si="40"/>
        <v/>
      </c>
    </row>
    <row r="1340" spans="1:17" x14ac:dyDescent="0.25">
      <c r="A1340">
        <v>0.1398020119</v>
      </c>
      <c r="C1340">
        <v>48</v>
      </c>
      <c r="D1340">
        <v>20</v>
      </c>
      <c r="E1340">
        <v>54</v>
      </c>
      <c r="G1340" t="s">
        <v>160</v>
      </c>
      <c r="H1340" t="s">
        <v>160</v>
      </c>
      <c r="I1340" t="s">
        <v>209</v>
      </c>
      <c r="K1340" t="s">
        <v>303</v>
      </c>
      <c r="L1340" t="s">
        <v>304</v>
      </c>
      <c r="M1340" t="s">
        <v>18</v>
      </c>
      <c r="O1340" t="s">
        <v>25</v>
      </c>
      <c r="P1340" t="e">
        <f t="shared" si="41"/>
        <v>#N/A</v>
      </c>
      <c r="Q1340" t="str">
        <f t="shared" si="40"/>
        <v/>
      </c>
    </row>
    <row r="1341" spans="1:17" x14ac:dyDescent="0.25">
      <c r="A1341">
        <v>0.1398020119</v>
      </c>
      <c r="C1341">
        <v>42</v>
      </c>
      <c r="D1341">
        <v>20</v>
      </c>
      <c r="E1341">
        <v>54</v>
      </c>
      <c r="G1341" t="s">
        <v>160</v>
      </c>
      <c r="H1341" t="s">
        <v>160</v>
      </c>
      <c r="I1341" t="s">
        <v>209</v>
      </c>
      <c r="K1341" t="s">
        <v>303</v>
      </c>
      <c r="L1341" t="s">
        <v>304</v>
      </c>
      <c r="M1341" t="s">
        <v>18</v>
      </c>
      <c r="O1341" t="s">
        <v>25</v>
      </c>
      <c r="P1341" t="e">
        <f t="shared" si="41"/>
        <v>#N/A</v>
      </c>
      <c r="Q1341" t="str">
        <f t="shared" si="40"/>
        <v/>
      </c>
    </row>
    <row r="1342" spans="1:17" x14ac:dyDescent="0.25">
      <c r="A1342">
        <v>0.20881809339999999</v>
      </c>
      <c r="C1342">
        <v>42</v>
      </c>
      <c r="D1342">
        <v>20</v>
      </c>
      <c r="E1342">
        <v>7</v>
      </c>
      <c r="G1342" t="s">
        <v>230</v>
      </c>
      <c r="H1342" t="s">
        <v>160</v>
      </c>
      <c r="I1342" t="s">
        <v>233</v>
      </c>
      <c r="K1342" t="s">
        <v>303</v>
      </c>
      <c r="L1342" t="s">
        <v>304</v>
      </c>
      <c r="M1342" t="s">
        <v>18</v>
      </c>
      <c r="O1342" t="s">
        <v>25</v>
      </c>
      <c r="P1342" t="e">
        <f t="shared" si="41"/>
        <v>#N/A</v>
      </c>
      <c r="Q1342" t="str">
        <f t="shared" si="40"/>
        <v/>
      </c>
    </row>
    <row r="1343" spans="1:17" x14ac:dyDescent="0.25">
      <c r="A1343">
        <v>0.1398020119</v>
      </c>
      <c r="C1343">
        <v>57</v>
      </c>
      <c r="D1343">
        <v>20</v>
      </c>
      <c r="E1343">
        <v>54</v>
      </c>
      <c r="G1343" t="s">
        <v>160</v>
      </c>
      <c r="H1343" t="s">
        <v>160</v>
      </c>
      <c r="I1343" t="s">
        <v>209</v>
      </c>
      <c r="K1343" t="s">
        <v>303</v>
      </c>
      <c r="L1343" t="s">
        <v>304</v>
      </c>
      <c r="M1343" t="s">
        <v>18</v>
      </c>
      <c r="O1343" t="s">
        <v>25</v>
      </c>
      <c r="P1343" t="e">
        <f t="shared" si="41"/>
        <v>#N/A</v>
      </c>
      <c r="Q1343" t="str">
        <f t="shared" si="40"/>
        <v/>
      </c>
    </row>
    <row r="1344" spans="1:17" x14ac:dyDescent="0.25">
      <c r="A1344">
        <v>0.1398020119</v>
      </c>
      <c r="C1344">
        <v>57</v>
      </c>
      <c r="D1344">
        <v>94</v>
      </c>
      <c r="E1344">
        <v>54</v>
      </c>
      <c r="G1344" t="s">
        <v>160</v>
      </c>
      <c r="H1344" t="s">
        <v>160</v>
      </c>
      <c r="I1344" t="s">
        <v>209</v>
      </c>
      <c r="K1344" t="s">
        <v>303</v>
      </c>
      <c r="L1344" t="s">
        <v>304</v>
      </c>
      <c r="M1344" t="s">
        <v>18</v>
      </c>
      <c r="O1344" t="s">
        <v>25</v>
      </c>
      <c r="P1344" t="e">
        <f t="shared" si="41"/>
        <v>#N/A</v>
      </c>
      <c r="Q1344" t="str">
        <f t="shared" si="40"/>
        <v/>
      </c>
    </row>
    <row r="1345" spans="1:17" x14ac:dyDescent="0.25">
      <c r="A1345">
        <v>0.16983092990000001</v>
      </c>
      <c r="C1345">
        <v>57</v>
      </c>
      <c r="D1345">
        <v>94</v>
      </c>
      <c r="E1345">
        <v>52</v>
      </c>
      <c r="G1345" t="s">
        <v>141</v>
      </c>
      <c r="H1345" t="s">
        <v>160</v>
      </c>
      <c r="I1345" t="s">
        <v>180</v>
      </c>
      <c r="K1345" t="s">
        <v>303</v>
      </c>
      <c r="L1345" t="s">
        <v>304</v>
      </c>
      <c r="M1345" t="s">
        <v>18</v>
      </c>
      <c r="O1345" t="s">
        <v>25</v>
      </c>
      <c r="P1345" t="e">
        <f t="shared" si="41"/>
        <v>#N/A</v>
      </c>
      <c r="Q1345" t="str">
        <f t="shared" si="40"/>
        <v/>
      </c>
    </row>
    <row r="1346" spans="1:17" x14ac:dyDescent="0.25">
      <c r="A1346">
        <v>0.1398020119</v>
      </c>
      <c r="C1346">
        <v>14</v>
      </c>
      <c r="D1346">
        <v>94</v>
      </c>
      <c r="E1346">
        <v>54</v>
      </c>
      <c r="G1346" t="s">
        <v>160</v>
      </c>
      <c r="H1346" t="s">
        <v>160</v>
      </c>
      <c r="I1346" t="s">
        <v>209</v>
      </c>
      <c r="K1346" t="s">
        <v>303</v>
      </c>
      <c r="L1346" t="s">
        <v>304</v>
      </c>
      <c r="M1346" t="s">
        <v>18</v>
      </c>
      <c r="O1346" t="s">
        <v>25</v>
      </c>
      <c r="P1346" t="e">
        <f t="shared" si="41"/>
        <v>#N/A</v>
      </c>
      <c r="Q1346" t="str">
        <f t="shared" si="40"/>
        <v/>
      </c>
    </row>
    <row r="1347" spans="1:17" x14ac:dyDescent="0.25">
      <c r="A1347">
        <v>0.1398020119</v>
      </c>
      <c r="C1347">
        <v>1</v>
      </c>
      <c r="D1347">
        <v>94</v>
      </c>
      <c r="E1347">
        <v>54</v>
      </c>
      <c r="G1347" t="s">
        <v>160</v>
      </c>
      <c r="H1347" t="s">
        <v>160</v>
      </c>
      <c r="I1347" t="s">
        <v>209</v>
      </c>
      <c r="K1347" t="s">
        <v>303</v>
      </c>
      <c r="L1347" t="s">
        <v>304</v>
      </c>
      <c r="M1347" t="s">
        <v>18</v>
      </c>
      <c r="O1347" t="s">
        <v>25</v>
      </c>
      <c r="P1347" t="e">
        <f t="shared" si="41"/>
        <v>#N/A</v>
      </c>
      <c r="Q1347" t="str">
        <f t="shared" ref="Q1347:Q1410" si="42">IF(O1347="S",A1347,"")</f>
        <v/>
      </c>
    </row>
    <row r="1348" spans="1:17" x14ac:dyDescent="0.25">
      <c r="A1348">
        <v>0.2031053018</v>
      </c>
      <c r="C1348">
        <v>1</v>
      </c>
      <c r="D1348">
        <v>94</v>
      </c>
      <c r="E1348">
        <v>48</v>
      </c>
      <c r="G1348" t="s">
        <v>80</v>
      </c>
      <c r="H1348" t="s">
        <v>160</v>
      </c>
      <c r="I1348" t="s">
        <v>98</v>
      </c>
      <c r="K1348" t="s">
        <v>303</v>
      </c>
      <c r="L1348" t="s">
        <v>304</v>
      </c>
      <c r="M1348" t="s">
        <v>18</v>
      </c>
      <c r="O1348" t="s">
        <v>25</v>
      </c>
      <c r="P1348" t="e">
        <f t="shared" si="41"/>
        <v>#N/A</v>
      </c>
      <c r="Q1348" t="str">
        <f t="shared" si="42"/>
        <v/>
      </c>
    </row>
    <row r="1349" spans="1:17" x14ac:dyDescent="0.25">
      <c r="A1349">
        <v>0.1398020119</v>
      </c>
      <c r="C1349">
        <v>1</v>
      </c>
      <c r="D1349">
        <v>18</v>
      </c>
      <c r="E1349">
        <v>54</v>
      </c>
      <c r="G1349" t="s">
        <v>160</v>
      </c>
      <c r="H1349" t="s">
        <v>160</v>
      </c>
      <c r="I1349" t="s">
        <v>209</v>
      </c>
      <c r="K1349" t="s">
        <v>303</v>
      </c>
      <c r="L1349" t="s">
        <v>304</v>
      </c>
      <c r="M1349" t="s">
        <v>18</v>
      </c>
      <c r="O1349" t="s">
        <v>25</v>
      </c>
      <c r="P1349" t="e">
        <f t="shared" si="41"/>
        <v>#N/A</v>
      </c>
      <c r="Q1349" t="str">
        <f t="shared" si="42"/>
        <v/>
      </c>
    </row>
    <row r="1350" spans="1:17" x14ac:dyDescent="0.25">
      <c r="A1350">
        <v>0.1398020119</v>
      </c>
      <c r="C1350">
        <v>1</v>
      </c>
      <c r="D1350">
        <v>5</v>
      </c>
      <c r="E1350">
        <v>54</v>
      </c>
      <c r="G1350" t="s">
        <v>160</v>
      </c>
      <c r="H1350" t="s">
        <v>160</v>
      </c>
      <c r="I1350" t="s">
        <v>209</v>
      </c>
      <c r="K1350" t="s">
        <v>303</v>
      </c>
      <c r="L1350" t="s">
        <v>304</v>
      </c>
      <c r="M1350" t="s">
        <v>18</v>
      </c>
      <c r="O1350" t="s">
        <v>25</v>
      </c>
      <c r="P1350" t="e">
        <f t="shared" si="41"/>
        <v>#N/A</v>
      </c>
      <c r="Q1350" t="str">
        <f t="shared" si="42"/>
        <v/>
      </c>
    </row>
    <row r="1351" spans="1:17" x14ac:dyDescent="0.25">
      <c r="A1351">
        <v>0.20229955620000001</v>
      </c>
      <c r="C1351">
        <v>1</v>
      </c>
      <c r="D1351">
        <v>5</v>
      </c>
      <c r="E1351">
        <v>95</v>
      </c>
      <c r="G1351" t="s">
        <v>142</v>
      </c>
      <c r="H1351" t="s">
        <v>80</v>
      </c>
      <c r="I1351" t="s">
        <v>98</v>
      </c>
      <c r="K1351" t="s">
        <v>303</v>
      </c>
      <c r="L1351" t="s">
        <v>304</v>
      </c>
      <c r="M1351" t="s">
        <v>18</v>
      </c>
      <c r="O1351" t="s">
        <v>25</v>
      </c>
      <c r="P1351" t="e">
        <f t="shared" si="41"/>
        <v>#N/A</v>
      </c>
      <c r="Q1351" t="str">
        <f t="shared" si="42"/>
        <v/>
      </c>
    </row>
    <row r="1352" spans="1:17" x14ac:dyDescent="0.25">
      <c r="A1352">
        <v>0.1398020119</v>
      </c>
      <c r="C1352">
        <v>1</v>
      </c>
      <c r="D1352">
        <v>44</v>
      </c>
      <c r="E1352">
        <v>54</v>
      </c>
      <c r="G1352" t="s">
        <v>160</v>
      </c>
      <c r="H1352" t="s">
        <v>160</v>
      </c>
      <c r="I1352" t="s">
        <v>209</v>
      </c>
      <c r="K1352" t="s">
        <v>303</v>
      </c>
      <c r="L1352" t="s">
        <v>304</v>
      </c>
      <c r="M1352" t="s">
        <v>18</v>
      </c>
      <c r="O1352" t="s">
        <v>25</v>
      </c>
      <c r="P1352" t="e">
        <f t="shared" si="41"/>
        <v>#N/A</v>
      </c>
      <c r="Q1352" t="str">
        <f t="shared" si="42"/>
        <v/>
      </c>
    </row>
    <row r="1353" spans="1:17" x14ac:dyDescent="0.25">
      <c r="A1353">
        <v>0.1844388804</v>
      </c>
      <c r="C1353">
        <v>1</v>
      </c>
      <c r="D1353">
        <v>44</v>
      </c>
      <c r="E1353">
        <v>57</v>
      </c>
      <c r="G1353" t="s">
        <v>160</v>
      </c>
      <c r="H1353" t="s">
        <v>160</v>
      </c>
      <c r="I1353" t="s">
        <v>209</v>
      </c>
      <c r="K1353" t="s">
        <v>303</v>
      </c>
      <c r="L1353" t="s">
        <v>304</v>
      </c>
      <c r="M1353" t="s">
        <v>18</v>
      </c>
      <c r="O1353" t="s">
        <v>25</v>
      </c>
      <c r="P1353" t="e">
        <f t="shared" si="41"/>
        <v>#N/A</v>
      </c>
      <c r="Q1353" t="str">
        <f t="shared" si="42"/>
        <v/>
      </c>
    </row>
    <row r="1354" spans="1:17" x14ac:dyDescent="0.25">
      <c r="A1354">
        <v>0.1398020119</v>
      </c>
      <c r="C1354">
        <v>56</v>
      </c>
      <c r="D1354">
        <v>44</v>
      </c>
      <c r="E1354">
        <v>54</v>
      </c>
      <c r="G1354" t="s">
        <v>160</v>
      </c>
      <c r="H1354" t="s">
        <v>160</v>
      </c>
      <c r="I1354" t="s">
        <v>209</v>
      </c>
      <c r="K1354" t="s">
        <v>303</v>
      </c>
      <c r="L1354" t="s">
        <v>304</v>
      </c>
      <c r="M1354" t="s">
        <v>18</v>
      </c>
      <c r="O1354" t="s">
        <v>25</v>
      </c>
      <c r="P1354" t="e">
        <f t="shared" si="41"/>
        <v>#N/A</v>
      </c>
      <c r="Q1354" t="str">
        <f t="shared" si="42"/>
        <v/>
      </c>
    </row>
    <row r="1355" spans="1:17" x14ac:dyDescent="0.25">
      <c r="A1355">
        <v>0.1398020119</v>
      </c>
      <c r="C1355">
        <v>73</v>
      </c>
      <c r="D1355">
        <v>44</v>
      </c>
      <c r="E1355">
        <v>54</v>
      </c>
      <c r="G1355" t="s">
        <v>160</v>
      </c>
      <c r="H1355" t="s">
        <v>160</v>
      </c>
      <c r="I1355" t="s">
        <v>209</v>
      </c>
      <c r="K1355" t="s">
        <v>303</v>
      </c>
      <c r="L1355" t="s">
        <v>304</v>
      </c>
      <c r="M1355" t="s">
        <v>18</v>
      </c>
      <c r="O1355" t="s">
        <v>25</v>
      </c>
      <c r="P1355" t="e">
        <f t="shared" si="41"/>
        <v>#N/A</v>
      </c>
      <c r="Q1355" t="str">
        <f t="shared" si="42"/>
        <v/>
      </c>
    </row>
    <row r="1356" spans="1:17" x14ac:dyDescent="0.25">
      <c r="A1356">
        <v>0.1398020119</v>
      </c>
      <c r="C1356">
        <v>73</v>
      </c>
      <c r="D1356">
        <v>97</v>
      </c>
      <c r="E1356">
        <v>54</v>
      </c>
      <c r="G1356" t="s">
        <v>160</v>
      </c>
      <c r="H1356" t="s">
        <v>160</v>
      </c>
      <c r="I1356" t="s">
        <v>209</v>
      </c>
      <c r="K1356" t="s">
        <v>303</v>
      </c>
      <c r="L1356" t="s">
        <v>304</v>
      </c>
      <c r="M1356" t="s">
        <v>18</v>
      </c>
      <c r="O1356" t="s">
        <v>25</v>
      </c>
      <c r="P1356" t="e">
        <f t="shared" si="41"/>
        <v>#N/A</v>
      </c>
      <c r="Q1356" t="str">
        <f t="shared" si="42"/>
        <v/>
      </c>
    </row>
    <row r="1357" spans="1:17" x14ac:dyDescent="0.25">
      <c r="A1357">
        <v>0.1398020119</v>
      </c>
      <c r="C1357">
        <v>73</v>
      </c>
      <c r="D1357">
        <v>2</v>
      </c>
      <c r="E1357">
        <v>54</v>
      </c>
      <c r="G1357" t="s">
        <v>160</v>
      </c>
      <c r="H1357" t="s">
        <v>160</v>
      </c>
      <c r="I1357" t="s">
        <v>209</v>
      </c>
      <c r="K1357" t="s">
        <v>303</v>
      </c>
      <c r="L1357" t="s">
        <v>304</v>
      </c>
      <c r="M1357" t="s">
        <v>18</v>
      </c>
      <c r="O1357" t="s">
        <v>25</v>
      </c>
      <c r="P1357" t="e">
        <f t="shared" si="41"/>
        <v>#N/A</v>
      </c>
      <c r="Q1357" t="str">
        <f t="shared" si="42"/>
        <v/>
      </c>
    </row>
    <row r="1358" spans="1:17" x14ac:dyDescent="0.25">
      <c r="A1358">
        <v>0.1398020119</v>
      </c>
      <c r="C1358">
        <v>73</v>
      </c>
      <c r="D1358">
        <v>88</v>
      </c>
      <c r="E1358">
        <v>54</v>
      </c>
      <c r="G1358" t="s">
        <v>160</v>
      </c>
      <c r="H1358" t="s">
        <v>160</v>
      </c>
      <c r="I1358" t="s">
        <v>209</v>
      </c>
      <c r="K1358" t="s">
        <v>303</v>
      </c>
      <c r="L1358" t="s">
        <v>304</v>
      </c>
      <c r="M1358" t="s">
        <v>18</v>
      </c>
      <c r="O1358" t="s">
        <v>25</v>
      </c>
      <c r="P1358" t="e">
        <f t="shared" si="41"/>
        <v>#N/A</v>
      </c>
      <c r="Q1358" t="str">
        <f t="shared" si="42"/>
        <v/>
      </c>
    </row>
    <row r="1359" spans="1:17" x14ac:dyDescent="0.25">
      <c r="A1359">
        <v>0.1398020119</v>
      </c>
      <c r="C1359">
        <v>66</v>
      </c>
      <c r="D1359">
        <v>88</v>
      </c>
      <c r="E1359">
        <v>54</v>
      </c>
      <c r="G1359" t="s">
        <v>160</v>
      </c>
      <c r="H1359" t="s">
        <v>160</v>
      </c>
      <c r="I1359" t="s">
        <v>209</v>
      </c>
      <c r="K1359" t="s">
        <v>303</v>
      </c>
      <c r="L1359" t="s">
        <v>304</v>
      </c>
      <c r="M1359" t="s">
        <v>18</v>
      </c>
      <c r="O1359" t="s">
        <v>25</v>
      </c>
      <c r="P1359" t="e">
        <f t="shared" si="41"/>
        <v>#N/A</v>
      </c>
      <c r="Q1359" t="str">
        <f t="shared" si="42"/>
        <v/>
      </c>
    </row>
    <row r="1360" spans="1:17" x14ac:dyDescent="0.25">
      <c r="A1360">
        <v>0.1398020119</v>
      </c>
      <c r="C1360">
        <v>40</v>
      </c>
      <c r="D1360">
        <v>88</v>
      </c>
      <c r="E1360">
        <v>54</v>
      </c>
      <c r="G1360" t="s">
        <v>160</v>
      </c>
      <c r="H1360" t="s">
        <v>160</v>
      </c>
      <c r="I1360" t="s">
        <v>209</v>
      </c>
      <c r="K1360" t="s">
        <v>303</v>
      </c>
      <c r="L1360" t="s">
        <v>304</v>
      </c>
      <c r="M1360" t="s">
        <v>18</v>
      </c>
      <c r="O1360" t="s">
        <v>25</v>
      </c>
      <c r="P1360" t="e">
        <f t="shared" si="41"/>
        <v>#N/A</v>
      </c>
      <c r="Q1360" t="str">
        <f t="shared" si="42"/>
        <v/>
      </c>
    </row>
    <row r="1361" spans="1:17" x14ac:dyDescent="0.25">
      <c r="A1361">
        <v>0.1398020119</v>
      </c>
      <c r="C1361">
        <v>32</v>
      </c>
      <c r="D1361">
        <v>88</v>
      </c>
      <c r="E1361">
        <v>54</v>
      </c>
      <c r="G1361" t="s">
        <v>160</v>
      </c>
      <c r="H1361" t="s">
        <v>160</v>
      </c>
      <c r="I1361" t="s">
        <v>209</v>
      </c>
      <c r="K1361" t="s">
        <v>303</v>
      </c>
      <c r="L1361" t="s">
        <v>304</v>
      </c>
      <c r="M1361" t="s">
        <v>18</v>
      </c>
      <c r="O1361" t="s">
        <v>25</v>
      </c>
      <c r="P1361" t="e">
        <f t="shared" si="41"/>
        <v>#N/A</v>
      </c>
      <c r="Q1361" t="str">
        <f t="shared" si="42"/>
        <v/>
      </c>
    </row>
    <row r="1362" spans="1:17" x14ac:dyDescent="0.25">
      <c r="A1362">
        <v>0.2031053018</v>
      </c>
      <c r="C1362">
        <v>32</v>
      </c>
      <c r="D1362">
        <v>88</v>
      </c>
      <c r="E1362">
        <v>36</v>
      </c>
      <c r="G1362" t="s">
        <v>212</v>
      </c>
      <c r="H1362" t="s">
        <v>160</v>
      </c>
      <c r="I1362" t="s">
        <v>161</v>
      </c>
      <c r="K1362" t="s">
        <v>303</v>
      </c>
      <c r="L1362" t="s">
        <v>304</v>
      </c>
      <c r="M1362" t="s">
        <v>18</v>
      </c>
      <c r="O1362" t="s">
        <v>25</v>
      </c>
      <c r="P1362" t="e">
        <f t="shared" si="41"/>
        <v>#N/A</v>
      </c>
      <c r="Q1362" t="str">
        <f t="shared" si="42"/>
        <v/>
      </c>
    </row>
    <row r="1363" spans="1:17" x14ac:dyDescent="0.25">
      <c r="A1363">
        <v>0.1398020119</v>
      </c>
      <c r="C1363">
        <v>63</v>
      </c>
      <c r="D1363">
        <v>88</v>
      </c>
      <c r="E1363">
        <v>54</v>
      </c>
      <c r="G1363" t="s">
        <v>160</v>
      </c>
      <c r="H1363" t="s">
        <v>160</v>
      </c>
      <c r="I1363" t="s">
        <v>209</v>
      </c>
      <c r="K1363" t="s">
        <v>303</v>
      </c>
      <c r="L1363" t="s">
        <v>304</v>
      </c>
      <c r="M1363" t="s">
        <v>18</v>
      </c>
      <c r="O1363" t="s">
        <v>25</v>
      </c>
      <c r="P1363" t="e">
        <f t="shared" si="41"/>
        <v>#N/A</v>
      </c>
      <c r="Q1363" t="str">
        <f t="shared" si="42"/>
        <v/>
      </c>
    </row>
    <row r="1364" spans="1:17" x14ac:dyDescent="0.25">
      <c r="A1364">
        <v>0.16921647170000001</v>
      </c>
      <c r="C1364">
        <v>63</v>
      </c>
      <c r="D1364">
        <v>88</v>
      </c>
      <c r="E1364">
        <v>74</v>
      </c>
      <c r="G1364" t="s">
        <v>141</v>
      </c>
      <c r="H1364" t="s">
        <v>240</v>
      </c>
      <c r="I1364" t="s">
        <v>183</v>
      </c>
      <c r="K1364" t="s">
        <v>303</v>
      </c>
      <c r="L1364" t="s">
        <v>304</v>
      </c>
      <c r="M1364" t="s">
        <v>18</v>
      </c>
      <c r="O1364" t="s">
        <v>25</v>
      </c>
      <c r="P1364" t="e">
        <f t="shared" si="41"/>
        <v>#N/A</v>
      </c>
      <c r="Q1364" t="str">
        <f t="shared" si="42"/>
        <v/>
      </c>
    </row>
    <row r="1365" spans="1:17" x14ac:dyDescent="0.25">
      <c r="A1365">
        <v>0.1398020119</v>
      </c>
      <c r="C1365">
        <v>47</v>
      </c>
      <c r="D1365">
        <v>88</v>
      </c>
      <c r="E1365">
        <v>54</v>
      </c>
      <c r="G1365" t="s">
        <v>160</v>
      </c>
      <c r="H1365" t="s">
        <v>160</v>
      </c>
      <c r="I1365" t="s">
        <v>209</v>
      </c>
      <c r="K1365" t="s">
        <v>303</v>
      </c>
      <c r="L1365" t="s">
        <v>304</v>
      </c>
      <c r="M1365" t="s">
        <v>18</v>
      </c>
      <c r="O1365" t="s">
        <v>25</v>
      </c>
      <c r="P1365" t="e">
        <f t="shared" si="41"/>
        <v>#N/A</v>
      </c>
      <c r="Q1365" t="str">
        <f t="shared" si="42"/>
        <v/>
      </c>
    </row>
    <row r="1366" spans="1:17" x14ac:dyDescent="0.25">
      <c r="A1366">
        <v>0.18469663289999999</v>
      </c>
      <c r="C1366">
        <v>47</v>
      </c>
      <c r="D1366">
        <v>88</v>
      </c>
      <c r="E1366">
        <v>85</v>
      </c>
      <c r="G1366" t="s">
        <v>234</v>
      </c>
      <c r="H1366" t="s">
        <v>160</v>
      </c>
      <c r="I1366" t="s">
        <v>205</v>
      </c>
      <c r="K1366" t="s">
        <v>303</v>
      </c>
      <c r="L1366" t="s">
        <v>304</v>
      </c>
      <c r="M1366" t="s">
        <v>18</v>
      </c>
      <c r="O1366" t="s">
        <v>25</v>
      </c>
      <c r="P1366" t="e">
        <f t="shared" si="41"/>
        <v>#N/A</v>
      </c>
      <c r="Q1366" t="str">
        <f t="shared" si="42"/>
        <v/>
      </c>
    </row>
    <row r="1367" spans="1:17" x14ac:dyDescent="0.25">
      <c r="A1367">
        <v>0.19627510889999999</v>
      </c>
      <c r="C1367">
        <v>47</v>
      </c>
      <c r="D1367">
        <v>88</v>
      </c>
      <c r="E1367">
        <v>37</v>
      </c>
      <c r="G1367" t="s">
        <v>174</v>
      </c>
      <c r="H1367" t="s">
        <v>80</v>
      </c>
      <c r="I1367" t="s">
        <v>98</v>
      </c>
      <c r="K1367" t="s">
        <v>303</v>
      </c>
      <c r="L1367" t="s">
        <v>304</v>
      </c>
      <c r="M1367" t="s">
        <v>18</v>
      </c>
      <c r="O1367" t="s">
        <v>25</v>
      </c>
      <c r="P1367" t="e">
        <f t="shared" si="41"/>
        <v>#N/A</v>
      </c>
      <c r="Q1367" t="str">
        <f t="shared" si="42"/>
        <v/>
      </c>
    </row>
    <row r="1368" spans="1:17" x14ac:dyDescent="0.25">
      <c r="A1368">
        <v>0.1398020119</v>
      </c>
      <c r="C1368">
        <v>46</v>
      </c>
      <c r="D1368">
        <v>88</v>
      </c>
      <c r="E1368">
        <v>54</v>
      </c>
      <c r="G1368" t="s">
        <v>160</v>
      </c>
      <c r="H1368" t="s">
        <v>160</v>
      </c>
      <c r="I1368" t="s">
        <v>209</v>
      </c>
      <c r="K1368" t="s">
        <v>303</v>
      </c>
      <c r="L1368" t="s">
        <v>304</v>
      </c>
      <c r="M1368" t="s">
        <v>18</v>
      </c>
      <c r="O1368" t="s">
        <v>25</v>
      </c>
      <c r="P1368" t="e">
        <f t="shared" si="41"/>
        <v>#N/A</v>
      </c>
      <c r="Q1368" t="str">
        <f t="shared" si="42"/>
        <v/>
      </c>
    </row>
    <row r="1369" spans="1:17" x14ac:dyDescent="0.25">
      <c r="A1369">
        <v>0.1398020119</v>
      </c>
      <c r="C1369">
        <v>46</v>
      </c>
      <c r="D1369">
        <v>16</v>
      </c>
      <c r="E1369">
        <v>54</v>
      </c>
      <c r="G1369" t="s">
        <v>160</v>
      </c>
      <c r="H1369" t="s">
        <v>160</v>
      </c>
      <c r="I1369" t="s">
        <v>209</v>
      </c>
      <c r="K1369" t="s">
        <v>303</v>
      </c>
      <c r="L1369" t="s">
        <v>304</v>
      </c>
      <c r="M1369" t="s">
        <v>18</v>
      </c>
      <c r="O1369" t="s">
        <v>25</v>
      </c>
      <c r="P1369" t="e">
        <f t="shared" si="41"/>
        <v>#N/A</v>
      </c>
      <c r="Q1369" t="str">
        <f t="shared" si="42"/>
        <v/>
      </c>
    </row>
    <row r="1370" spans="1:17" x14ac:dyDescent="0.25">
      <c r="A1370">
        <v>0.2057098235</v>
      </c>
      <c r="C1370">
        <v>46</v>
      </c>
      <c r="D1370">
        <v>16</v>
      </c>
      <c r="E1370">
        <v>43</v>
      </c>
      <c r="G1370" t="s">
        <v>105</v>
      </c>
      <c r="H1370" t="s">
        <v>98</v>
      </c>
      <c r="I1370" t="s">
        <v>40</v>
      </c>
      <c r="K1370" t="s">
        <v>303</v>
      </c>
      <c r="L1370" t="s">
        <v>304</v>
      </c>
      <c r="M1370" t="s">
        <v>18</v>
      </c>
      <c r="O1370" t="s">
        <v>25</v>
      </c>
      <c r="P1370" t="e">
        <f t="shared" si="41"/>
        <v>#N/A</v>
      </c>
      <c r="Q1370" t="str">
        <f t="shared" si="42"/>
        <v/>
      </c>
    </row>
    <row r="1371" spans="1:17" x14ac:dyDescent="0.25">
      <c r="A1371">
        <v>0.2252480684</v>
      </c>
      <c r="C1371">
        <v>46</v>
      </c>
      <c r="D1371">
        <v>16</v>
      </c>
      <c r="E1371">
        <v>95</v>
      </c>
      <c r="G1371" t="s">
        <v>158</v>
      </c>
      <c r="H1371" t="s">
        <v>105</v>
      </c>
      <c r="I1371" t="s">
        <v>109</v>
      </c>
      <c r="K1371" t="s">
        <v>303</v>
      </c>
      <c r="L1371" t="s">
        <v>304</v>
      </c>
      <c r="M1371" t="s">
        <v>18</v>
      </c>
      <c r="O1371" t="s">
        <v>25</v>
      </c>
      <c r="P1371" t="e">
        <f t="shared" si="41"/>
        <v>#N/A</v>
      </c>
      <c r="Q1371" t="str">
        <f t="shared" si="42"/>
        <v/>
      </c>
    </row>
    <row r="1372" spans="1:17" x14ac:dyDescent="0.25">
      <c r="A1372">
        <v>0.1398020119</v>
      </c>
      <c r="C1372">
        <v>46</v>
      </c>
      <c r="D1372">
        <v>43</v>
      </c>
      <c r="E1372">
        <v>54</v>
      </c>
      <c r="G1372" t="s">
        <v>160</v>
      </c>
      <c r="H1372" t="s">
        <v>160</v>
      </c>
      <c r="I1372" t="s">
        <v>209</v>
      </c>
      <c r="K1372" t="s">
        <v>303</v>
      </c>
      <c r="L1372" t="s">
        <v>304</v>
      </c>
      <c r="M1372" t="s">
        <v>18</v>
      </c>
      <c r="O1372" t="s">
        <v>25</v>
      </c>
      <c r="P1372" t="e">
        <f t="shared" si="41"/>
        <v>#N/A</v>
      </c>
      <c r="Q1372" t="str">
        <f t="shared" si="42"/>
        <v/>
      </c>
    </row>
    <row r="1373" spans="1:17" x14ac:dyDescent="0.25">
      <c r="A1373">
        <v>0.1398020119</v>
      </c>
      <c r="C1373">
        <v>46</v>
      </c>
      <c r="D1373">
        <v>55</v>
      </c>
      <c r="E1373">
        <v>54</v>
      </c>
      <c r="G1373" t="s">
        <v>160</v>
      </c>
      <c r="H1373" t="s">
        <v>160</v>
      </c>
      <c r="I1373" t="s">
        <v>209</v>
      </c>
      <c r="K1373" t="s">
        <v>303</v>
      </c>
      <c r="L1373" t="s">
        <v>304</v>
      </c>
      <c r="M1373" t="s">
        <v>18</v>
      </c>
      <c r="O1373" t="s">
        <v>25</v>
      </c>
      <c r="P1373" t="e">
        <f t="shared" si="41"/>
        <v>#N/A</v>
      </c>
      <c r="Q1373" t="str">
        <f t="shared" si="42"/>
        <v/>
      </c>
    </row>
    <row r="1374" spans="1:17" x14ac:dyDescent="0.25">
      <c r="A1374">
        <v>0.1398020119</v>
      </c>
      <c r="C1374">
        <v>46</v>
      </c>
      <c r="D1374">
        <v>50</v>
      </c>
      <c r="E1374">
        <v>54</v>
      </c>
      <c r="G1374" t="s">
        <v>160</v>
      </c>
      <c r="H1374" t="s">
        <v>160</v>
      </c>
      <c r="I1374" t="s">
        <v>209</v>
      </c>
      <c r="K1374" t="s">
        <v>303</v>
      </c>
      <c r="L1374" t="s">
        <v>304</v>
      </c>
      <c r="M1374" t="s">
        <v>18</v>
      </c>
      <c r="O1374" t="s">
        <v>25</v>
      </c>
      <c r="P1374" t="e">
        <f t="shared" si="41"/>
        <v>#N/A</v>
      </c>
      <c r="Q1374" t="str">
        <f t="shared" si="42"/>
        <v/>
      </c>
    </row>
    <row r="1375" spans="1:17" x14ac:dyDescent="0.25">
      <c r="A1375">
        <v>0.1398020119</v>
      </c>
      <c r="C1375">
        <v>35</v>
      </c>
      <c r="D1375">
        <v>50</v>
      </c>
      <c r="E1375">
        <v>54</v>
      </c>
      <c r="G1375" t="s">
        <v>160</v>
      </c>
      <c r="H1375" t="s">
        <v>160</v>
      </c>
      <c r="I1375" t="s">
        <v>209</v>
      </c>
      <c r="K1375" t="s">
        <v>303</v>
      </c>
      <c r="L1375" t="s">
        <v>304</v>
      </c>
      <c r="M1375" t="s">
        <v>18</v>
      </c>
      <c r="O1375" t="s">
        <v>25</v>
      </c>
      <c r="P1375" t="e">
        <f t="shared" si="41"/>
        <v>#N/A</v>
      </c>
      <c r="Q1375" t="str">
        <f t="shared" si="42"/>
        <v/>
      </c>
    </row>
    <row r="1376" spans="1:17" x14ac:dyDescent="0.25">
      <c r="A1376">
        <v>0.1398020119</v>
      </c>
      <c r="C1376">
        <v>35</v>
      </c>
      <c r="D1376">
        <v>38</v>
      </c>
      <c r="E1376">
        <v>54</v>
      </c>
      <c r="G1376" t="s">
        <v>160</v>
      </c>
      <c r="H1376" t="s">
        <v>160</v>
      </c>
      <c r="I1376" t="s">
        <v>209</v>
      </c>
      <c r="K1376" t="s">
        <v>303</v>
      </c>
      <c r="L1376" t="s">
        <v>304</v>
      </c>
      <c r="M1376" t="s">
        <v>18</v>
      </c>
      <c r="O1376" t="s">
        <v>25</v>
      </c>
      <c r="P1376" t="e">
        <f t="shared" si="41"/>
        <v>#N/A</v>
      </c>
      <c r="Q1376" t="str">
        <f t="shared" si="42"/>
        <v/>
      </c>
    </row>
    <row r="1377" spans="1:17" x14ac:dyDescent="0.25">
      <c r="A1377">
        <v>0.1398020119</v>
      </c>
      <c r="C1377">
        <v>25</v>
      </c>
      <c r="D1377">
        <v>38</v>
      </c>
      <c r="E1377">
        <v>54</v>
      </c>
      <c r="G1377" t="s">
        <v>160</v>
      </c>
      <c r="H1377" t="s">
        <v>160</v>
      </c>
      <c r="I1377" t="s">
        <v>209</v>
      </c>
      <c r="K1377" t="s">
        <v>303</v>
      </c>
      <c r="L1377" t="s">
        <v>304</v>
      </c>
      <c r="M1377" t="s">
        <v>18</v>
      </c>
      <c r="O1377" t="s">
        <v>25</v>
      </c>
      <c r="P1377" t="e">
        <f t="shared" si="41"/>
        <v>#N/A</v>
      </c>
      <c r="Q1377" t="str">
        <f t="shared" si="42"/>
        <v/>
      </c>
    </row>
    <row r="1378" spans="1:17" x14ac:dyDescent="0.25">
      <c r="A1378">
        <v>0.1398020119</v>
      </c>
      <c r="C1378">
        <v>25</v>
      </c>
      <c r="D1378">
        <v>2</v>
      </c>
      <c r="E1378">
        <v>54</v>
      </c>
      <c r="G1378" t="s">
        <v>160</v>
      </c>
      <c r="H1378" t="s">
        <v>160</v>
      </c>
      <c r="I1378" t="s">
        <v>209</v>
      </c>
      <c r="K1378" t="s">
        <v>303</v>
      </c>
      <c r="L1378" t="s">
        <v>304</v>
      </c>
      <c r="M1378" t="s">
        <v>18</v>
      </c>
      <c r="O1378" t="s">
        <v>25</v>
      </c>
      <c r="P1378" t="e">
        <f t="shared" si="41"/>
        <v>#N/A</v>
      </c>
      <c r="Q1378" t="str">
        <f t="shared" si="42"/>
        <v/>
      </c>
    </row>
    <row r="1379" spans="1:17" x14ac:dyDescent="0.25">
      <c r="A1379">
        <v>0.19356500500000001</v>
      </c>
      <c r="C1379">
        <v>25</v>
      </c>
      <c r="D1379">
        <v>2</v>
      </c>
      <c r="E1379">
        <v>62</v>
      </c>
      <c r="G1379" t="s">
        <v>98</v>
      </c>
      <c r="H1379" t="s">
        <v>160</v>
      </c>
      <c r="I1379" t="s">
        <v>64</v>
      </c>
      <c r="K1379" t="s">
        <v>303</v>
      </c>
      <c r="L1379" t="s">
        <v>304</v>
      </c>
      <c r="M1379" t="s">
        <v>18</v>
      </c>
      <c r="O1379" t="s">
        <v>25</v>
      </c>
      <c r="P1379" t="e">
        <f t="shared" ref="P1379:P1442" si="43">IF(O1379="S",A1379,#N/A)</f>
        <v>#N/A</v>
      </c>
      <c r="Q1379" t="str">
        <f t="shared" si="42"/>
        <v/>
      </c>
    </row>
    <row r="1380" spans="1:17" x14ac:dyDescent="0.25">
      <c r="A1380">
        <v>0.1398020119</v>
      </c>
      <c r="C1380">
        <v>25</v>
      </c>
      <c r="D1380">
        <v>1</v>
      </c>
      <c r="E1380">
        <v>54</v>
      </c>
      <c r="G1380" t="s">
        <v>160</v>
      </c>
      <c r="H1380" t="s">
        <v>160</v>
      </c>
      <c r="I1380" t="s">
        <v>209</v>
      </c>
      <c r="K1380" t="s">
        <v>303</v>
      </c>
      <c r="L1380" t="s">
        <v>304</v>
      </c>
      <c r="M1380" t="s">
        <v>18</v>
      </c>
      <c r="O1380" t="s">
        <v>25</v>
      </c>
      <c r="P1380" t="e">
        <f t="shared" si="43"/>
        <v>#N/A</v>
      </c>
      <c r="Q1380" t="str">
        <f t="shared" si="42"/>
        <v/>
      </c>
    </row>
    <row r="1381" spans="1:17" x14ac:dyDescent="0.25">
      <c r="A1381">
        <v>0.1398020119</v>
      </c>
      <c r="C1381">
        <v>4</v>
      </c>
      <c r="D1381">
        <v>1</v>
      </c>
      <c r="E1381">
        <v>54</v>
      </c>
      <c r="G1381" t="s">
        <v>160</v>
      </c>
      <c r="H1381" t="s">
        <v>160</v>
      </c>
      <c r="I1381" t="s">
        <v>209</v>
      </c>
      <c r="K1381" t="s">
        <v>303</v>
      </c>
      <c r="L1381" t="s">
        <v>304</v>
      </c>
      <c r="M1381" t="s">
        <v>18</v>
      </c>
      <c r="O1381" t="s">
        <v>25</v>
      </c>
      <c r="P1381" t="e">
        <f t="shared" si="43"/>
        <v>#N/A</v>
      </c>
      <c r="Q1381" t="str">
        <f t="shared" si="42"/>
        <v/>
      </c>
    </row>
    <row r="1382" spans="1:17" x14ac:dyDescent="0.25">
      <c r="A1382">
        <v>0.1398020119</v>
      </c>
      <c r="C1382">
        <v>4</v>
      </c>
      <c r="D1382">
        <v>56</v>
      </c>
      <c r="E1382">
        <v>54</v>
      </c>
      <c r="G1382" t="s">
        <v>160</v>
      </c>
      <c r="H1382" t="s">
        <v>160</v>
      </c>
      <c r="I1382" t="s">
        <v>209</v>
      </c>
      <c r="K1382" t="s">
        <v>303</v>
      </c>
      <c r="L1382" t="s">
        <v>304</v>
      </c>
      <c r="M1382" t="s">
        <v>18</v>
      </c>
      <c r="O1382" t="s">
        <v>25</v>
      </c>
      <c r="P1382" t="e">
        <f t="shared" si="43"/>
        <v>#N/A</v>
      </c>
      <c r="Q1382" t="str">
        <f t="shared" si="42"/>
        <v/>
      </c>
    </row>
    <row r="1383" spans="1:17" x14ac:dyDescent="0.25">
      <c r="A1383">
        <v>0.1398020119</v>
      </c>
      <c r="C1383">
        <v>38</v>
      </c>
      <c r="D1383">
        <v>56</v>
      </c>
      <c r="E1383">
        <v>54</v>
      </c>
      <c r="G1383" t="s">
        <v>160</v>
      </c>
      <c r="H1383" t="s">
        <v>160</v>
      </c>
      <c r="I1383" t="s">
        <v>209</v>
      </c>
      <c r="K1383" t="s">
        <v>303</v>
      </c>
      <c r="L1383" t="s">
        <v>304</v>
      </c>
      <c r="M1383" t="s">
        <v>18</v>
      </c>
      <c r="O1383" t="s">
        <v>25</v>
      </c>
      <c r="P1383" t="e">
        <f t="shared" si="43"/>
        <v>#N/A</v>
      </c>
      <c r="Q1383" t="str">
        <f t="shared" si="42"/>
        <v/>
      </c>
    </row>
    <row r="1384" spans="1:17" x14ac:dyDescent="0.25">
      <c r="A1384">
        <v>0.1398020119</v>
      </c>
      <c r="C1384">
        <v>42</v>
      </c>
      <c r="D1384">
        <v>56</v>
      </c>
      <c r="E1384">
        <v>54</v>
      </c>
      <c r="G1384" t="s">
        <v>160</v>
      </c>
      <c r="H1384" t="s">
        <v>160</v>
      </c>
      <c r="I1384" t="s">
        <v>209</v>
      </c>
      <c r="K1384" t="s">
        <v>303</v>
      </c>
      <c r="L1384" t="s">
        <v>304</v>
      </c>
      <c r="M1384" t="s">
        <v>18</v>
      </c>
      <c r="O1384" t="s">
        <v>25</v>
      </c>
      <c r="P1384" t="e">
        <f t="shared" si="43"/>
        <v>#N/A</v>
      </c>
      <c r="Q1384" t="str">
        <f t="shared" si="42"/>
        <v/>
      </c>
    </row>
    <row r="1385" spans="1:17" x14ac:dyDescent="0.25">
      <c r="A1385">
        <v>0.19888630639999999</v>
      </c>
      <c r="C1385">
        <v>42</v>
      </c>
      <c r="D1385">
        <v>56</v>
      </c>
      <c r="E1385">
        <v>3</v>
      </c>
      <c r="G1385" t="s">
        <v>142</v>
      </c>
      <c r="H1385" t="s">
        <v>160</v>
      </c>
      <c r="I1385" t="s">
        <v>76</v>
      </c>
      <c r="K1385" t="s">
        <v>303</v>
      </c>
      <c r="L1385" t="s">
        <v>304</v>
      </c>
      <c r="M1385" t="s">
        <v>18</v>
      </c>
      <c r="O1385" t="s">
        <v>25</v>
      </c>
      <c r="P1385" t="e">
        <f t="shared" si="43"/>
        <v>#N/A</v>
      </c>
      <c r="Q1385" t="str">
        <f t="shared" si="42"/>
        <v/>
      </c>
    </row>
    <row r="1386" spans="1:17" x14ac:dyDescent="0.25">
      <c r="A1386">
        <v>0.2090758459</v>
      </c>
      <c r="C1386">
        <v>42</v>
      </c>
      <c r="D1386">
        <v>56</v>
      </c>
      <c r="E1386">
        <v>48</v>
      </c>
      <c r="G1386" t="s">
        <v>205</v>
      </c>
      <c r="H1386" t="s">
        <v>160</v>
      </c>
      <c r="I1386" t="s">
        <v>160</v>
      </c>
      <c r="K1386" t="s">
        <v>303</v>
      </c>
      <c r="L1386" t="s">
        <v>304</v>
      </c>
      <c r="M1386" t="s">
        <v>18</v>
      </c>
      <c r="O1386" t="s">
        <v>25</v>
      </c>
      <c r="P1386" t="e">
        <f t="shared" si="43"/>
        <v>#N/A</v>
      </c>
      <c r="Q1386" t="str">
        <f t="shared" si="42"/>
        <v/>
      </c>
    </row>
    <row r="1387" spans="1:17" x14ac:dyDescent="0.25">
      <c r="A1387">
        <v>0.21857220150000001</v>
      </c>
      <c r="C1387">
        <v>42</v>
      </c>
      <c r="D1387">
        <v>56</v>
      </c>
      <c r="E1387">
        <v>63</v>
      </c>
      <c r="G1387" t="s">
        <v>202</v>
      </c>
      <c r="H1387" t="s">
        <v>240</v>
      </c>
      <c r="I1387" t="s">
        <v>179</v>
      </c>
      <c r="K1387" t="s">
        <v>303</v>
      </c>
      <c r="L1387" t="s">
        <v>304</v>
      </c>
      <c r="M1387" t="s">
        <v>18</v>
      </c>
      <c r="O1387" t="s">
        <v>25</v>
      </c>
      <c r="P1387" t="e">
        <f t="shared" si="43"/>
        <v>#N/A</v>
      </c>
      <c r="Q1387" t="str">
        <f t="shared" si="42"/>
        <v/>
      </c>
    </row>
    <row r="1388" spans="1:17" x14ac:dyDescent="0.25">
      <c r="A1388">
        <v>0.1398020119</v>
      </c>
      <c r="C1388">
        <v>57</v>
      </c>
      <c r="D1388">
        <v>56</v>
      </c>
      <c r="E1388">
        <v>54</v>
      </c>
      <c r="G1388" t="s">
        <v>160</v>
      </c>
      <c r="H1388" t="s">
        <v>160</v>
      </c>
      <c r="I1388" t="s">
        <v>209</v>
      </c>
      <c r="K1388" t="s">
        <v>303</v>
      </c>
      <c r="L1388" t="s">
        <v>304</v>
      </c>
      <c r="M1388" t="s">
        <v>18</v>
      </c>
      <c r="O1388" t="s">
        <v>25</v>
      </c>
      <c r="P1388" t="e">
        <f t="shared" si="43"/>
        <v>#N/A</v>
      </c>
      <c r="Q1388" t="str">
        <f t="shared" si="42"/>
        <v/>
      </c>
    </row>
    <row r="1389" spans="1:17" x14ac:dyDescent="0.25">
      <c r="A1389">
        <v>0.1398020119</v>
      </c>
      <c r="C1389">
        <v>57</v>
      </c>
      <c r="D1389">
        <v>86</v>
      </c>
      <c r="E1389">
        <v>54</v>
      </c>
      <c r="G1389" t="s">
        <v>160</v>
      </c>
      <c r="H1389" t="s">
        <v>160</v>
      </c>
      <c r="I1389" t="s">
        <v>209</v>
      </c>
      <c r="K1389" t="s">
        <v>303</v>
      </c>
      <c r="L1389" t="s">
        <v>304</v>
      </c>
      <c r="M1389" t="s">
        <v>18</v>
      </c>
      <c r="O1389" t="s">
        <v>25</v>
      </c>
      <c r="P1389" t="e">
        <f t="shared" si="43"/>
        <v>#N/A</v>
      </c>
      <c r="Q1389" t="str">
        <f t="shared" si="42"/>
        <v/>
      </c>
    </row>
    <row r="1390" spans="1:17" x14ac:dyDescent="0.25">
      <c r="A1390">
        <v>0.16983092990000001</v>
      </c>
      <c r="C1390">
        <v>57</v>
      </c>
      <c r="D1390">
        <v>86</v>
      </c>
      <c r="E1390">
        <v>36</v>
      </c>
      <c r="G1390" t="s">
        <v>178</v>
      </c>
      <c r="H1390" t="s">
        <v>240</v>
      </c>
      <c r="I1390" t="s">
        <v>109</v>
      </c>
      <c r="K1390" t="s">
        <v>303</v>
      </c>
      <c r="L1390" t="s">
        <v>304</v>
      </c>
      <c r="M1390" t="s">
        <v>18</v>
      </c>
      <c r="O1390" t="s">
        <v>25</v>
      </c>
      <c r="P1390" t="e">
        <f t="shared" si="43"/>
        <v>#N/A</v>
      </c>
      <c r="Q1390" t="str">
        <f t="shared" si="42"/>
        <v/>
      </c>
    </row>
    <row r="1391" spans="1:17" x14ac:dyDescent="0.25">
      <c r="A1391">
        <v>0.1398020119</v>
      </c>
      <c r="C1391">
        <v>66</v>
      </c>
      <c r="D1391">
        <v>86</v>
      </c>
      <c r="E1391">
        <v>54</v>
      </c>
      <c r="G1391" t="s">
        <v>160</v>
      </c>
      <c r="H1391" t="s">
        <v>160</v>
      </c>
      <c r="I1391" t="s">
        <v>209</v>
      </c>
      <c r="K1391" t="s">
        <v>303</v>
      </c>
      <c r="L1391" t="s">
        <v>304</v>
      </c>
      <c r="M1391" t="s">
        <v>18</v>
      </c>
      <c r="O1391" t="s">
        <v>25</v>
      </c>
      <c r="P1391" t="e">
        <f t="shared" si="43"/>
        <v>#N/A</v>
      </c>
      <c r="Q1391" t="str">
        <f t="shared" si="42"/>
        <v/>
      </c>
    </row>
    <row r="1392" spans="1:17" x14ac:dyDescent="0.25">
      <c r="A1392">
        <v>0.1398020119</v>
      </c>
      <c r="C1392">
        <v>35</v>
      </c>
      <c r="D1392">
        <v>86</v>
      </c>
      <c r="E1392">
        <v>54</v>
      </c>
      <c r="G1392" t="s">
        <v>160</v>
      </c>
      <c r="H1392" t="s">
        <v>160</v>
      </c>
      <c r="I1392" t="s">
        <v>209</v>
      </c>
      <c r="K1392" t="s">
        <v>303</v>
      </c>
      <c r="L1392" t="s">
        <v>304</v>
      </c>
      <c r="M1392" t="s">
        <v>18</v>
      </c>
      <c r="O1392" t="s">
        <v>25</v>
      </c>
      <c r="P1392" t="e">
        <f t="shared" si="43"/>
        <v>#N/A</v>
      </c>
      <c r="Q1392" t="str">
        <f t="shared" si="42"/>
        <v/>
      </c>
    </row>
    <row r="1393" spans="1:17" x14ac:dyDescent="0.25">
      <c r="A1393">
        <v>0.19876639630000001</v>
      </c>
      <c r="C1393">
        <v>35</v>
      </c>
      <c r="D1393">
        <v>86</v>
      </c>
      <c r="E1393">
        <v>18</v>
      </c>
      <c r="G1393" t="s">
        <v>179</v>
      </c>
      <c r="H1393" t="s">
        <v>160</v>
      </c>
      <c r="I1393" t="s">
        <v>109</v>
      </c>
      <c r="K1393" t="s">
        <v>303</v>
      </c>
      <c r="L1393" t="s">
        <v>304</v>
      </c>
      <c r="M1393" t="s">
        <v>18</v>
      </c>
      <c r="O1393" t="s">
        <v>25</v>
      </c>
      <c r="P1393" t="e">
        <f t="shared" si="43"/>
        <v>#N/A</v>
      </c>
      <c r="Q1393" t="str">
        <f t="shared" si="42"/>
        <v/>
      </c>
    </row>
    <row r="1394" spans="1:17" x14ac:dyDescent="0.25">
      <c r="A1394">
        <v>0.1398020119</v>
      </c>
      <c r="C1394">
        <v>60</v>
      </c>
      <c r="D1394">
        <v>86</v>
      </c>
      <c r="E1394">
        <v>54</v>
      </c>
      <c r="G1394" t="s">
        <v>160</v>
      </c>
      <c r="H1394" t="s">
        <v>160</v>
      </c>
      <c r="I1394" t="s">
        <v>209</v>
      </c>
      <c r="K1394" t="s">
        <v>303</v>
      </c>
      <c r="L1394" t="s">
        <v>304</v>
      </c>
      <c r="M1394" t="s">
        <v>18</v>
      </c>
      <c r="O1394" t="s">
        <v>25</v>
      </c>
      <c r="P1394" t="e">
        <f t="shared" si="43"/>
        <v>#N/A</v>
      </c>
      <c r="Q1394" t="str">
        <f t="shared" si="42"/>
        <v/>
      </c>
    </row>
    <row r="1395" spans="1:17" x14ac:dyDescent="0.25">
      <c r="A1395">
        <v>0.1398020119</v>
      </c>
      <c r="C1395">
        <v>94</v>
      </c>
      <c r="D1395">
        <v>86</v>
      </c>
      <c r="E1395">
        <v>54</v>
      </c>
      <c r="G1395" t="s">
        <v>160</v>
      </c>
      <c r="H1395" t="s">
        <v>160</v>
      </c>
      <c r="I1395" t="s">
        <v>209</v>
      </c>
      <c r="K1395" t="s">
        <v>303</v>
      </c>
      <c r="L1395" t="s">
        <v>304</v>
      </c>
      <c r="M1395" t="s">
        <v>18</v>
      </c>
      <c r="O1395" t="s">
        <v>25</v>
      </c>
      <c r="P1395" t="e">
        <f t="shared" si="43"/>
        <v>#N/A</v>
      </c>
      <c r="Q1395" t="str">
        <f t="shared" si="42"/>
        <v/>
      </c>
    </row>
    <row r="1396" spans="1:17" x14ac:dyDescent="0.25">
      <c r="A1396">
        <v>0.1398020119</v>
      </c>
      <c r="C1396">
        <v>61</v>
      </c>
      <c r="D1396">
        <v>86</v>
      </c>
      <c r="E1396">
        <v>54</v>
      </c>
      <c r="G1396" t="s">
        <v>160</v>
      </c>
      <c r="H1396" t="s">
        <v>160</v>
      </c>
      <c r="I1396" t="s">
        <v>209</v>
      </c>
      <c r="K1396" t="s">
        <v>303</v>
      </c>
      <c r="L1396" t="s">
        <v>304</v>
      </c>
      <c r="M1396" t="s">
        <v>18</v>
      </c>
      <c r="O1396" t="s">
        <v>25</v>
      </c>
      <c r="P1396" t="e">
        <f t="shared" si="43"/>
        <v>#N/A</v>
      </c>
      <c r="Q1396" t="str">
        <f t="shared" si="42"/>
        <v/>
      </c>
    </row>
    <row r="1397" spans="1:17" x14ac:dyDescent="0.25">
      <c r="A1397">
        <v>0.1398020119</v>
      </c>
      <c r="C1397">
        <v>61</v>
      </c>
      <c r="D1397">
        <v>0</v>
      </c>
      <c r="E1397">
        <v>54</v>
      </c>
      <c r="G1397" t="s">
        <v>160</v>
      </c>
      <c r="H1397" t="s">
        <v>160</v>
      </c>
      <c r="I1397" t="s">
        <v>209</v>
      </c>
      <c r="K1397" t="s">
        <v>303</v>
      </c>
      <c r="L1397" t="s">
        <v>304</v>
      </c>
      <c r="M1397" t="s">
        <v>18</v>
      </c>
      <c r="O1397" t="s">
        <v>25</v>
      </c>
      <c r="P1397" t="e">
        <f t="shared" si="43"/>
        <v>#N/A</v>
      </c>
      <c r="Q1397" t="str">
        <f t="shared" si="42"/>
        <v/>
      </c>
    </row>
    <row r="1398" spans="1:17" x14ac:dyDescent="0.25">
      <c r="A1398">
        <v>0.17493747479999999</v>
      </c>
      <c r="C1398">
        <v>61</v>
      </c>
      <c r="D1398">
        <v>0</v>
      </c>
      <c r="E1398">
        <v>33</v>
      </c>
      <c r="G1398" t="s">
        <v>160</v>
      </c>
      <c r="H1398" t="s">
        <v>160</v>
      </c>
      <c r="I1398" t="s">
        <v>58</v>
      </c>
      <c r="K1398" t="s">
        <v>303</v>
      </c>
      <c r="L1398" t="s">
        <v>304</v>
      </c>
      <c r="M1398" t="s">
        <v>18</v>
      </c>
      <c r="O1398" t="s">
        <v>25</v>
      </c>
      <c r="P1398" t="e">
        <f t="shared" si="43"/>
        <v>#N/A</v>
      </c>
      <c r="Q1398" t="str">
        <f t="shared" si="42"/>
        <v/>
      </c>
    </row>
    <row r="1399" spans="1:17" x14ac:dyDescent="0.25">
      <c r="A1399">
        <v>0.20138838580000001</v>
      </c>
      <c r="C1399">
        <v>61</v>
      </c>
      <c r="D1399">
        <v>0</v>
      </c>
      <c r="E1399">
        <v>88</v>
      </c>
      <c r="G1399" t="s">
        <v>269</v>
      </c>
      <c r="H1399" t="s">
        <v>212</v>
      </c>
      <c r="I1399" t="s">
        <v>160</v>
      </c>
      <c r="K1399" t="s">
        <v>303</v>
      </c>
      <c r="L1399" t="s">
        <v>304</v>
      </c>
      <c r="M1399" t="s">
        <v>18</v>
      </c>
      <c r="O1399" t="s">
        <v>25</v>
      </c>
      <c r="P1399" t="e">
        <f t="shared" si="43"/>
        <v>#N/A</v>
      </c>
      <c r="Q1399" t="str">
        <f t="shared" si="42"/>
        <v/>
      </c>
    </row>
    <row r="1400" spans="1:17" x14ac:dyDescent="0.25">
      <c r="A1400">
        <v>0.1398020119</v>
      </c>
      <c r="C1400">
        <v>74</v>
      </c>
      <c r="D1400">
        <v>0</v>
      </c>
      <c r="E1400">
        <v>54</v>
      </c>
      <c r="G1400" t="s">
        <v>160</v>
      </c>
      <c r="H1400" t="s">
        <v>160</v>
      </c>
      <c r="I1400" t="s">
        <v>209</v>
      </c>
      <c r="K1400" t="s">
        <v>303</v>
      </c>
      <c r="L1400" t="s">
        <v>304</v>
      </c>
      <c r="M1400" t="s">
        <v>18</v>
      </c>
      <c r="O1400" t="s">
        <v>25</v>
      </c>
      <c r="P1400" t="e">
        <f t="shared" si="43"/>
        <v>#N/A</v>
      </c>
      <c r="Q1400" t="str">
        <f t="shared" si="42"/>
        <v/>
      </c>
    </row>
    <row r="1401" spans="1:17" x14ac:dyDescent="0.25">
      <c r="A1401">
        <v>0.1398020119</v>
      </c>
      <c r="C1401">
        <v>74</v>
      </c>
      <c r="D1401">
        <v>38</v>
      </c>
      <c r="E1401">
        <v>54</v>
      </c>
      <c r="G1401" t="s">
        <v>160</v>
      </c>
      <c r="H1401" t="s">
        <v>160</v>
      </c>
      <c r="I1401" t="s">
        <v>209</v>
      </c>
      <c r="K1401" t="s">
        <v>303</v>
      </c>
      <c r="L1401" t="s">
        <v>304</v>
      </c>
      <c r="M1401" t="s">
        <v>18</v>
      </c>
      <c r="O1401" t="s">
        <v>25</v>
      </c>
      <c r="P1401" t="e">
        <f t="shared" si="43"/>
        <v>#N/A</v>
      </c>
      <c r="Q1401" t="str">
        <f t="shared" si="42"/>
        <v/>
      </c>
    </row>
    <row r="1402" spans="1:17" x14ac:dyDescent="0.25">
      <c r="A1402">
        <v>0.17192958529999999</v>
      </c>
      <c r="C1402">
        <v>74</v>
      </c>
      <c r="D1402">
        <v>38</v>
      </c>
      <c r="E1402">
        <v>14</v>
      </c>
      <c r="G1402" t="s">
        <v>160</v>
      </c>
      <c r="H1402" t="s">
        <v>212</v>
      </c>
      <c r="I1402" t="s">
        <v>147</v>
      </c>
      <c r="K1402" t="s">
        <v>303</v>
      </c>
      <c r="L1402" t="s">
        <v>304</v>
      </c>
      <c r="M1402" t="s">
        <v>18</v>
      </c>
      <c r="O1402" t="s">
        <v>25</v>
      </c>
      <c r="P1402" t="e">
        <f t="shared" si="43"/>
        <v>#N/A</v>
      </c>
      <c r="Q1402" t="str">
        <f t="shared" si="42"/>
        <v/>
      </c>
    </row>
    <row r="1403" spans="1:17" x14ac:dyDescent="0.25">
      <c r="A1403">
        <v>0.1398020119</v>
      </c>
      <c r="C1403">
        <v>74</v>
      </c>
      <c r="D1403">
        <v>64</v>
      </c>
      <c r="E1403">
        <v>54</v>
      </c>
      <c r="G1403" t="s">
        <v>160</v>
      </c>
      <c r="H1403" t="s">
        <v>160</v>
      </c>
      <c r="I1403" t="s">
        <v>209</v>
      </c>
      <c r="K1403" t="s">
        <v>303</v>
      </c>
      <c r="L1403" t="s">
        <v>304</v>
      </c>
      <c r="M1403" t="s">
        <v>18</v>
      </c>
      <c r="O1403" t="s">
        <v>25</v>
      </c>
      <c r="P1403" t="e">
        <f t="shared" si="43"/>
        <v>#N/A</v>
      </c>
      <c r="Q1403" t="str">
        <f t="shared" si="42"/>
        <v/>
      </c>
    </row>
    <row r="1404" spans="1:17" x14ac:dyDescent="0.25">
      <c r="A1404">
        <v>0.1398020119</v>
      </c>
      <c r="C1404">
        <v>74</v>
      </c>
      <c r="D1404">
        <v>97</v>
      </c>
      <c r="E1404">
        <v>54</v>
      </c>
      <c r="G1404" t="s">
        <v>160</v>
      </c>
      <c r="H1404" t="s">
        <v>160</v>
      </c>
      <c r="I1404" t="s">
        <v>209</v>
      </c>
      <c r="K1404" t="s">
        <v>303</v>
      </c>
      <c r="L1404" t="s">
        <v>304</v>
      </c>
      <c r="M1404" t="s">
        <v>18</v>
      </c>
      <c r="O1404" t="s">
        <v>25</v>
      </c>
      <c r="P1404" t="e">
        <f t="shared" si="43"/>
        <v>#N/A</v>
      </c>
      <c r="Q1404" t="str">
        <f t="shared" si="42"/>
        <v/>
      </c>
    </row>
    <row r="1405" spans="1:17" x14ac:dyDescent="0.25">
      <c r="A1405">
        <v>0.1398020119</v>
      </c>
      <c r="C1405">
        <v>35</v>
      </c>
      <c r="D1405">
        <v>97</v>
      </c>
      <c r="E1405">
        <v>54</v>
      </c>
      <c r="G1405" t="s">
        <v>160</v>
      </c>
      <c r="H1405" t="s">
        <v>160</v>
      </c>
      <c r="I1405" t="s">
        <v>209</v>
      </c>
      <c r="K1405" t="s">
        <v>303</v>
      </c>
      <c r="L1405" t="s">
        <v>304</v>
      </c>
      <c r="M1405" t="s">
        <v>18</v>
      </c>
      <c r="O1405" t="s">
        <v>25</v>
      </c>
      <c r="P1405" t="e">
        <f t="shared" si="43"/>
        <v>#N/A</v>
      </c>
      <c r="Q1405" t="str">
        <f t="shared" si="42"/>
        <v/>
      </c>
    </row>
    <row r="1406" spans="1:17" x14ac:dyDescent="0.25">
      <c r="A1406">
        <v>0.1398020119</v>
      </c>
      <c r="C1406">
        <v>71</v>
      </c>
      <c r="D1406">
        <v>97</v>
      </c>
      <c r="E1406">
        <v>54</v>
      </c>
      <c r="G1406" t="s">
        <v>160</v>
      </c>
      <c r="H1406" t="s">
        <v>160</v>
      </c>
      <c r="I1406" t="s">
        <v>209</v>
      </c>
      <c r="K1406" t="s">
        <v>303</v>
      </c>
      <c r="L1406" t="s">
        <v>304</v>
      </c>
      <c r="M1406" t="s">
        <v>18</v>
      </c>
      <c r="O1406" t="s">
        <v>25</v>
      </c>
      <c r="P1406" t="e">
        <f t="shared" si="43"/>
        <v>#N/A</v>
      </c>
      <c r="Q1406" t="str">
        <f t="shared" si="42"/>
        <v/>
      </c>
    </row>
    <row r="1407" spans="1:17" x14ac:dyDescent="0.25">
      <c r="A1407">
        <v>0.1398020119</v>
      </c>
      <c r="C1407">
        <v>71</v>
      </c>
      <c r="D1407">
        <v>84</v>
      </c>
      <c r="E1407">
        <v>54</v>
      </c>
      <c r="G1407" t="s">
        <v>160</v>
      </c>
      <c r="H1407" t="s">
        <v>160</v>
      </c>
      <c r="I1407" t="s">
        <v>209</v>
      </c>
      <c r="K1407" t="s">
        <v>303</v>
      </c>
      <c r="L1407" t="s">
        <v>304</v>
      </c>
      <c r="M1407" t="s">
        <v>18</v>
      </c>
      <c r="O1407" t="s">
        <v>25</v>
      </c>
      <c r="P1407" t="e">
        <f t="shared" si="43"/>
        <v>#N/A</v>
      </c>
      <c r="Q1407" t="str">
        <f t="shared" si="42"/>
        <v/>
      </c>
    </row>
    <row r="1408" spans="1:17" x14ac:dyDescent="0.25">
      <c r="A1408">
        <v>0.1398020119</v>
      </c>
      <c r="C1408">
        <v>71</v>
      </c>
      <c r="D1408">
        <v>90</v>
      </c>
      <c r="E1408">
        <v>54</v>
      </c>
      <c r="G1408" t="s">
        <v>160</v>
      </c>
      <c r="H1408" t="s">
        <v>160</v>
      </c>
      <c r="I1408" t="s">
        <v>209</v>
      </c>
      <c r="K1408" t="s">
        <v>303</v>
      </c>
      <c r="L1408" t="s">
        <v>304</v>
      </c>
      <c r="M1408" t="s">
        <v>18</v>
      </c>
      <c r="O1408" t="s">
        <v>25</v>
      </c>
      <c r="P1408" t="e">
        <f t="shared" si="43"/>
        <v>#N/A</v>
      </c>
      <c r="Q1408" t="str">
        <f t="shared" si="42"/>
        <v/>
      </c>
    </row>
    <row r="1409" spans="1:20" x14ac:dyDescent="0.25">
      <c r="A1409">
        <v>0.1398020119</v>
      </c>
      <c r="C1409">
        <v>71</v>
      </c>
      <c r="D1409">
        <v>75</v>
      </c>
      <c r="E1409">
        <v>54</v>
      </c>
      <c r="G1409" t="s">
        <v>160</v>
      </c>
      <c r="H1409" t="s">
        <v>160</v>
      </c>
      <c r="I1409" t="s">
        <v>209</v>
      </c>
      <c r="K1409" t="s">
        <v>303</v>
      </c>
      <c r="L1409" t="s">
        <v>304</v>
      </c>
      <c r="M1409" t="s">
        <v>18</v>
      </c>
      <c r="O1409" t="s">
        <v>25</v>
      </c>
      <c r="P1409" t="e">
        <f t="shared" si="43"/>
        <v>#N/A</v>
      </c>
      <c r="Q1409" t="str">
        <f t="shared" si="42"/>
        <v/>
      </c>
    </row>
    <row r="1410" spans="1:20" x14ac:dyDescent="0.25">
      <c r="A1410">
        <v>0.2031053018</v>
      </c>
      <c r="C1410">
        <v>71</v>
      </c>
      <c r="D1410">
        <v>75</v>
      </c>
      <c r="E1410">
        <v>30</v>
      </c>
      <c r="G1410" t="s">
        <v>195</v>
      </c>
      <c r="H1410" t="s">
        <v>160</v>
      </c>
      <c r="I1410" t="s">
        <v>255</v>
      </c>
      <c r="K1410" t="s">
        <v>303</v>
      </c>
      <c r="L1410" t="s">
        <v>304</v>
      </c>
      <c r="M1410" t="s">
        <v>18</v>
      </c>
      <c r="O1410" t="s">
        <v>25</v>
      </c>
      <c r="P1410" t="e">
        <f t="shared" si="43"/>
        <v>#N/A</v>
      </c>
      <c r="Q1410" t="str">
        <f t="shared" si="42"/>
        <v/>
      </c>
    </row>
    <row r="1411" spans="1:20" x14ac:dyDescent="0.25">
      <c r="A1411">
        <v>0.1398020119</v>
      </c>
      <c r="C1411">
        <v>71</v>
      </c>
      <c r="D1411">
        <v>77</v>
      </c>
      <c r="E1411">
        <v>54</v>
      </c>
      <c r="G1411" t="s">
        <v>160</v>
      </c>
      <c r="H1411" t="s">
        <v>160</v>
      </c>
      <c r="I1411" t="s">
        <v>209</v>
      </c>
      <c r="K1411" t="s">
        <v>303</v>
      </c>
      <c r="L1411" t="s">
        <v>304</v>
      </c>
      <c r="M1411" t="s">
        <v>18</v>
      </c>
      <c r="O1411" t="s">
        <v>25</v>
      </c>
      <c r="P1411" t="e">
        <f t="shared" si="43"/>
        <v>#N/A</v>
      </c>
      <c r="Q1411" t="str">
        <f t="shared" ref="Q1411:Q1474" si="44">IF(O1411="S",A1411,"")</f>
        <v/>
      </c>
    </row>
    <row r="1412" spans="1:20" x14ac:dyDescent="0.25">
      <c r="A1412">
        <v>0.1398020119</v>
      </c>
      <c r="C1412">
        <v>71</v>
      </c>
      <c r="D1412">
        <v>65</v>
      </c>
      <c r="E1412">
        <v>54</v>
      </c>
      <c r="G1412" t="s">
        <v>160</v>
      </c>
      <c r="H1412" t="s">
        <v>160</v>
      </c>
      <c r="I1412" t="s">
        <v>209</v>
      </c>
      <c r="K1412" t="s">
        <v>303</v>
      </c>
      <c r="L1412" t="s">
        <v>304</v>
      </c>
      <c r="M1412" t="s">
        <v>18</v>
      </c>
      <c r="O1412" t="s">
        <v>25</v>
      </c>
      <c r="P1412" t="e">
        <f t="shared" si="43"/>
        <v>#N/A</v>
      </c>
      <c r="Q1412" t="str">
        <f t="shared" si="44"/>
        <v/>
      </c>
    </row>
    <row r="1413" spans="1:20" x14ac:dyDescent="0.25">
      <c r="Q1413" t="str">
        <f t="shared" si="44"/>
        <v/>
      </c>
    </row>
    <row r="1414" spans="1:20" x14ac:dyDescent="0.25">
      <c r="A1414">
        <v>0.98499999999999999</v>
      </c>
      <c r="C1414">
        <v>71</v>
      </c>
      <c r="D1414">
        <v>65</v>
      </c>
      <c r="E1414">
        <v>54</v>
      </c>
      <c r="G1414" t="s">
        <v>46</v>
      </c>
      <c r="H1414" t="s">
        <v>160</v>
      </c>
      <c r="I1414" t="s">
        <v>128</v>
      </c>
      <c r="K1414" t="s">
        <v>18</v>
      </c>
      <c r="L1414" t="s">
        <v>18</v>
      </c>
      <c r="M1414" t="s">
        <v>18</v>
      </c>
      <c r="O1414" t="s">
        <v>21</v>
      </c>
      <c r="P1414">
        <f t="shared" si="43"/>
        <v>0.98499999999999999</v>
      </c>
      <c r="Q1414">
        <f t="shared" si="44"/>
        <v>0.98499999999999999</v>
      </c>
      <c r="S1414" t="s">
        <v>305</v>
      </c>
      <c r="T1414">
        <f>P1414</f>
        <v>0.98499999999999999</v>
      </c>
    </row>
    <row r="1415" spans="1:20" x14ac:dyDescent="0.25">
      <c r="A1415">
        <v>0.98499999999999999</v>
      </c>
      <c r="C1415">
        <v>71</v>
      </c>
      <c r="D1415">
        <v>65</v>
      </c>
      <c r="E1415">
        <v>39</v>
      </c>
      <c r="G1415" t="s">
        <v>46</v>
      </c>
      <c r="H1415" t="s">
        <v>160</v>
      </c>
      <c r="I1415" t="s">
        <v>128</v>
      </c>
      <c r="K1415" t="s">
        <v>18</v>
      </c>
      <c r="L1415" t="s">
        <v>18</v>
      </c>
      <c r="M1415" t="s">
        <v>18</v>
      </c>
      <c r="O1415" t="s">
        <v>25</v>
      </c>
      <c r="P1415" t="e">
        <f t="shared" si="43"/>
        <v>#N/A</v>
      </c>
      <c r="Q1415" t="str">
        <f t="shared" si="44"/>
        <v/>
      </c>
      <c r="S1415" t="s">
        <v>306</v>
      </c>
      <c r="T1415">
        <f>MIN(Q1414:Q1613)</f>
        <v>0.01</v>
      </c>
    </row>
    <row r="1416" spans="1:20" x14ac:dyDescent="0.25">
      <c r="A1416">
        <v>0.98499999999999999</v>
      </c>
      <c r="C1416">
        <v>71</v>
      </c>
      <c r="D1416">
        <v>4</v>
      </c>
      <c r="E1416">
        <v>39</v>
      </c>
      <c r="G1416" t="s">
        <v>46</v>
      </c>
      <c r="H1416" t="s">
        <v>160</v>
      </c>
      <c r="I1416" t="s">
        <v>128</v>
      </c>
      <c r="K1416" t="s">
        <v>18</v>
      </c>
      <c r="L1416" t="s">
        <v>18</v>
      </c>
      <c r="M1416" t="s">
        <v>18</v>
      </c>
      <c r="O1416" t="s">
        <v>25</v>
      </c>
      <c r="P1416" t="e">
        <f t="shared" si="43"/>
        <v>#N/A</v>
      </c>
      <c r="Q1416" t="str">
        <f t="shared" si="44"/>
        <v/>
      </c>
      <c r="S1416" t="s">
        <v>307</v>
      </c>
      <c r="T1416">
        <f>T1415/T1414</f>
        <v>1.0152284263959392E-2</v>
      </c>
    </row>
    <row r="1417" spans="1:20" x14ac:dyDescent="0.25">
      <c r="A1417">
        <v>0.98499999999999999</v>
      </c>
      <c r="C1417">
        <v>71</v>
      </c>
      <c r="D1417">
        <v>4</v>
      </c>
      <c r="E1417">
        <v>34</v>
      </c>
      <c r="G1417" t="s">
        <v>46</v>
      </c>
      <c r="H1417" t="s">
        <v>160</v>
      </c>
      <c r="I1417" t="s">
        <v>128</v>
      </c>
      <c r="K1417" t="s">
        <v>18</v>
      </c>
      <c r="L1417" t="s">
        <v>18</v>
      </c>
      <c r="M1417" t="s">
        <v>18</v>
      </c>
      <c r="O1417" t="s">
        <v>25</v>
      </c>
      <c r="P1417" t="e">
        <f t="shared" si="43"/>
        <v>#N/A</v>
      </c>
      <c r="Q1417" t="str">
        <f t="shared" si="44"/>
        <v/>
      </c>
      <c r="S1417" t="s">
        <v>308</v>
      </c>
      <c r="T1417">
        <f>COUNT(Q1414:Q1613)</f>
        <v>2</v>
      </c>
    </row>
    <row r="1418" spans="1:20" x14ac:dyDescent="0.25">
      <c r="A1418">
        <v>0.98499999999999999</v>
      </c>
      <c r="C1418">
        <v>71</v>
      </c>
      <c r="D1418">
        <v>4</v>
      </c>
      <c r="E1418">
        <v>73</v>
      </c>
      <c r="G1418" t="s">
        <v>46</v>
      </c>
      <c r="H1418" t="s">
        <v>160</v>
      </c>
      <c r="I1418" t="s">
        <v>128</v>
      </c>
      <c r="K1418" t="s">
        <v>18</v>
      </c>
      <c r="L1418" t="s">
        <v>18</v>
      </c>
      <c r="M1418" t="s">
        <v>18</v>
      </c>
      <c r="O1418" t="s">
        <v>25</v>
      </c>
      <c r="P1418" t="e">
        <f t="shared" si="43"/>
        <v>#N/A</v>
      </c>
      <c r="Q1418" t="str">
        <f t="shared" si="44"/>
        <v/>
      </c>
    </row>
    <row r="1419" spans="1:20" x14ac:dyDescent="0.25">
      <c r="A1419">
        <v>0.98499999999999999</v>
      </c>
      <c r="C1419">
        <v>71</v>
      </c>
      <c r="D1419">
        <v>4</v>
      </c>
      <c r="E1419">
        <v>92</v>
      </c>
      <c r="G1419" t="s">
        <v>46</v>
      </c>
      <c r="H1419" t="s">
        <v>160</v>
      </c>
      <c r="I1419" t="s">
        <v>128</v>
      </c>
      <c r="K1419" t="s">
        <v>18</v>
      </c>
      <c r="L1419" t="s">
        <v>18</v>
      </c>
      <c r="M1419" t="s">
        <v>18</v>
      </c>
      <c r="O1419" t="s">
        <v>25</v>
      </c>
      <c r="P1419" t="e">
        <f t="shared" si="43"/>
        <v>#N/A</v>
      </c>
      <c r="Q1419" t="str">
        <f t="shared" si="44"/>
        <v/>
      </c>
    </row>
    <row r="1420" spans="1:20" x14ac:dyDescent="0.25">
      <c r="A1420">
        <v>0.98499999999999999</v>
      </c>
      <c r="C1420">
        <v>71</v>
      </c>
      <c r="D1420">
        <v>4</v>
      </c>
      <c r="E1420">
        <v>42</v>
      </c>
      <c r="G1420" t="s">
        <v>46</v>
      </c>
      <c r="H1420" t="s">
        <v>160</v>
      </c>
      <c r="I1420" t="s">
        <v>128</v>
      </c>
      <c r="K1420" t="s">
        <v>18</v>
      </c>
      <c r="L1420" t="s">
        <v>18</v>
      </c>
      <c r="M1420" t="s">
        <v>18</v>
      </c>
      <c r="O1420" t="s">
        <v>25</v>
      </c>
      <c r="P1420" t="e">
        <f t="shared" si="43"/>
        <v>#N/A</v>
      </c>
      <c r="Q1420" t="str">
        <f t="shared" si="44"/>
        <v/>
      </c>
    </row>
    <row r="1421" spans="1:20" x14ac:dyDescent="0.25">
      <c r="A1421">
        <v>0.98499999999999999</v>
      </c>
      <c r="C1421">
        <v>39</v>
      </c>
      <c r="D1421">
        <v>4</v>
      </c>
      <c r="E1421">
        <v>42</v>
      </c>
      <c r="G1421" t="s">
        <v>46</v>
      </c>
      <c r="H1421" t="s">
        <v>160</v>
      </c>
      <c r="I1421" t="s">
        <v>128</v>
      </c>
      <c r="K1421" t="s">
        <v>18</v>
      </c>
      <c r="L1421" t="s">
        <v>18</v>
      </c>
      <c r="M1421" t="s">
        <v>18</v>
      </c>
      <c r="O1421" t="s">
        <v>25</v>
      </c>
      <c r="P1421" t="e">
        <f t="shared" si="43"/>
        <v>#N/A</v>
      </c>
      <c r="Q1421" t="str">
        <f t="shared" si="44"/>
        <v/>
      </c>
    </row>
    <row r="1422" spans="1:20" x14ac:dyDescent="0.25">
      <c r="A1422">
        <v>0.98499999999999999</v>
      </c>
      <c r="C1422">
        <v>69</v>
      </c>
      <c r="D1422">
        <v>4</v>
      </c>
      <c r="E1422">
        <v>42</v>
      </c>
      <c r="G1422" t="s">
        <v>46</v>
      </c>
      <c r="H1422" t="s">
        <v>160</v>
      </c>
      <c r="I1422" t="s">
        <v>128</v>
      </c>
      <c r="K1422" t="s">
        <v>18</v>
      </c>
      <c r="L1422" t="s">
        <v>18</v>
      </c>
      <c r="M1422" t="s">
        <v>18</v>
      </c>
      <c r="O1422" t="s">
        <v>25</v>
      </c>
      <c r="P1422" t="e">
        <f t="shared" si="43"/>
        <v>#N/A</v>
      </c>
      <c r="Q1422" t="str">
        <f t="shared" si="44"/>
        <v/>
      </c>
    </row>
    <row r="1423" spans="1:20" x14ac:dyDescent="0.25">
      <c r="A1423">
        <v>0.98499999999999999</v>
      </c>
      <c r="C1423">
        <v>69</v>
      </c>
      <c r="D1423">
        <v>4</v>
      </c>
      <c r="E1423">
        <v>70</v>
      </c>
      <c r="G1423" t="s">
        <v>46</v>
      </c>
      <c r="H1423" t="s">
        <v>160</v>
      </c>
      <c r="I1423" t="s">
        <v>128</v>
      </c>
      <c r="K1423" t="s">
        <v>18</v>
      </c>
      <c r="L1423" t="s">
        <v>18</v>
      </c>
      <c r="M1423" t="s">
        <v>18</v>
      </c>
      <c r="O1423" t="s">
        <v>25</v>
      </c>
      <c r="P1423" t="e">
        <f t="shared" si="43"/>
        <v>#N/A</v>
      </c>
      <c r="Q1423" t="str">
        <f t="shared" si="44"/>
        <v/>
      </c>
    </row>
    <row r="1424" spans="1:20" x14ac:dyDescent="0.25">
      <c r="A1424">
        <v>0.98499999999999999</v>
      </c>
      <c r="C1424">
        <v>69</v>
      </c>
      <c r="D1424">
        <v>4</v>
      </c>
      <c r="E1424">
        <v>45</v>
      </c>
      <c r="G1424" t="s">
        <v>46</v>
      </c>
      <c r="H1424" t="s">
        <v>160</v>
      </c>
      <c r="I1424" t="s">
        <v>128</v>
      </c>
      <c r="K1424" t="s">
        <v>18</v>
      </c>
      <c r="L1424" t="s">
        <v>18</v>
      </c>
      <c r="M1424" t="s">
        <v>18</v>
      </c>
      <c r="O1424" t="s">
        <v>25</v>
      </c>
      <c r="P1424" t="e">
        <f t="shared" si="43"/>
        <v>#N/A</v>
      </c>
      <c r="Q1424" t="str">
        <f t="shared" si="44"/>
        <v/>
      </c>
    </row>
    <row r="1425" spans="1:17" x14ac:dyDescent="0.25">
      <c r="A1425">
        <v>0.98499999999999999</v>
      </c>
      <c r="C1425">
        <v>16</v>
      </c>
      <c r="D1425">
        <v>4</v>
      </c>
      <c r="E1425">
        <v>45</v>
      </c>
      <c r="G1425" t="s">
        <v>46</v>
      </c>
      <c r="H1425" t="s">
        <v>160</v>
      </c>
      <c r="I1425" t="s">
        <v>128</v>
      </c>
      <c r="K1425" t="s">
        <v>18</v>
      </c>
      <c r="L1425" t="s">
        <v>18</v>
      </c>
      <c r="M1425" t="s">
        <v>18</v>
      </c>
      <c r="O1425" t="s">
        <v>25</v>
      </c>
      <c r="P1425" t="e">
        <f t="shared" si="43"/>
        <v>#N/A</v>
      </c>
      <c r="Q1425" t="str">
        <f t="shared" si="44"/>
        <v/>
      </c>
    </row>
    <row r="1426" spans="1:17" x14ac:dyDescent="0.25">
      <c r="A1426">
        <v>0.98499999999999999</v>
      </c>
      <c r="C1426">
        <v>16</v>
      </c>
      <c r="D1426">
        <v>80</v>
      </c>
      <c r="E1426">
        <v>45</v>
      </c>
      <c r="G1426" t="s">
        <v>46</v>
      </c>
      <c r="H1426" t="s">
        <v>160</v>
      </c>
      <c r="I1426" t="s">
        <v>128</v>
      </c>
      <c r="K1426" t="s">
        <v>18</v>
      </c>
      <c r="L1426" t="s">
        <v>18</v>
      </c>
      <c r="M1426" t="s">
        <v>18</v>
      </c>
      <c r="O1426" t="s">
        <v>25</v>
      </c>
      <c r="P1426" t="e">
        <f t="shared" si="43"/>
        <v>#N/A</v>
      </c>
      <c r="Q1426" t="str">
        <f t="shared" si="44"/>
        <v/>
      </c>
    </row>
    <row r="1427" spans="1:17" x14ac:dyDescent="0.25">
      <c r="A1427">
        <v>0.98499999999999999</v>
      </c>
      <c r="C1427">
        <v>16</v>
      </c>
      <c r="D1427">
        <v>82</v>
      </c>
      <c r="E1427">
        <v>45</v>
      </c>
      <c r="G1427" t="s">
        <v>46</v>
      </c>
      <c r="H1427" t="s">
        <v>160</v>
      </c>
      <c r="I1427" t="s">
        <v>128</v>
      </c>
      <c r="K1427" t="s">
        <v>18</v>
      </c>
      <c r="L1427" t="s">
        <v>18</v>
      </c>
      <c r="M1427" t="s">
        <v>18</v>
      </c>
      <c r="O1427" t="s">
        <v>25</v>
      </c>
      <c r="P1427" t="e">
        <f t="shared" si="43"/>
        <v>#N/A</v>
      </c>
      <c r="Q1427" t="str">
        <f t="shared" si="44"/>
        <v/>
      </c>
    </row>
    <row r="1428" spans="1:17" x14ac:dyDescent="0.25">
      <c r="A1428">
        <v>0.98499999999999999</v>
      </c>
      <c r="C1428">
        <v>16</v>
      </c>
      <c r="D1428">
        <v>82</v>
      </c>
      <c r="E1428">
        <v>2</v>
      </c>
      <c r="G1428" t="s">
        <v>46</v>
      </c>
      <c r="H1428" t="s">
        <v>160</v>
      </c>
      <c r="I1428" t="s">
        <v>128</v>
      </c>
      <c r="K1428" t="s">
        <v>18</v>
      </c>
      <c r="L1428" t="s">
        <v>18</v>
      </c>
      <c r="M1428" t="s">
        <v>18</v>
      </c>
      <c r="O1428" t="s">
        <v>25</v>
      </c>
      <c r="P1428" t="e">
        <f t="shared" si="43"/>
        <v>#N/A</v>
      </c>
      <c r="Q1428" t="str">
        <f t="shared" si="44"/>
        <v/>
      </c>
    </row>
    <row r="1429" spans="1:17" x14ac:dyDescent="0.25">
      <c r="A1429">
        <v>0.98499999999999999</v>
      </c>
      <c r="C1429">
        <v>16</v>
      </c>
      <c r="D1429">
        <v>38</v>
      </c>
      <c r="E1429">
        <v>2</v>
      </c>
      <c r="G1429" t="s">
        <v>46</v>
      </c>
      <c r="H1429" t="s">
        <v>160</v>
      </c>
      <c r="I1429" t="s">
        <v>128</v>
      </c>
      <c r="K1429" t="s">
        <v>18</v>
      </c>
      <c r="L1429" t="s">
        <v>18</v>
      </c>
      <c r="M1429" t="s">
        <v>18</v>
      </c>
      <c r="O1429" t="s">
        <v>25</v>
      </c>
      <c r="P1429" t="e">
        <f t="shared" si="43"/>
        <v>#N/A</v>
      </c>
      <c r="Q1429" t="str">
        <f t="shared" si="44"/>
        <v/>
      </c>
    </row>
    <row r="1430" spans="1:17" x14ac:dyDescent="0.25">
      <c r="A1430">
        <v>0.98499999999999999</v>
      </c>
      <c r="C1430">
        <v>16</v>
      </c>
      <c r="D1430">
        <v>63</v>
      </c>
      <c r="E1430">
        <v>2</v>
      </c>
      <c r="G1430" t="s">
        <v>46</v>
      </c>
      <c r="H1430" t="s">
        <v>160</v>
      </c>
      <c r="I1430" t="s">
        <v>128</v>
      </c>
      <c r="K1430" t="s">
        <v>18</v>
      </c>
      <c r="L1430" t="s">
        <v>18</v>
      </c>
      <c r="M1430" t="s">
        <v>18</v>
      </c>
      <c r="O1430" t="s">
        <v>25</v>
      </c>
      <c r="P1430" t="e">
        <f t="shared" si="43"/>
        <v>#N/A</v>
      </c>
      <c r="Q1430" t="str">
        <f t="shared" si="44"/>
        <v/>
      </c>
    </row>
    <row r="1431" spans="1:17" x14ac:dyDescent="0.25">
      <c r="A1431">
        <v>0.98499999999999999</v>
      </c>
      <c r="C1431">
        <v>68</v>
      </c>
      <c r="D1431">
        <v>63</v>
      </c>
      <c r="E1431">
        <v>2</v>
      </c>
      <c r="G1431" t="s">
        <v>46</v>
      </c>
      <c r="H1431" t="s">
        <v>160</v>
      </c>
      <c r="I1431" t="s">
        <v>128</v>
      </c>
      <c r="K1431" t="s">
        <v>18</v>
      </c>
      <c r="L1431" t="s">
        <v>18</v>
      </c>
      <c r="M1431" t="s">
        <v>18</v>
      </c>
      <c r="O1431" t="s">
        <v>25</v>
      </c>
      <c r="P1431" t="e">
        <f t="shared" si="43"/>
        <v>#N/A</v>
      </c>
      <c r="Q1431" t="str">
        <f t="shared" si="44"/>
        <v/>
      </c>
    </row>
    <row r="1432" spans="1:17" x14ac:dyDescent="0.25">
      <c r="A1432">
        <v>0.98499999999999999</v>
      </c>
      <c r="C1432">
        <v>68</v>
      </c>
      <c r="D1432">
        <v>77</v>
      </c>
      <c r="E1432">
        <v>2</v>
      </c>
      <c r="G1432" t="s">
        <v>46</v>
      </c>
      <c r="H1432" t="s">
        <v>160</v>
      </c>
      <c r="I1432" t="s">
        <v>128</v>
      </c>
      <c r="K1432" t="s">
        <v>18</v>
      </c>
      <c r="L1432" t="s">
        <v>18</v>
      </c>
      <c r="M1432" t="s">
        <v>18</v>
      </c>
      <c r="O1432" t="s">
        <v>25</v>
      </c>
      <c r="P1432" t="e">
        <f t="shared" si="43"/>
        <v>#N/A</v>
      </c>
      <c r="Q1432" t="str">
        <f t="shared" si="44"/>
        <v/>
      </c>
    </row>
    <row r="1433" spans="1:17" x14ac:dyDescent="0.25">
      <c r="A1433">
        <v>0.98499999999999999</v>
      </c>
      <c r="C1433">
        <v>74</v>
      </c>
      <c r="D1433">
        <v>77</v>
      </c>
      <c r="E1433">
        <v>2</v>
      </c>
      <c r="G1433" t="s">
        <v>46</v>
      </c>
      <c r="H1433" t="s">
        <v>160</v>
      </c>
      <c r="I1433" t="s">
        <v>128</v>
      </c>
      <c r="K1433" t="s">
        <v>18</v>
      </c>
      <c r="L1433" t="s">
        <v>18</v>
      </c>
      <c r="M1433" t="s">
        <v>18</v>
      </c>
      <c r="O1433" t="s">
        <v>25</v>
      </c>
      <c r="P1433" t="e">
        <f t="shared" si="43"/>
        <v>#N/A</v>
      </c>
      <c r="Q1433" t="str">
        <f t="shared" si="44"/>
        <v/>
      </c>
    </row>
    <row r="1434" spans="1:17" x14ac:dyDescent="0.25">
      <c r="A1434">
        <v>0.98499999999999999</v>
      </c>
      <c r="C1434">
        <v>0</v>
      </c>
      <c r="D1434">
        <v>77</v>
      </c>
      <c r="E1434">
        <v>2</v>
      </c>
      <c r="G1434" t="s">
        <v>46</v>
      </c>
      <c r="H1434" t="s">
        <v>160</v>
      </c>
      <c r="I1434" t="s">
        <v>128</v>
      </c>
      <c r="K1434" t="s">
        <v>18</v>
      </c>
      <c r="L1434" t="s">
        <v>18</v>
      </c>
      <c r="M1434" t="s">
        <v>18</v>
      </c>
      <c r="O1434" t="s">
        <v>25</v>
      </c>
      <c r="P1434" t="e">
        <f t="shared" si="43"/>
        <v>#N/A</v>
      </c>
      <c r="Q1434" t="str">
        <f t="shared" si="44"/>
        <v/>
      </c>
    </row>
    <row r="1435" spans="1:17" x14ac:dyDescent="0.25">
      <c r="A1435">
        <v>0.98499999999999999</v>
      </c>
      <c r="C1435">
        <v>0</v>
      </c>
      <c r="D1435">
        <v>77</v>
      </c>
      <c r="E1435">
        <v>22</v>
      </c>
      <c r="G1435" t="s">
        <v>46</v>
      </c>
      <c r="H1435" t="s">
        <v>160</v>
      </c>
      <c r="I1435" t="s">
        <v>128</v>
      </c>
      <c r="K1435" t="s">
        <v>18</v>
      </c>
      <c r="L1435" t="s">
        <v>18</v>
      </c>
      <c r="M1435" t="s">
        <v>18</v>
      </c>
      <c r="O1435" t="s">
        <v>25</v>
      </c>
      <c r="P1435" t="e">
        <f t="shared" si="43"/>
        <v>#N/A</v>
      </c>
      <c r="Q1435" t="str">
        <f t="shared" si="44"/>
        <v/>
      </c>
    </row>
    <row r="1436" spans="1:17" x14ac:dyDescent="0.25">
      <c r="A1436">
        <v>0.98499999999999999</v>
      </c>
      <c r="C1436">
        <v>0</v>
      </c>
      <c r="D1436">
        <v>75</v>
      </c>
      <c r="E1436">
        <v>22</v>
      </c>
      <c r="G1436" t="s">
        <v>46</v>
      </c>
      <c r="H1436" t="s">
        <v>160</v>
      </c>
      <c r="I1436" t="s">
        <v>128</v>
      </c>
      <c r="K1436" t="s">
        <v>18</v>
      </c>
      <c r="L1436" t="s">
        <v>18</v>
      </c>
      <c r="M1436" t="s">
        <v>18</v>
      </c>
      <c r="O1436" t="s">
        <v>25</v>
      </c>
      <c r="P1436" t="e">
        <f t="shared" si="43"/>
        <v>#N/A</v>
      </c>
      <c r="Q1436" t="str">
        <f t="shared" si="44"/>
        <v/>
      </c>
    </row>
    <row r="1437" spans="1:17" x14ac:dyDescent="0.25">
      <c r="A1437">
        <v>0.98499999999999999</v>
      </c>
      <c r="C1437">
        <v>0</v>
      </c>
      <c r="D1437">
        <v>58</v>
      </c>
      <c r="E1437">
        <v>22</v>
      </c>
      <c r="G1437" t="s">
        <v>46</v>
      </c>
      <c r="H1437" t="s">
        <v>160</v>
      </c>
      <c r="I1437" t="s">
        <v>128</v>
      </c>
      <c r="K1437" t="s">
        <v>18</v>
      </c>
      <c r="L1437" t="s">
        <v>18</v>
      </c>
      <c r="M1437" t="s">
        <v>18</v>
      </c>
      <c r="O1437" t="s">
        <v>25</v>
      </c>
      <c r="P1437" t="e">
        <f t="shared" si="43"/>
        <v>#N/A</v>
      </c>
      <c r="Q1437" t="str">
        <f t="shared" si="44"/>
        <v/>
      </c>
    </row>
    <row r="1438" spans="1:17" x14ac:dyDescent="0.25">
      <c r="A1438">
        <v>0.98499999999999999</v>
      </c>
      <c r="C1438">
        <v>93</v>
      </c>
      <c r="D1438">
        <v>58</v>
      </c>
      <c r="E1438">
        <v>22</v>
      </c>
      <c r="G1438" t="s">
        <v>46</v>
      </c>
      <c r="H1438" t="s">
        <v>160</v>
      </c>
      <c r="I1438" t="s">
        <v>128</v>
      </c>
      <c r="K1438" t="s">
        <v>18</v>
      </c>
      <c r="L1438" t="s">
        <v>18</v>
      </c>
      <c r="M1438" t="s">
        <v>18</v>
      </c>
      <c r="O1438" t="s">
        <v>25</v>
      </c>
      <c r="P1438" t="e">
        <f t="shared" si="43"/>
        <v>#N/A</v>
      </c>
      <c r="Q1438" t="str">
        <f t="shared" si="44"/>
        <v/>
      </c>
    </row>
    <row r="1439" spans="1:17" x14ac:dyDescent="0.25">
      <c r="A1439">
        <v>0.98499999999999999</v>
      </c>
      <c r="C1439">
        <v>73</v>
      </c>
      <c r="D1439">
        <v>58</v>
      </c>
      <c r="E1439">
        <v>22</v>
      </c>
      <c r="G1439" t="s">
        <v>46</v>
      </c>
      <c r="H1439" t="s">
        <v>160</v>
      </c>
      <c r="I1439" t="s">
        <v>128</v>
      </c>
      <c r="K1439" t="s">
        <v>18</v>
      </c>
      <c r="L1439" t="s">
        <v>18</v>
      </c>
      <c r="M1439" t="s">
        <v>18</v>
      </c>
      <c r="O1439" t="s">
        <v>25</v>
      </c>
      <c r="P1439" t="e">
        <f t="shared" si="43"/>
        <v>#N/A</v>
      </c>
      <c r="Q1439" t="str">
        <f t="shared" si="44"/>
        <v/>
      </c>
    </row>
    <row r="1440" spans="1:17" x14ac:dyDescent="0.25">
      <c r="A1440">
        <v>0.98499999999999999</v>
      </c>
      <c r="C1440">
        <v>73</v>
      </c>
      <c r="D1440">
        <v>58</v>
      </c>
      <c r="E1440">
        <v>82</v>
      </c>
      <c r="G1440" t="s">
        <v>46</v>
      </c>
      <c r="H1440" t="s">
        <v>160</v>
      </c>
      <c r="I1440" t="s">
        <v>128</v>
      </c>
      <c r="K1440" t="s">
        <v>18</v>
      </c>
      <c r="L1440" t="s">
        <v>18</v>
      </c>
      <c r="M1440" t="s">
        <v>18</v>
      </c>
      <c r="O1440" t="s">
        <v>25</v>
      </c>
      <c r="P1440" t="e">
        <f t="shared" si="43"/>
        <v>#N/A</v>
      </c>
      <c r="Q1440" t="str">
        <f t="shared" si="44"/>
        <v/>
      </c>
    </row>
    <row r="1441" spans="1:17" x14ac:dyDescent="0.25">
      <c r="A1441">
        <v>0.98499999999999999</v>
      </c>
      <c r="C1441">
        <v>93</v>
      </c>
      <c r="D1441">
        <v>58</v>
      </c>
      <c r="E1441">
        <v>82</v>
      </c>
      <c r="G1441" t="s">
        <v>46</v>
      </c>
      <c r="H1441" t="s">
        <v>160</v>
      </c>
      <c r="I1441" t="s">
        <v>128</v>
      </c>
      <c r="K1441" t="s">
        <v>18</v>
      </c>
      <c r="L1441" t="s">
        <v>18</v>
      </c>
      <c r="M1441" t="s">
        <v>18</v>
      </c>
      <c r="O1441" t="s">
        <v>25</v>
      </c>
      <c r="P1441" t="e">
        <f t="shared" si="43"/>
        <v>#N/A</v>
      </c>
      <c r="Q1441" t="str">
        <f t="shared" si="44"/>
        <v/>
      </c>
    </row>
    <row r="1442" spans="1:17" x14ac:dyDescent="0.25">
      <c r="A1442">
        <v>0.98499999999999999</v>
      </c>
      <c r="C1442">
        <v>93</v>
      </c>
      <c r="D1442">
        <v>35</v>
      </c>
      <c r="E1442">
        <v>82</v>
      </c>
      <c r="G1442" t="s">
        <v>46</v>
      </c>
      <c r="H1442" t="s">
        <v>160</v>
      </c>
      <c r="I1442" t="s">
        <v>128</v>
      </c>
      <c r="K1442" t="s">
        <v>18</v>
      </c>
      <c r="L1442" t="s">
        <v>18</v>
      </c>
      <c r="M1442" t="s">
        <v>18</v>
      </c>
      <c r="O1442" t="s">
        <v>25</v>
      </c>
      <c r="P1442" t="e">
        <f t="shared" si="43"/>
        <v>#N/A</v>
      </c>
      <c r="Q1442" t="str">
        <f t="shared" si="44"/>
        <v/>
      </c>
    </row>
    <row r="1443" spans="1:17" x14ac:dyDescent="0.25">
      <c r="A1443">
        <v>0.98499999999999999</v>
      </c>
      <c r="C1443">
        <v>57</v>
      </c>
      <c r="D1443">
        <v>35</v>
      </c>
      <c r="E1443">
        <v>82</v>
      </c>
      <c r="G1443" t="s">
        <v>46</v>
      </c>
      <c r="H1443" t="s">
        <v>160</v>
      </c>
      <c r="I1443" t="s">
        <v>128</v>
      </c>
      <c r="K1443" t="s">
        <v>18</v>
      </c>
      <c r="L1443" t="s">
        <v>18</v>
      </c>
      <c r="M1443" t="s">
        <v>18</v>
      </c>
      <c r="O1443" t="s">
        <v>25</v>
      </c>
      <c r="P1443" t="e">
        <f t="shared" ref="P1443:P1506" si="45">IF(O1443="S",A1443,#N/A)</f>
        <v>#N/A</v>
      </c>
      <c r="Q1443" t="str">
        <f t="shared" si="44"/>
        <v/>
      </c>
    </row>
    <row r="1444" spans="1:17" x14ac:dyDescent="0.25">
      <c r="A1444">
        <v>0.98499999999999999</v>
      </c>
      <c r="C1444">
        <v>77</v>
      </c>
      <c r="D1444">
        <v>35</v>
      </c>
      <c r="E1444">
        <v>82</v>
      </c>
      <c r="G1444" t="s">
        <v>46</v>
      </c>
      <c r="H1444" t="s">
        <v>160</v>
      </c>
      <c r="I1444" t="s">
        <v>128</v>
      </c>
      <c r="K1444" t="s">
        <v>18</v>
      </c>
      <c r="L1444" t="s">
        <v>18</v>
      </c>
      <c r="M1444" t="s">
        <v>18</v>
      </c>
      <c r="O1444" t="s">
        <v>25</v>
      </c>
      <c r="P1444" t="e">
        <f t="shared" si="45"/>
        <v>#N/A</v>
      </c>
      <c r="Q1444" t="str">
        <f t="shared" si="44"/>
        <v/>
      </c>
    </row>
    <row r="1445" spans="1:17" x14ac:dyDescent="0.25">
      <c r="A1445">
        <v>0.98499999999999999</v>
      </c>
      <c r="C1445">
        <v>77</v>
      </c>
      <c r="D1445">
        <v>24</v>
      </c>
      <c r="E1445">
        <v>82</v>
      </c>
      <c r="G1445" t="s">
        <v>46</v>
      </c>
      <c r="H1445" t="s">
        <v>160</v>
      </c>
      <c r="I1445" t="s">
        <v>128</v>
      </c>
      <c r="K1445" t="s">
        <v>18</v>
      </c>
      <c r="L1445" t="s">
        <v>18</v>
      </c>
      <c r="M1445" t="s">
        <v>18</v>
      </c>
      <c r="O1445" t="s">
        <v>25</v>
      </c>
      <c r="P1445" t="e">
        <f t="shared" si="45"/>
        <v>#N/A</v>
      </c>
      <c r="Q1445" t="str">
        <f t="shared" si="44"/>
        <v/>
      </c>
    </row>
    <row r="1446" spans="1:17" x14ac:dyDescent="0.25">
      <c r="A1446">
        <v>0.98499999999999999</v>
      </c>
      <c r="C1446">
        <v>54</v>
      </c>
      <c r="D1446">
        <v>24</v>
      </c>
      <c r="E1446">
        <v>82</v>
      </c>
      <c r="G1446" t="s">
        <v>46</v>
      </c>
      <c r="H1446" t="s">
        <v>160</v>
      </c>
      <c r="I1446" t="s">
        <v>128</v>
      </c>
      <c r="K1446" t="s">
        <v>18</v>
      </c>
      <c r="L1446" t="s">
        <v>18</v>
      </c>
      <c r="M1446" t="s">
        <v>18</v>
      </c>
      <c r="O1446" t="s">
        <v>25</v>
      </c>
      <c r="P1446" t="e">
        <f t="shared" si="45"/>
        <v>#N/A</v>
      </c>
      <c r="Q1446" t="str">
        <f t="shared" si="44"/>
        <v/>
      </c>
    </row>
    <row r="1447" spans="1:17" x14ac:dyDescent="0.25">
      <c r="A1447">
        <v>0.98499999999999999</v>
      </c>
      <c r="C1447">
        <v>54</v>
      </c>
      <c r="D1447">
        <v>24</v>
      </c>
      <c r="E1447">
        <v>76</v>
      </c>
      <c r="G1447" t="s">
        <v>46</v>
      </c>
      <c r="H1447" t="s">
        <v>160</v>
      </c>
      <c r="I1447" t="s">
        <v>128</v>
      </c>
      <c r="K1447" t="s">
        <v>18</v>
      </c>
      <c r="L1447" t="s">
        <v>18</v>
      </c>
      <c r="M1447" t="s">
        <v>18</v>
      </c>
      <c r="O1447" t="s">
        <v>25</v>
      </c>
      <c r="P1447" t="e">
        <f t="shared" si="45"/>
        <v>#N/A</v>
      </c>
      <c r="Q1447" t="str">
        <f t="shared" si="44"/>
        <v/>
      </c>
    </row>
    <row r="1448" spans="1:17" x14ac:dyDescent="0.25">
      <c r="A1448">
        <v>0.98499999999999999</v>
      </c>
      <c r="C1448">
        <v>54</v>
      </c>
      <c r="D1448">
        <v>24</v>
      </c>
      <c r="E1448">
        <v>47</v>
      </c>
      <c r="G1448" t="s">
        <v>46</v>
      </c>
      <c r="H1448" t="s">
        <v>160</v>
      </c>
      <c r="I1448" t="s">
        <v>128</v>
      </c>
      <c r="K1448" t="s">
        <v>18</v>
      </c>
      <c r="L1448" t="s">
        <v>18</v>
      </c>
      <c r="M1448" t="s">
        <v>18</v>
      </c>
      <c r="O1448" t="s">
        <v>25</v>
      </c>
      <c r="P1448" t="e">
        <f t="shared" si="45"/>
        <v>#N/A</v>
      </c>
      <c r="Q1448" t="str">
        <f t="shared" si="44"/>
        <v/>
      </c>
    </row>
    <row r="1449" spans="1:17" x14ac:dyDescent="0.25">
      <c r="A1449">
        <v>0.98499999999999999</v>
      </c>
      <c r="C1449">
        <v>54</v>
      </c>
      <c r="D1449">
        <v>93</v>
      </c>
      <c r="E1449">
        <v>47</v>
      </c>
      <c r="G1449" t="s">
        <v>46</v>
      </c>
      <c r="H1449" t="s">
        <v>160</v>
      </c>
      <c r="I1449" t="s">
        <v>128</v>
      </c>
      <c r="K1449" t="s">
        <v>18</v>
      </c>
      <c r="L1449" t="s">
        <v>18</v>
      </c>
      <c r="M1449" t="s">
        <v>18</v>
      </c>
      <c r="O1449" t="s">
        <v>25</v>
      </c>
      <c r="P1449" t="e">
        <f t="shared" si="45"/>
        <v>#N/A</v>
      </c>
      <c r="Q1449" t="str">
        <f t="shared" si="44"/>
        <v/>
      </c>
    </row>
    <row r="1450" spans="1:17" x14ac:dyDescent="0.25">
      <c r="A1450">
        <v>0.98499999999999999</v>
      </c>
      <c r="C1450">
        <v>58</v>
      </c>
      <c r="D1450">
        <v>93</v>
      </c>
      <c r="E1450">
        <v>47</v>
      </c>
      <c r="G1450" t="s">
        <v>46</v>
      </c>
      <c r="H1450" t="s">
        <v>160</v>
      </c>
      <c r="I1450" t="s">
        <v>128</v>
      </c>
      <c r="K1450" t="s">
        <v>18</v>
      </c>
      <c r="L1450" t="s">
        <v>18</v>
      </c>
      <c r="M1450" t="s">
        <v>18</v>
      </c>
      <c r="O1450" t="s">
        <v>25</v>
      </c>
      <c r="P1450" t="e">
        <f t="shared" si="45"/>
        <v>#N/A</v>
      </c>
      <c r="Q1450" t="str">
        <f t="shared" si="44"/>
        <v/>
      </c>
    </row>
    <row r="1451" spans="1:17" x14ac:dyDescent="0.25">
      <c r="A1451">
        <v>0.98499999999999999</v>
      </c>
      <c r="C1451">
        <v>58</v>
      </c>
      <c r="D1451">
        <v>93</v>
      </c>
      <c r="E1451">
        <v>11</v>
      </c>
      <c r="G1451" t="s">
        <v>46</v>
      </c>
      <c r="H1451" t="s">
        <v>160</v>
      </c>
      <c r="I1451" t="s">
        <v>128</v>
      </c>
      <c r="K1451" t="s">
        <v>18</v>
      </c>
      <c r="L1451" t="s">
        <v>18</v>
      </c>
      <c r="M1451" t="s">
        <v>18</v>
      </c>
      <c r="O1451" t="s">
        <v>25</v>
      </c>
      <c r="P1451" t="e">
        <f t="shared" si="45"/>
        <v>#N/A</v>
      </c>
      <c r="Q1451" t="str">
        <f t="shared" si="44"/>
        <v/>
      </c>
    </row>
    <row r="1452" spans="1:17" x14ac:dyDescent="0.25">
      <c r="A1452">
        <v>0.98499999999999999</v>
      </c>
      <c r="C1452">
        <v>95</v>
      </c>
      <c r="D1452">
        <v>93</v>
      </c>
      <c r="E1452">
        <v>11</v>
      </c>
      <c r="G1452" t="s">
        <v>46</v>
      </c>
      <c r="H1452" t="s">
        <v>160</v>
      </c>
      <c r="I1452" t="s">
        <v>128</v>
      </c>
      <c r="K1452" t="s">
        <v>18</v>
      </c>
      <c r="L1452" t="s">
        <v>18</v>
      </c>
      <c r="M1452" t="s">
        <v>18</v>
      </c>
      <c r="O1452" t="s">
        <v>25</v>
      </c>
      <c r="P1452" t="e">
        <f t="shared" si="45"/>
        <v>#N/A</v>
      </c>
      <c r="Q1452" t="str">
        <f t="shared" si="44"/>
        <v/>
      </c>
    </row>
    <row r="1453" spans="1:17" x14ac:dyDescent="0.25">
      <c r="A1453">
        <v>0.98499999999999999</v>
      </c>
      <c r="C1453">
        <v>95</v>
      </c>
      <c r="D1453">
        <v>63</v>
      </c>
      <c r="E1453">
        <v>11</v>
      </c>
      <c r="G1453" t="s">
        <v>46</v>
      </c>
      <c r="H1453" t="s">
        <v>160</v>
      </c>
      <c r="I1453" t="s">
        <v>128</v>
      </c>
      <c r="K1453" t="s">
        <v>18</v>
      </c>
      <c r="L1453" t="s">
        <v>18</v>
      </c>
      <c r="M1453" t="s">
        <v>18</v>
      </c>
      <c r="O1453" t="s">
        <v>25</v>
      </c>
      <c r="P1453" t="e">
        <f t="shared" si="45"/>
        <v>#N/A</v>
      </c>
      <c r="Q1453" t="str">
        <f t="shared" si="44"/>
        <v/>
      </c>
    </row>
    <row r="1454" spans="1:17" x14ac:dyDescent="0.25">
      <c r="A1454">
        <v>0.98499999999999999</v>
      </c>
      <c r="C1454">
        <v>39</v>
      </c>
      <c r="D1454">
        <v>63</v>
      </c>
      <c r="E1454">
        <v>11</v>
      </c>
      <c r="G1454" t="s">
        <v>46</v>
      </c>
      <c r="H1454" t="s">
        <v>160</v>
      </c>
      <c r="I1454" t="s">
        <v>128</v>
      </c>
      <c r="K1454" t="s">
        <v>18</v>
      </c>
      <c r="L1454" t="s">
        <v>18</v>
      </c>
      <c r="M1454" t="s">
        <v>18</v>
      </c>
      <c r="O1454" t="s">
        <v>25</v>
      </c>
      <c r="P1454" t="e">
        <f t="shared" si="45"/>
        <v>#N/A</v>
      </c>
      <c r="Q1454" t="str">
        <f t="shared" si="44"/>
        <v/>
      </c>
    </row>
    <row r="1455" spans="1:17" x14ac:dyDescent="0.25">
      <c r="A1455">
        <v>0.98499999999999999</v>
      </c>
      <c r="C1455">
        <v>28</v>
      </c>
      <c r="D1455">
        <v>63</v>
      </c>
      <c r="E1455">
        <v>11</v>
      </c>
      <c r="G1455" t="s">
        <v>46</v>
      </c>
      <c r="H1455" t="s">
        <v>160</v>
      </c>
      <c r="I1455" t="s">
        <v>128</v>
      </c>
      <c r="K1455" t="s">
        <v>18</v>
      </c>
      <c r="L1455" t="s">
        <v>18</v>
      </c>
      <c r="M1455" t="s">
        <v>18</v>
      </c>
      <c r="O1455" t="s">
        <v>25</v>
      </c>
      <c r="P1455" t="e">
        <f t="shared" si="45"/>
        <v>#N/A</v>
      </c>
      <c r="Q1455" t="str">
        <f t="shared" si="44"/>
        <v/>
      </c>
    </row>
    <row r="1456" spans="1:17" x14ac:dyDescent="0.25">
      <c r="A1456">
        <v>0.98499999999999999</v>
      </c>
      <c r="C1456">
        <v>28</v>
      </c>
      <c r="D1456">
        <v>63</v>
      </c>
      <c r="E1456">
        <v>43</v>
      </c>
      <c r="G1456" t="s">
        <v>46</v>
      </c>
      <c r="H1456" t="s">
        <v>160</v>
      </c>
      <c r="I1456" t="s">
        <v>128</v>
      </c>
      <c r="K1456" t="s">
        <v>18</v>
      </c>
      <c r="L1456" t="s">
        <v>18</v>
      </c>
      <c r="M1456" t="s">
        <v>18</v>
      </c>
      <c r="O1456" t="s">
        <v>25</v>
      </c>
      <c r="P1456" t="e">
        <f t="shared" si="45"/>
        <v>#N/A</v>
      </c>
      <c r="Q1456" t="str">
        <f t="shared" si="44"/>
        <v/>
      </c>
    </row>
    <row r="1457" spans="1:17" x14ac:dyDescent="0.25">
      <c r="A1457">
        <v>0.98499999999999999</v>
      </c>
      <c r="C1457">
        <v>28</v>
      </c>
      <c r="D1457">
        <v>74</v>
      </c>
      <c r="E1457">
        <v>43</v>
      </c>
      <c r="G1457" t="s">
        <v>46</v>
      </c>
      <c r="H1457" t="s">
        <v>160</v>
      </c>
      <c r="I1457" t="s">
        <v>128</v>
      </c>
      <c r="K1457" t="s">
        <v>18</v>
      </c>
      <c r="L1457" t="s">
        <v>18</v>
      </c>
      <c r="M1457" t="s">
        <v>18</v>
      </c>
      <c r="O1457" t="s">
        <v>25</v>
      </c>
      <c r="P1457" t="e">
        <f t="shared" si="45"/>
        <v>#N/A</v>
      </c>
      <c r="Q1457" t="str">
        <f t="shared" si="44"/>
        <v/>
      </c>
    </row>
    <row r="1458" spans="1:17" x14ac:dyDescent="0.25">
      <c r="A1458">
        <v>0.98499999999999999</v>
      </c>
      <c r="C1458">
        <v>28</v>
      </c>
      <c r="D1458">
        <v>53</v>
      </c>
      <c r="E1458">
        <v>43</v>
      </c>
      <c r="G1458" t="s">
        <v>46</v>
      </c>
      <c r="H1458" t="s">
        <v>160</v>
      </c>
      <c r="I1458" t="s">
        <v>128</v>
      </c>
      <c r="K1458" t="s">
        <v>18</v>
      </c>
      <c r="L1458" t="s">
        <v>18</v>
      </c>
      <c r="M1458" t="s">
        <v>18</v>
      </c>
      <c r="O1458" t="s">
        <v>25</v>
      </c>
      <c r="P1458" t="e">
        <f t="shared" si="45"/>
        <v>#N/A</v>
      </c>
      <c r="Q1458" t="str">
        <f t="shared" si="44"/>
        <v/>
      </c>
    </row>
    <row r="1459" spans="1:17" x14ac:dyDescent="0.25">
      <c r="A1459">
        <v>0.98499999999999999</v>
      </c>
      <c r="C1459">
        <v>54</v>
      </c>
      <c r="D1459">
        <v>53</v>
      </c>
      <c r="E1459">
        <v>43</v>
      </c>
      <c r="G1459" t="s">
        <v>46</v>
      </c>
      <c r="H1459" t="s">
        <v>160</v>
      </c>
      <c r="I1459" t="s">
        <v>128</v>
      </c>
      <c r="K1459" t="s">
        <v>18</v>
      </c>
      <c r="L1459" t="s">
        <v>18</v>
      </c>
      <c r="M1459" t="s">
        <v>18</v>
      </c>
      <c r="O1459" t="s">
        <v>25</v>
      </c>
      <c r="P1459" t="e">
        <f t="shared" si="45"/>
        <v>#N/A</v>
      </c>
      <c r="Q1459" t="str">
        <f t="shared" si="44"/>
        <v/>
      </c>
    </row>
    <row r="1460" spans="1:17" x14ac:dyDescent="0.25">
      <c r="A1460">
        <v>0.98499999999999999</v>
      </c>
      <c r="C1460">
        <v>58</v>
      </c>
      <c r="D1460">
        <v>53</v>
      </c>
      <c r="E1460">
        <v>43</v>
      </c>
      <c r="G1460" t="s">
        <v>46</v>
      </c>
      <c r="H1460" t="s">
        <v>160</v>
      </c>
      <c r="I1460" t="s">
        <v>128</v>
      </c>
      <c r="K1460" t="s">
        <v>18</v>
      </c>
      <c r="L1460" t="s">
        <v>18</v>
      </c>
      <c r="M1460" t="s">
        <v>18</v>
      </c>
      <c r="O1460" t="s">
        <v>25</v>
      </c>
      <c r="P1460" t="e">
        <f t="shared" si="45"/>
        <v>#N/A</v>
      </c>
      <c r="Q1460" t="str">
        <f t="shared" si="44"/>
        <v/>
      </c>
    </row>
    <row r="1461" spans="1:17" x14ac:dyDescent="0.25">
      <c r="A1461">
        <v>0.98499999999999999</v>
      </c>
      <c r="C1461">
        <v>52</v>
      </c>
      <c r="D1461">
        <v>53</v>
      </c>
      <c r="E1461">
        <v>43</v>
      </c>
      <c r="G1461" t="s">
        <v>46</v>
      </c>
      <c r="H1461" t="s">
        <v>160</v>
      </c>
      <c r="I1461" t="s">
        <v>128</v>
      </c>
      <c r="K1461" t="s">
        <v>18</v>
      </c>
      <c r="L1461" t="s">
        <v>18</v>
      </c>
      <c r="M1461" t="s">
        <v>18</v>
      </c>
      <c r="O1461" t="s">
        <v>25</v>
      </c>
      <c r="P1461" t="e">
        <f t="shared" si="45"/>
        <v>#N/A</v>
      </c>
      <c r="Q1461" t="str">
        <f t="shared" si="44"/>
        <v/>
      </c>
    </row>
    <row r="1462" spans="1:17" x14ac:dyDescent="0.25">
      <c r="A1462">
        <v>0.98499999999999999</v>
      </c>
      <c r="C1462">
        <v>81</v>
      </c>
      <c r="D1462">
        <v>53</v>
      </c>
      <c r="E1462">
        <v>43</v>
      </c>
      <c r="G1462" t="s">
        <v>46</v>
      </c>
      <c r="H1462" t="s">
        <v>160</v>
      </c>
      <c r="I1462" t="s">
        <v>128</v>
      </c>
      <c r="K1462" t="s">
        <v>18</v>
      </c>
      <c r="L1462" t="s">
        <v>18</v>
      </c>
      <c r="M1462" t="s">
        <v>18</v>
      </c>
      <c r="O1462" t="s">
        <v>25</v>
      </c>
      <c r="P1462" t="e">
        <f t="shared" si="45"/>
        <v>#N/A</v>
      </c>
      <c r="Q1462" t="str">
        <f t="shared" si="44"/>
        <v/>
      </c>
    </row>
    <row r="1463" spans="1:17" x14ac:dyDescent="0.25">
      <c r="A1463">
        <v>0.98499999999999999</v>
      </c>
      <c r="C1463">
        <v>85</v>
      </c>
      <c r="D1463">
        <v>53</v>
      </c>
      <c r="E1463">
        <v>43</v>
      </c>
      <c r="G1463" t="s">
        <v>46</v>
      </c>
      <c r="H1463" t="s">
        <v>160</v>
      </c>
      <c r="I1463" t="s">
        <v>128</v>
      </c>
      <c r="K1463" t="s">
        <v>18</v>
      </c>
      <c r="L1463" t="s">
        <v>18</v>
      </c>
      <c r="M1463" t="s">
        <v>18</v>
      </c>
      <c r="O1463" t="s">
        <v>25</v>
      </c>
      <c r="P1463" t="e">
        <f t="shared" si="45"/>
        <v>#N/A</v>
      </c>
      <c r="Q1463" t="str">
        <f t="shared" si="44"/>
        <v/>
      </c>
    </row>
    <row r="1464" spans="1:17" x14ac:dyDescent="0.25">
      <c r="A1464">
        <v>0.98499999999999999</v>
      </c>
      <c r="C1464">
        <v>74</v>
      </c>
      <c r="D1464">
        <v>53</v>
      </c>
      <c r="E1464">
        <v>43</v>
      </c>
      <c r="G1464" t="s">
        <v>46</v>
      </c>
      <c r="H1464" t="s">
        <v>160</v>
      </c>
      <c r="I1464" t="s">
        <v>128</v>
      </c>
      <c r="K1464" t="s">
        <v>18</v>
      </c>
      <c r="L1464" t="s">
        <v>18</v>
      </c>
      <c r="M1464" t="s">
        <v>18</v>
      </c>
      <c r="O1464" t="s">
        <v>25</v>
      </c>
      <c r="P1464" t="e">
        <f t="shared" si="45"/>
        <v>#N/A</v>
      </c>
      <c r="Q1464" t="str">
        <f t="shared" si="44"/>
        <v/>
      </c>
    </row>
    <row r="1465" spans="1:17" x14ac:dyDescent="0.25">
      <c r="A1465">
        <v>0.98499999999999999</v>
      </c>
      <c r="C1465">
        <v>59</v>
      </c>
      <c r="D1465">
        <v>53</v>
      </c>
      <c r="E1465">
        <v>43</v>
      </c>
      <c r="G1465" t="s">
        <v>46</v>
      </c>
      <c r="H1465" t="s">
        <v>160</v>
      </c>
      <c r="I1465" t="s">
        <v>128</v>
      </c>
      <c r="K1465" t="s">
        <v>18</v>
      </c>
      <c r="L1465" t="s">
        <v>18</v>
      </c>
      <c r="M1465" t="s">
        <v>18</v>
      </c>
      <c r="O1465" t="s">
        <v>25</v>
      </c>
      <c r="P1465" t="e">
        <f t="shared" si="45"/>
        <v>#N/A</v>
      </c>
      <c r="Q1465" t="str">
        <f t="shared" si="44"/>
        <v/>
      </c>
    </row>
    <row r="1466" spans="1:17" x14ac:dyDescent="0.25">
      <c r="A1466">
        <v>0.98499999999999999</v>
      </c>
      <c r="C1466">
        <v>59</v>
      </c>
      <c r="D1466">
        <v>23</v>
      </c>
      <c r="E1466">
        <v>43</v>
      </c>
      <c r="G1466" t="s">
        <v>46</v>
      </c>
      <c r="H1466" t="s">
        <v>160</v>
      </c>
      <c r="I1466" t="s">
        <v>128</v>
      </c>
      <c r="K1466" t="s">
        <v>18</v>
      </c>
      <c r="L1466" t="s">
        <v>18</v>
      </c>
      <c r="M1466" t="s">
        <v>18</v>
      </c>
      <c r="O1466" t="s">
        <v>25</v>
      </c>
      <c r="P1466" t="e">
        <f t="shared" si="45"/>
        <v>#N/A</v>
      </c>
      <c r="Q1466" t="str">
        <f t="shared" si="44"/>
        <v/>
      </c>
    </row>
    <row r="1467" spans="1:17" x14ac:dyDescent="0.25">
      <c r="A1467">
        <v>0.98499999999999999</v>
      </c>
      <c r="C1467">
        <v>59</v>
      </c>
      <c r="D1467">
        <v>23</v>
      </c>
      <c r="E1467">
        <v>74</v>
      </c>
      <c r="G1467" t="s">
        <v>46</v>
      </c>
      <c r="H1467" t="s">
        <v>160</v>
      </c>
      <c r="I1467" t="s">
        <v>128</v>
      </c>
      <c r="K1467" t="s">
        <v>18</v>
      </c>
      <c r="L1467" t="s">
        <v>18</v>
      </c>
      <c r="M1467" t="s">
        <v>18</v>
      </c>
      <c r="O1467" t="s">
        <v>25</v>
      </c>
      <c r="P1467" t="e">
        <f t="shared" si="45"/>
        <v>#N/A</v>
      </c>
      <c r="Q1467" t="str">
        <f t="shared" si="44"/>
        <v/>
      </c>
    </row>
    <row r="1468" spans="1:17" x14ac:dyDescent="0.25">
      <c r="A1468">
        <v>0.98499999999999999</v>
      </c>
      <c r="C1468">
        <v>59</v>
      </c>
      <c r="D1468">
        <v>67</v>
      </c>
      <c r="E1468">
        <v>74</v>
      </c>
      <c r="G1468" t="s">
        <v>46</v>
      </c>
      <c r="H1468" t="s">
        <v>160</v>
      </c>
      <c r="I1468" t="s">
        <v>128</v>
      </c>
      <c r="K1468" t="s">
        <v>18</v>
      </c>
      <c r="L1468" t="s">
        <v>18</v>
      </c>
      <c r="M1468" t="s">
        <v>18</v>
      </c>
      <c r="O1468" t="s">
        <v>25</v>
      </c>
      <c r="P1468" t="e">
        <f t="shared" si="45"/>
        <v>#N/A</v>
      </c>
      <c r="Q1468" t="str">
        <f t="shared" si="44"/>
        <v/>
      </c>
    </row>
    <row r="1469" spans="1:17" x14ac:dyDescent="0.25">
      <c r="A1469">
        <v>0.98499999999999999</v>
      </c>
      <c r="C1469">
        <v>59</v>
      </c>
      <c r="D1469">
        <v>1</v>
      </c>
      <c r="E1469">
        <v>74</v>
      </c>
      <c r="G1469" t="s">
        <v>46</v>
      </c>
      <c r="H1469" t="s">
        <v>160</v>
      </c>
      <c r="I1469" t="s">
        <v>128</v>
      </c>
      <c r="K1469" t="s">
        <v>18</v>
      </c>
      <c r="L1469" t="s">
        <v>18</v>
      </c>
      <c r="M1469" t="s">
        <v>18</v>
      </c>
      <c r="O1469" t="s">
        <v>25</v>
      </c>
      <c r="P1469" t="e">
        <f t="shared" si="45"/>
        <v>#N/A</v>
      </c>
      <c r="Q1469" t="str">
        <f t="shared" si="44"/>
        <v/>
      </c>
    </row>
    <row r="1470" spans="1:17" x14ac:dyDescent="0.25">
      <c r="A1470">
        <v>0.98499999999999999</v>
      </c>
      <c r="C1470">
        <v>59</v>
      </c>
      <c r="D1470">
        <v>1</v>
      </c>
      <c r="E1470">
        <v>13</v>
      </c>
      <c r="G1470" t="s">
        <v>46</v>
      </c>
      <c r="H1470" t="s">
        <v>160</v>
      </c>
      <c r="I1470" t="s">
        <v>128</v>
      </c>
      <c r="K1470" t="s">
        <v>18</v>
      </c>
      <c r="L1470" t="s">
        <v>18</v>
      </c>
      <c r="M1470" t="s">
        <v>18</v>
      </c>
      <c r="O1470" t="s">
        <v>25</v>
      </c>
      <c r="P1470" t="e">
        <f t="shared" si="45"/>
        <v>#N/A</v>
      </c>
      <c r="Q1470" t="str">
        <f t="shared" si="44"/>
        <v/>
      </c>
    </row>
    <row r="1471" spans="1:17" x14ac:dyDescent="0.25">
      <c r="A1471">
        <v>0.98499999999999999</v>
      </c>
      <c r="C1471">
        <v>79</v>
      </c>
      <c r="D1471">
        <v>1</v>
      </c>
      <c r="E1471">
        <v>13</v>
      </c>
      <c r="G1471" t="s">
        <v>46</v>
      </c>
      <c r="H1471" t="s">
        <v>160</v>
      </c>
      <c r="I1471" t="s">
        <v>128</v>
      </c>
      <c r="K1471" t="s">
        <v>18</v>
      </c>
      <c r="L1471" t="s">
        <v>18</v>
      </c>
      <c r="M1471" t="s">
        <v>18</v>
      </c>
      <c r="O1471" t="s">
        <v>25</v>
      </c>
      <c r="P1471" t="e">
        <f t="shared" si="45"/>
        <v>#N/A</v>
      </c>
      <c r="Q1471" t="str">
        <f t="shared" si="44"/>
        <v/>
      </c>
    </row>
    <row r="1472" spans="1:17" x14ac:dyDescent="0.25">
      <c r="A1472">
        <v>0.98499999999999999</v>
      </c>
      <c r="C1472">
        <v>79</v>
      </c>
      <c r="D1472">
        <v>55</v>
      </c>
      <c r="E1472">
        <v>13</v>
      </c>
      <c r="G1472" t="s">
        <v>46</v>
      </c>
      <c r="H1472" t="s">
        <v>160</v>
      </c>
      <c r="I1472" t="s">
        <v>128</v>
      </c>
      <c r="K1472" t="s">
        <v>18</v>
      </c>
      <c r="L1472" t="s">
        <v>18</v>
      </c>
      <c r="M1472" t="s">
        <v>18</v>
      </c>
      <c r="O1472" t="s">
        <v>25</v>
      </c>
      <c r="P1472" t="e">
        <f t="shared" si="45"/>
        <v>#N/A</v>
      </c>
      <c r="Q1472" t="str">
        <f t="shared" si="44"/>
        <v/>
      </c>
    </row>
    <row r="1473" spans="1:17" x14ac:dyDescent="0.25">
      <c r="A1473">
        <v>0.98499999999999999</v>
      </c>
      <c r="C1473">
        <v>22</v>
      </c>
      <c r="D1473">
        <v>55</v>
      </c>
      <c r="E1473">
        <v>13</v>
      </c>
      <c r="G1473" t="s">
        <v>46</v>
      </c>
      <c r="H1473" t="s">
        <v>160</v>
      </c>
      <c r="I1473" t="s">
        <v>128</v>
      </c>
      <c r="K1473" t="s">
        <v>18</v>
      </c>
      <c r="L1473" t="s">
        <v>18</v>
      </c>
      <c r="M1473" t="s">
        <v>18</v>
      </c>
      <c r="O1473" t="s">
        <v>25</v>
      </c>
      <c r="P1473" t="e">
        <f t="shared" si="45"/>
        <v>#N/A</v>
      </c>
      <c r="Q1473" t="str">
        <f t="shared" si="44"/>
        <v/>
      </c>
    </row>
    <row r="1474" spans="1:17" x14ac:dyDescent="0.25">
      <c r="A1474">
        <v>0.98499999999999999</v>
      </c>
      <c r="C1474">
        <v>22</v>
      </c>
      <c r="D1474">
        <v>74</v>
      </c>
      <c r="E1474">
        <v>13</v>
      </c>
      <c r="G1474" t="s">
        <v>46</v>
      </c>
      <c r="H1474" t="s">
        <v>160</v>
      </c>
      <c r="I1474" t="s">
        <v>128</v>
      </c>
      <c r="K1474" t="s">
        <v>18</v>
      </c>
      <c r="L1474" t="s">
        <v>18</v>
      </c>
      <c r="M1474" t="s">
        <v>18</v>
      </c>
      <c r="O1474" t="s">
        <v>25</v>
      </c>
      <c r="P1474" t="e">
        <f t="shared" si="45"/>
        <v>#N/A</v>
      </c>
      <c r="Q1474" t="str">
        <f t="shared" si="44"/>
        <v/>
      </c>
    </row>
    <row r="1475" spans="1:17" x14ac:dyDescent="0.25">
      <c r="A1475">
        <v>0.98499999999999999</v>
      </c>
      <c r="C1475">
        <v>22</v>
      </c>
      <c r="D1475">
        <v>74</v>
      </c>
      <c r="E1475">
        <v>32</v>
      </c>
      <c r="G1475" t="s">
        <v>46</v>
      </c>
      <c r="H1475" t="s">
        <v>160</v>
      </c>
      <c r="I1475" t="s">
        <v>128</v>
      </c>
      <c r="K1475" t="s">
        <v>18</v>
      </c>
      <c r="L1475" t="s">
        <v>18</v>
      </c>
      <c r="M1475" t="s">
        <v>18</v>
      </c>
      <c r="O1475" t="s">
        <v>25</v>
      </c>
      <c r="P1475" t="e">
        <f t="shared" si="45"/>
        <v>#N/A</v>
      </c>
      <c r="Q1475" t="str">
        <f t="shared" ref="Q1475:Q1538" si="46">IF(O1475="S",A1475,"")</f>
        <v/>
      </c>
    </row>
    <row r="1476" spans="1:17" x14ac:dyDescent="0.25">
      <c r="A1476">
        <v>0.98499999999999999</v>
      </c>
      <c r="C1476">
        <v>91</v>
      </c>
      <c r="D1476">
        <v>74</v>
      </c>
      <c r="E1476">
        <v>32</v>
      </c>
      <c r="G1476" t="s">
        <v>46</v>
      </c>
      <c r="H1476" t="s">
        <v>160</v>
      </c>
      <c r="I1476" t="s">
        <v>128</v>
      </c>
      <c r="K1476" t="s">
        <v>18</v>
      </c>
      <c r="L1476" t="s">
        <v>18</v>
      </c>
      <c r="M1476" t="s">
        <v>18</v>
      </c>
      <c r="O1476" t="s">
        <v>25</v>
      </c>
      <c r="P1476" t="e">
        <f t="shared" si="45"/>
        <v>#N/A</v>
      </c>
      <c r="Q1476" t="str">
        <f t="shared" si="46"/>
        <v/>
      </c>
    </row>
    <row r="1477" spans="1:17" x14ac:dyDescent="0.25">
      <c r="A1477">
        <v>0.98499999999999999</v>
      </c>
      <c r="C1477">
        <v>1</v>
      </c>
      <c r="D1477">
        <v>74</v>
      </c>
      <c r="E1477">
        <v>32</v>
      </c>
      <c r="G1477" t="s">
        <v>46</v>
      </c>
      <c r="H1477" t="s">
        <v>160</v>
      </c>
      <c r="I1477" t="s">
        <v>128</v>
      </c>
      <c r="K1477" t="s">
        <v>18</v>
      </c>
      <c r="L1477" t="s">
        <v>18</v>
      </c>
      <c r="M1477" t="s">
        <v>18</v>
      </c>
      <c r="O1477" t="s">
        <v>25</v>
      </c>
      <c r="P1477" t="e">
        <f t="shared" si="45"/>
        <v>#N/A</v>
      </c>
      <c r="Q1477" t="str">
        <f t="shared" si="46"/>
        <v/>
      </c>
    </row>
    <row r="1478" spans="1:17" x14ac:dyDescent="0.25">
      <c r="A1478">
        <v>0.98499999999999999</v>
      </c>
      <c r="C1478">
        <v>1</v>
      </c>
      <c r="D1478">
        <v>74</v>
      </c>
      <c r="E1478">
        <v>86</v>
      </c>
      <c r="G1478" t="s">
        <v>46</v>
      </c>
      <c r="H1478" t="s">
        <v>160</v>
      </c>
      <c r="I1478" t="s">
        <v>128</v>
      </c>
      <c r="K1478" t="s">
        <v>18</v>
      </c>
      <c r="L1478" t="s">
        <v>18</v>
      </c>
      <c r="M1478" t="s">
        <v>18</v>
      </c>
      <c r="O1478" t="s">
        <v>25</v>
      </c>
      <c r="P1478" t="e">
        <f t="shared" si="45"/>
        <v>#N/A</v>
      </c>
      <c r="Q1478" t="str">
        <f t="shared" si="46"/>
        <v/>
      </c>
    </row>
    <row r="1479" spans="1:17" x14ac:dyDescent="0.25">
      <c r="A1479">
        <v>0.98499999999999999</v>
      </c>
      <c r="C1479">
        <v>1</v>
      </c>
      <c r="D1479">
        <v>74</v>
      </c>
      <c r="E1479">
        <v>37</v>
      </c>
      <c r="G1479" t="s">
        <v>46</v>
      </c>
      <c r="H1479" t="s">
        <v>160</v>
      </c>
      <c r="I1479" t="s">
        <v>128</v>
      </c>
      <c r="K1479" t="s">
        <v>18</v>
      </c>
      <c r="L1479" t="s">
        <v>18</v>
      </c>
      <c r="M1479" t="s">
        <v>18</v>
      </c>
      <c r="O1479" t="s">
        <v>25</v>
      </c>
      <c r="P1479" t="e">
        <f t="shared" si="45"/>
        <v>#N/A</v>
      </c>
      <c r="Q1479" t="str">
        <f t="shared" si="46"/>
        <v/>
      </c>
    </row>
    <row r="1480" spans="1:17" x14ac:dyDescent="0.25">
      <c r="A1480">
        <v>0.98499999999999999</v>
      </c>
      <c r="C1480">
        <v>1</v>
      </c>
      <c r="D1480">
        <v>25</v>
      </c>
      <c r="E1480">
        <v>37</v>
      </c>
      <c r="G1480" t="s">
        <v>46</v>
      </c>
      <c r="H1480" t="s">
        <v>160</v>
      </c>
      <c r="I1480" t="s">
        <v>128</v>
      </c>
      <c r="K1480" t="s">
        <v>18</v>
      </c>
      <c r="L1480" t="s">
        <v>18</v>
      </c>
      <c r="M1480" t="s">
        <v>18</v>
      </c>
      <c r="O1480" t="s">
        <v>25</v>
      </c>
      <c r="P1480" t="e">
        <f t="shared" si="45"/>
        <v>#N/A</v>
      </c>
      <c r="Q1480" t="str">
        <f t="shared" si="46"/>
        <v/>
      </c>
    </row>
    <row r="1481" spans="1:17" x14ac:dyDescent="0.25">
      <c r="A1481">
        <v>0.98499999999999999</v>
      </c>
      <c r="C1481">
        <v>22</v>
      </c>
      <c r="D1481">
        <v>25</v>
      </c>
      <c r="E1481">
        <v>37</v>
      </c>
      <c r="G1481" t="s">
        <v>46</v>
      </c>
      <c r="H1481" t="s">
        <v>160</v>
      </c>
      <c r="I1481" t="s">
        <v>128</v>
      </c>
      <c r="K1481" t="s">
        <v>18</v>
      </c>
      <c r="L1481" t="s">
        <v>18</v>
      </c>
      <c r="M1481" t="s">
        <v>18</v>
      </c>
      <c r="O1481" t="s">
        <v>25</v>
      </c>
      <c r="P1481" t="e">
        <f t="shared" si="45"/>
        <v>#N/A</v>
      </c>
      <c r="Q1481" t="str">
        <f t="shared" si="46"/>
        <v/>
      </c>
    </row>
    <row r="1482" spans="1:17" x14ac:dyDescent="0.25">
      <c r="A1482">
        <v>0.98499999999999999</v>
      </c>
      <c r="C1482">
        <v>22</v>
      </c>
      <c r="D1482">
        <v>60</v>
      </c>
      <c r="E1482">
        <v>37</v>
      </c>
      <c r="G1482" t="s">
        <v>46</v>
      </c>
      <c r="H1482" t="s">
        <v>160</v>
      </c>
      <c r="I1482" t="s">
        <v>128</v>
      </c>
      <c r="K1482" t="s">
        <v>18</v>
      </c>
      <c r="L1482" t="s">
        <v>18</v>
      </c>
      <c r="M1482" t="s">
        <v>18</v>
      </c>
      <c r="O1482" t="s">
        <v>25</v>
      </c>
      <c r="P1482" t="e">
        <f t="shared" si="45"/>
        <v>#N/A</v>
      </c>
      <c r="Q1482" t="str">
        <f t="shared" si="46"/>
        <v/>
      </c>
    </row>
    <row r="1483" spans="1:17" x14ac:dyDescent="0.25">
      <c r="A1483">
        <v>0.98499999999999999</v>
      </c>
      <c r="C1483">
        <v>22</v>
      </c>
      <c r="D1483">
        <v>60</v>
      </c>
      <c r="E1483">
        <v>29</v>
      </c>
      <c r="G1483" t="s">
        <v>46</v>
      </c>
      <c r="H1483" t="s">
        <v>160</v>
      </c>
      <c r="I1483" t="s">
        <v>128</v>
      </c>
      <c r="K1483" t="s">
        <v>18</v>
      </c>
      <c r="L1483" t="s">
        <v>18</v>
      </c>
      <c r="M1483" t="s">
        <v>18</v>
      </c>
      <c r="O1483" t="s">
        <v>25</v>
      </c>
      <c r="P1483" t="e">
        <f t="shared" si="45"/>
        <v>#N/A</v>
      </c>
      <c r="Q1483" t="str">
        <f t="shared" si="46"/>
        <v/>
      </c>
    </row>
    <row r="1484" spans="1:17" x14ac:dyDescent="0.25">
      <c r="A1484">
        <v>0.98499999999999999</v>
      </c>
      <c r="C1484">
        <v>22</v>
      </c>
      <c r="D1484">
        <v>40</v>
      </c>
      <c r="E1484">
        <v>29</v>
      </c>
      <c r="G1484" t="s">
        <v>46</v>
      </c>
      <c r="H1484" t="s">
        <v>160</v>
      </c>
      <c r="I1484" t="s">
        <v>128</v>
      </c>
      <c r="K1484" t="s">
        <v>18</v>
      </c>
      <c r="L1484" t="s">
        <v>18</v>
      </c>
      <c r="M1484" t="s">
        <v>18</v>
      </c>
      <c r="O1484" t="s">
        <v>25</v>
      </c>
      <c r="P1484" t="e">
        <f t="shared" si="45"/>
        <v>#N/A</v>
      </c>
      <c r="Q1484" t="str">
        <f t="shared" si="46"/>
        <v/>
      </c>
    </row>
    <row r="1485" spans="1:17" x14ac:dyDescent="0.25">
      <c r="A1485">
        <v>0.98499999999999999</v>
      </c>
      <c r="C1485">
        <v>22</v>
      </c>
      <c r="D1485">
        <v>56</v>
      </c>
      <c r="E1485">
        <v>29</v>
      </c>
      <c r="G1485" t="s">
        <v>46</v>
      </c>
      <c r="H1485" t="s">
        <v>160</v>
      </c>
      <c r="I1485" t="s">
        <v>128</v>
      </c>
      <c r="K1485" t="s">
        <v>18</v>
      </c>
      <c r="L1485" t="s">
        <v>18</v>
      </c>
      <c r="M1485" t="s">
        <v>18</v>
      </c>
      <c r="O1485" t="s">
        <v>25</v>
      </c>
      <c r="P1485" t="e">
        <f t="shared" si="45"/>
        <v>#N/A</v>
      </c>
      <c r="Q1485" t="str">
        <f t="shared" si="46"/>
        <v/>
      </c>
    </row>
    <row r="1486" spans="1:17" x14ac:dyDescent="0.25">
      <c r="A1486">
        <v>0.98499999999999999</v>
      </c>
      <c r="C1486">
        <v>22</v>
      </c>
      <c r="D1486">
        <v>56</v>
      </c>
      <c r="E1486">
        <v>20</v>
      </c>
      <c r="G1486" t="s">
        <v>46</v>
      </c>
      <c r="H1486" t="s">
        <v>160</v>
      </c>
      <c r="I1486" t="s">
        <v>128</v>
      </c>
      <c r="K1486" t="s">
        <v>18</v>
      </c>
      <c r="L1486" t="s">
        <v>18</v>
      </c>
      <c r="M1486" t="s">
        <v>18</v>
      </c>
      <c r="O1486" t="s">
        <v>25</v>
      </c>
      <c r="P1486" t="e">
        <f t="shared" si="45"/>
        <v>#N/A</v>
      </c>
      <c r="Q1486" t="str">
        <f t="shared" si="46"/>
        <v/>
      </c>
    </row>
    <row r="1487" spans="1:17" x14ac:dyDescent="0.25">
      <c r="A1487">
        <v>0.98499999999999999</v>
      </c>
      <c r="C1487">
        <v>71</v>
      </c>
      <c r="D1487">
        <v>56</v>
      </c>
      <c r="E1487">
        <v>20</v>
      </c>
      <c r="G1487" t="s">
        <v>46</v>
      </c>
      <c r="H1487" t="s">
        <v>160</v>
      </c>
      <c r="I1487" t="s">
        <v>128</v>
      </c>
      <c r="K1487" t="s">
        <v>18</v>
      </c>
      <c r="L1487" t="s">
        <v>18</v>
      </c>
      <c r="M1487" t="s">
        <v>18</v>
      </c>
      <c r="O1487" t="s">
        <v>25</v>
      </c>
      <c r="P1487" t="e">
        <f t="shared" si="45"/>
        <v>#N/A</v>
      </c>
      <c r="Q1487" t="str">
        <f t="shared" si="46"/>
        <v/>
      </c>
    </row>
    <row r="1488" spans="1:17" x14ac:dyDescent="0.25">
      <c r="A1488">
        <v>0.98499999999999999</v>
      </c>
      <c r="C1488">
        <v>91</v>
      </c>
      <c r="D1488">
        <v>56</v>
      </c>
      <c r="E1488">
        <v>20</v>
      </c>
      <c r="G1488" t="s">
        <v>46</v>
      </c>
      <c r="H1488" t="s">
        <v>160</v>
      </c>
      <c r="I1488" t="s">
        <v>128</v>
      </c>
      <c r="K1488" t="s">
        <v>18</v>
      </c>
      <c r="L1488" t="s">
        <v>18</v>
      </c>
      <c r="M1488" t="s">
        <v>18</v>
      </c>
      <c r="O1488" t="s">
        <v>25</v>
      </c>
      <c r="P1488" t="e">
        <f t="shared" si="45"/>
        <v>#N/A</v>
      </c>
      <c r="Q1488" t="str">
        <f t="shared" si="46"/>
        <v/>
      </c>
    </row>
    <row r="1489" spans="1:17" x14ac:dyDescent="0.25">
      <c r="A1489">
        <v>0.01</v>
      </c>
      <c r="C1489">
        <v>91</v>
      </c>
      <c r="D1489">
        <v>45</v>
      </c>
      <c r="E1489">
        <v>20</v>
      </c>
      <c r="G1489" t="s">
        <v>282</v>
      </c>
      <c r="H1489" t="s">
        <v>109</v>
      </c>
      <c r="I1489" t="s">
        <v>129</v>
      </c>
      <c r="K1489" t="s">
        <v>18</v>
      </c>
      <c r="L1489" t="s">
        <v>18</v>
      </c>
      <c r="M1489" t="s">
        <v>18</v>
      </c>
      <c r="O1489" t="s">
        <v>21</v>
      </c>
      <c r="P1489">
        <f t="shared" si="45"/>
        <v>0.01</v>
      </c>
      <c r="Q1489">
        <f t="shared" si="46"/>
        <v>0.01</v>
      </c>
    </row>
    <row r="1490" spans="1:17" x14ac:dyDescent="0.25">
      <c r="A1490">
        <v>0.01</v>
      </c>
      <c r="C1490">
        <v>91</v>
      </c>
      <c r="D1490">
        <v>45</v>
      </c>
      <c r="E1490">
        <v>41</v>
      </c>
      <c r="G1490" t="s">
        <v>282</v>
      </c>
      <c r="H1490" t="s">
        <v>109</v>
      </c>
      <c r="I1490" t="s">
        <v>129</v>
      </c>
      <c r="K1490" t="s">
        <v>18</v>
      </c>
      <c r="L1490" t="s">
        <v>18</v>
      </c>
      <c r="M1490" t="s">
        <v>18</v>
      </c>
      <c r="O1490" t="s">
        <v>25</v>
      </c>
      <c r="P1490" t="e">
        <f t="shared" si="45"/>
        <v>#N/A</v>
      </c>
      <c r="Q1490" t="str">
        <f t="shared" si="46"/>
        <v/>
      </c>
    </row>
    <row r="1491" spans="1:17" x14ac:dyDescent="0.25">
      <c r="A1491">
        <v>0.98499999999999999</v>
      </c>
      <c r="C1491">
        <v>91</v>
      </c>
      <c r="D1491">
        <v>92</v>
      </c>
      <c r="E1491">
        <v>41</v>
      </c>
      <c r="G1491" t="s">
        <v>282</v>
      </c>
      <c r="H1491" t="s">
        <v>109</v>
      </c>
      <c r="I1491" t="s">
        <v>129</v>
      </c>
      <c r="K1491" t="s">
        <v>18</v>
      </c>
      <c r="L1491" t="s">
        <v>18</v>
      </c>
      <c r="M1491" t="s">
        <v>18</v>
      </c>
      <c r="O1491" t="s">
        <v>25</v>
      </c>
      <c r="P1491" t="e">
        <f t="shared" si="45"/>
        <v>#N/A</v>
      </c>
      <c r="Q1491" t="str">
        <f t="shared" si="46"/>
        <v/>
      </c>
    </row>
    <row r="1492" spans="1:17" x14ac:dyDescent="0.25">
      <c r="A1492">
        <v>0.01</v>
      </c>
      <c r="C1492">
        <v>91</v>
      </c>
      <c r="D1492">
        <v>45</v>
      </c>
      <c r="E1492">
        <v>37</v>
      </c>
      <c r="G1492" t="s">
        <v>282</v>
      </c>
      <c r="H1492" t="s">
        <v>109</v>
      </c>
      <c r="I1492" t="s">
        <v>129</v>
      </c>
      <c r="K1492" t="s">
        <v>18</v>
      </c>
      <c r="L1492" t="s">
        <v>18</v>
      </c>
      <c r="M1492" t="s">
        <v>18</v>
      </c>
      <c r="O1492" t="s">
        <v>25</v>
      </c>
      <c r="P1492" t="e">
        <f t="shared" si="45"/>
        <v>#N/A</v>
      </c>
      <c r="Q1492" t="str">
        <f t="shared" si="46"/>
        <v/>
      </c>
    </row>
    <row r="1493" spans="1:17" x14ac:dyDescent="0.25">
      <c r="A1493">
        <v>0.01</v>
      </c>
      <c r="C1493">
        <v>91</v>
      </c>
      <c r="D1493">
        <v>50</v>
      </c>
      <c r="E1493">
        <v>37</v>
      </c>
      <c r="G1493" t="s">
        <v>282</v>
      </c>
      <c r="H1493" t="s">
        <v>109</v>
      </c>
      <c r="I1493" t="s">
        <v>129</v>
      </c>
      <c r="K1493" t="s">
        <v>18</v>
      </c>
      <c r="L1493" t="s">
        <v>18</v>
      </c>
      <c r="M1493" t="s">
        <v>18</v>
      </c>
      <c r="O1493" t="s">
        <v>25</v>
      </c>
      <c r="P1493" t="e">
        <f t="shared" si="45"/>
        <v>#N/A</v>
      </c>
      <c r="Q1493" t="str">
        <f t="shared" si="46"/>
        <v/>
      </c>
    </row>
    <row r="1494" spans="1:17" x14ac:dyDescent="0.25">
      <c r="A1494">
        <v>0.01</v>
      </c>
      <c r="C1494">
        <v>91</v>
      </c>
      <c r="D1494">
        <v>50</v>
      </c>
      <c r="E1494">
        <v>62</v>
      </c>
      <c r="G1494" t="s">
        <v>282</v>
      </c>
      <c r="H1494" t="s">
        <v>109</v>
      </c>
      <c r="I1494" t="s">
        <v>129</v>
      </c>
      <c r="K1494" t="s">
        <v>18</v>
      </c>
      <c r="L1494" t="s">
        <v>18</v>
      </c>
      <c r="M1494" t="s">
        <v>18</v>
      </c>
      <c r="O1494" t="s">
        <v>25</v>
      </c>
      <c r="P1494" t="e">
        <f t="shared" si="45"/>
        <v>#N/A</v>
      </c>
      <c r="Q1494" t="str">
        <f t="shared" si="46"/>
        <v/>
      </c>
    </row>
    <row r="1495" spans="1:17" x14ac:dyDescent="0.25">
      <c r="A1495">
        <v>0.01</v>
      </c>
      <c r="C1495">
        <v>91</v>
      </c>
      <c r="D1495">
        <v>45</v>
      </c>
      <c r="E1495">
        <v>62</v>
      </c>
      <c r="G1495" t="s">
        <v>282</v>
      </c>
      <c r="H1495" t="s">
        <v>109</v>
      </c>
      <c r="I1495" t="s">
        <v>129</v>
      </c>
      <c r="K1495" t="s">
        <v>18</v>
      </c>
      <c r="L1495" t="s">
        <v>18</v>
      </c>
      <c r="M1495" t="s">
        <v>18</v>
      </c>
      <c r="O1495" t="s">
        <v>25</v>
      </c>
      <c r="P1495" t="e">
        <f t="shared" si="45"/>
        <v>#N/A</v>
      </c>
      <c r="Q1495" t="str">
        <f t="shared" si="46"/>
        <v/>
      </c>
    </row>
    <row r="1496" spans="1:17" x14ac:dyDescent="0.25">
      <c r="A1496">
        <v>0.01</v>
      </c>
      <c r="C1496">
        <v>91</v>
      </c>
      <c r="D1496">
        <v>45</v>
      </c>
      <c r="E1496">
        <v>55</v>
      </c>
      <c r="G1496" t="s">
        <v>282</v>
      </c>
      <c r="H1496" t="s">
        <v>109</v>
      </c>
      <c r="I1496" t="s">
        <v>129</v>
      </c>
      <c r="K1496" t="s">
        <v>18</v>
      </c>
      <c r="L1496" t="s">
        <v>18</v>
      </c>
      <c r="M1496" t="s">
        <v>18</v>
      </c>
      <c r="O1496" t="s">
        <v>25</v>
      </c>
      <c r="P1496" t="e">
        <f t="shared" si="45"/>
        <v>#N/A</v>
      </c>
      <c r="Q1496" t="str">
        <f t="shared" si="46"/>
        <v/>
      </c>
    </row>
    <row r="1497" spans="1:17" x14ac:dyDescent="0.25">
      <c r="A1497">
        <v>0.01</v>
      </c>
      <c r="C1497">
        <v>13</v>
      </c>
      <c r="D1497">
        <v>45</v>
      </c>
      <c r="E1497">
        <v>55</v>
      </c>
      <c r="G1497" t="s">
        <v>282</v>
      </c>
      <c r="H1497" t="s">
        <v>109</v>
      </c>
      <c r="I1497" t="s">
        <v>129</v>
      </c>
      <c r="K1497" t="s">
        <v>18</v>
      </c>
      <c r="L1497" t="s">
        <v>18</v>
      </c>
      <c r="M1497" t="s">
        <v>18</v>
      </c>
      <c r="O1497" t="s">
        <v>25</v>
      </c>
      <c r="P1497" t="e">
        <f t="shared" si="45"/>
        <v>#N/A</v>
      </c>
      <c r="Q1497" t="str">
        <f t="shared" si="46"/>
        <v/>
      </c>
    </row>
    <row r="1498" spans="1:17" x14ac:dyDescent="0.25">
      <c r="A1498">
        <v>0.01</v>
      </c>
      <c r="C1498">
        <v>64</v>
      </c>
      <c r="D1498">
        <v>45</v>
      </c>
      <c r="E1498">
        <v>55</v>
      </c>
      <c r="G1498" t="s">
        <v>282</v>
      </c>
      <c r="H1498" t="s">
        <v>109</v>
      </c>
      <c r="I1498" t="s">
        <v>129</v>
      </c>
      <c r="K1498" t="s">
        <v>18</v>
      </c>
      <c r="L1498" t="s">
        <v>18</v>
      </c>
      <c r="M1498" t="s">
        <v>18</v>
      </c>
      <c r="O1498" t="s">
        <v>25</v>
      </c>
      <c r="P1498" t="e">
        <f t="shared" si="45"/>
        <v>#N/A</v>
      </c>
      <c r="Q1498" t="str">
        <f t="shared" si="46"/>
        <v/>
      </c>
    </row>
    <row r="1499" spans="1:17" x14ac:dyDescent="0.25">
      <c r="A1499">
        <v>0.98499999999999999</v>
      </c>
      <c r="C1499">
        <v>64</v>
      </c>
      <c r="D1499">
        <v>53</v>
      </c>
      <c r="E1499">
        <v>55</v>
      </c>
      <c r="G1499" t="s">
        <v>282</v>
      </c>
      <c r="H1499" t="s">
        <v>109</v>
      </c>
      <c r="I1499" t="s">
        <v>129</v>
      </c>
      <c r="K1499" t="s">
        <v>18</v>
      </c>
      <c r="L1499" t="s">
        <v>18</v>
      </c>
      <c r="M1499" t="s">
        <v>18</v>
      </c>
      <c r="O1499" t="s">
        <v>25</v>
      </c>
      <c r="P1499" t="e">
        <f t="shared" si="45"/>
        <v>#N/A</v>
      </c>
      <c r="Q1499" t="str">
        <f t="shared" si="46"/>
        <v/>
      </c>
    </row>
    <row r="1500" spans="1:17" x14ac:dyDescent="0.25">
      <c r="A1500">
        <v>0.98499999999999999</v>
      </c>
      <c r="C1500">
        <v>64</v>
      </c>
      <c r="D1500">
        <v>36</v>
      </c>
      <c r="E1500">
        <v>55</v>
      </c>
      <c r="G1500" t="s">
        <v>282</v>
      </c>
      <c r="H1500" t="s">
        <v>109</v>
      </c>
      <c r="I1500" t="s">
        <v>129</v>
      </c>
      <c r="K1500" t="s">
        <v>18</v>
      </c>
      <c r="L1500" t="s">
        <v>18</v>
      </c>
      <c r="M1500" t="s">
        <v>18</v>
      </c>
      <c r="O1500" t="s">
        <v>25</v>
      </c>
      <c r="P1500" t="e">
        <f t="shared" si="45"/>
        <v>#N/A</v>
      </c>
      <c r="Q1500" t="str">
        <f t="shared" si="46"/>
        <v/>
      </c>
    </row>
    <row r="1501" spans="1:17" x14ac:dyDescent="0.25">
      <c r="A1501">
        <v>0.98499999999999999</v>
      </c>
      <c r="C1501">
        <v>64</v>
      </c>
      <c r="D1501">
        <v>53</v>
      </c>
      <c r="E1501">
        <v>55</v>
      </c>
      <c r="G1501" t="s">
        <v>282</v>
      </c>
      <c r="H1501" t="s">
        <v>109</v>
      </c>
      <c r="I1501" t="s">
        <v>129</v>
      </c>
      <c r="K1501" t="s">
        <v>18</v>
      </c>
      <c r="L1501" t="s">
        <v>18</v>
      </c>
      <c r="M1501" t="s">
        <v>18</v>
      </c>
      <c r="O1501" t="s">
        <v>25</v>
      </c>
      <c r="P1501" t="e">
        <f t="shared" si="45"/>
        <v>#N/A</v>
      </c>
      <c r="Q1501" t="str">
        <f t="shared" si="46"/>
        <v/>
      </c>
    </row>
    <row r="1502" spans="1:17" x14ac:dyDescent="0.25">
      <c r="A1502">
        <v>0.98499999999999999</v>
      </c>
      <c r="C1502">
        <v>64</v>
      </c>
      <c r="D1502">
        <v>2</v>
      </c>
      <c r="E1502">
        <v>55</v>
      </c>
      <c r="G1502" t="s">
        <v>282</v>
      </c>
      <c r="H1502" t="s">
        <v>109</v>
      </c>
      <c r="I1502" t="s">
        <v>129</v>
      </c>
      <c r="K1502" t="s">
        <v>18</v>
      </c>
      <c r="L1502" t="s">
        <v>18</v>
      </c>
      <c r="M1502" t="s">
        <v>18</v>
      </c>
      <c r="O1502" t="s">
        <v>25</v>
      </c>
      <c r="P1502" t="e">
        <f t="shared" si="45"/>
        <v>#N/A</v>
      </c>
      <c r="Q1502" t="str">
        <f t="shared" si="46"/>
        <v/>
      </c>
    </row>
    <row r="1503" spans="1:17" x14ac:dyDescent="0.25">
      <c r="A1503">
        <v>0.98499999999999999</v>
      </c>
      <c r="C1503">
        <v>64</v>
      </c>
      <c r="D1503">
        <v>16</v>
      </c>
      <c r="E1503">
        <v>55</v>
      </c>
      <c r="G1503" t="s">
        <v>282</v>
      </c>
      <c r="H1503" t="s">
        <v>109</v>
      </c>
      <c r="I1503" t="s">
        <v>129</v>
      </c>
      <c r="K1503" t="s">
        <v>18</v>
      </c>
      <c r="L1503" t="s">
        <v>18</v>
      </c>
      <c r="M1503" t="s">
        <v>18</v>
      </c>
      <c r="O1503" t="s">
        <v>25</v>
      </c>
      <c r="P1503" t="e">
        <f t="shared" si="45"/>
        <v>#N/A</v>
      </c>
      <c r="Q1503" t="str">
        <f t="shared" si="46"/>
        <v/>
      </c>
    </row>
    <row r="1504" spans="1:17" x14ac:dyDescent="0.25">
      <c r="A1504">
        <v>0.01</v>
      </c>
      <c r="C1504">
        <v>7</v>
      </c>
      <c r="D1504">
        <v>45</v>
      </c>
      <c r="E1504">
        <v>55</v>
      </c>
      <c r="G1504" t="s">
        <v>282</v>
      </c>
      <c r="H1504" t="s">
        <v>109</v>
      </c>
      <c r="I1504" t="s">
        <v>129</v>
      </c>
      <c r="K1504" t="s">
        <v>18</v>
      </c>
      <c r="L1504" t="s">
        <v>18</v>
      </c>
      <c r="M1504" t="s">
        <v>18</v>
      </c>
      <c r="O1504" t="s">
        <v>25</v>
      </c>
      <c r="P1504" t="e">
        <f t="shared" si="45"/>
        <v>#N/A</v>
      </c>
      <c r="Q1504" t="str">
        <f t="shared" si="46"/>
        <v/>
      </c>
    </row>
    <row r="1505" spans="1:17" x14ac:dyDescent="0.25">
      <c r="A1505">
        <v>0.01</v>
      </c>
      <c r="C1505">
        <v>7</v>
      </c>
      <c r="D1505">
        <v>45</v>
      </c>
      <c r="E1505">
        <v>21</v>
      </c>
      <c r="G1505" t="s">
        <v>282</v>
      </c>
      <c r="H1505" t="s">
        <v>109</v>
      </c>
      <c r="I1505" t="s">
        <v>129</v>
      </c>
      <c r="K1505" t="s">
        <v>18</v>
      </c>
      <c r="L1505" t="s">
        <v>18</v>
      </c>
      <c r="M1505" t="s">
        <v>18</v>
      </c>
      <c r="O1505" t="s">
        <v>25</v>
      </c>
      <c r="P1505" t="e">
        <f t="shared" si="45"/>
        <v>#N/A</v>
      </c>
      <c r="Q1505" t="str">
        <f t="shared" si="46"/>
        <v/>
      </c>
    </row>
    <row r="1506" spans="1:17" x14ac:dyDescent="0.25">
      <c r="A1506">
        <v>0.01</v>
      </c>
      <c r="C1506">
        <v>7</v>
      </c>
      <c r="D1506">
        <v>45</v>
      </c>
      <c r="E1506">
        <v>96</v>
      </c>
      <c r="G1506" t="s">
        <v>282</v>
      </c>
      <c r="H1506" t="s">
        <v>109</v>
      </c>
      <c r="I1506" t="s">
        <v>129</v>
      </c>
      <c r="K1506" t="s">
        <v>18</v>
      </c>
      <c r="L1506" t="s">
        <v>18</v>
      </c>
      <c r="M1506" t="s">
        <v>18</v>
      </c>
      <c r="O1506" t="s">
        <v>25</v>
      </c>
      <c r="P1506" t="e">
        <f t="shared" si="45"/>
        <v>#N/A</v>
      </c>
      <c r="Q1506" t="str">
        <f t="shared" si="46"/>
        <v/>
      </c>
    </row>
    <row r="1507" spans="1:17" x14ac:dyDescent="0.25">
      <c r="A1507">
        <v>0.01</v>
      </c>
      <c r="C1507">
        <v>57</v>
      </c>
      <c r="D1507">
        <v>45</v>
      </c>
      <c r="E1507">
        <v>96</v>
      </c>
      <c r="G1507" t="s">
        <v>282</v>
      </c>
      <c r="H1507" t="s">
        <v>109</v>
      </c>
      <c r="I1507" t="s">
        <v>129</v>
      </c>
      <c r="K1507" t="s">
        <v>18</v>
      </c>
      <c r="L1507" t="s">
        <v>18</v>
      </c>
      <c r="M1507" t="s">
        <v>18</v>
      </c>
      <c r="O1507" t="s">
        <v>25</v>
      </c>
      <c r="P1507" t="e">
        <f t="shared" ref="P1507:P1570" si="47">IF(O1507="S",A1507,#N/A)</f>
        <v>#N/A</v>
      </c>
      <c r="Q1507" t="str">
        <f t="shared" si="46"/>
        <v/>
      </c>
    </row>
    <row r="1508" spans="1:17" x14ac:dyDescent="0.25">
      <c r="A1508">
        <v>0.01</v>
      </c>
      <c r="C1508">
        <v>57</v>
      </c>
      <c r="D1508">
        <v>45</v>
      </c>
      <c r="E1508">
        <v>26</v>
      </c>
      <c r="G1508" t="s">
        <v>282</v>
      </c>
      <c r="H1508" t="s">
        <v>109</v>
      </c>
      <c r="I1508" t="s">
        <v>129</v>
      </c>
      <c r="K1508" t="s">
        <v>18</v>
      </c>
      <c r="L1508" t="s">
        <v>18</v>
      </c>
      <c r="M1508" t="s">
        <v>18</v>
      </c>
      <c r="O1508" t="s">
        <v>25</v>
      </c>
      <c r="P1508" t="e">
        <f t="shared" si="47"/>
        <v>#N/A</v>
      </c>
      <c r="Q1508" t="str">
        <f t="shared" si="46"/>
        <v/>
      </c>
    </row>
    <row r="1509" spans="1:17" x14ac:dyDescent="0.25">
      <c r="A1509">
        <v>0.01</v>
      </c>
      <c r="C1509">
        <v>57</v>
      </c>
      <c r="D1509">
        <v>45</v>
      </c>
      <c r="E1509">
        <v>18</v>
      </c>
      <c r="G1509" t="s">
        <v>282</v>
      </c>
      <c r="H1509" t="s">
        <v>109</v>
      </c>
      <c r="I1509" t="s">
        <v>129</v>
      </c>
      <c r="K1509" t="s">
        <v>18</v>
      </c>
      <c r="L1509" t="s">
        <v>18</v>
      </c>
      <c r="M1509" t="s">
        <v>18</v>
      </c>
      <c r="O1509" t="s">
        <v>25</v>
      </c>
      <c r="P1509" t="e">
        <f t="shared" si="47"/>
        <v>#N/A</v>
      </c>
      <c r="Q1509" t="str">
        <f t="shared" si="46"/>
        <v/>
      </c>
    </row>
    <row r="1510" spans="1:17" x14ac:dyDescent="0.25">
      <c r="A1510">
        <v>0.01</v>
      </c>
      <c r="C1510">
        <v>9</v>
      </c>
      <c r="D1510">
        <v>45</v>
      </c>
      <c r="E1510">
        <v>18</v>
      </c>
      <c r="G1510" t="s">
        <v>282</v>
      </c>
      <c r="H1510" t="s">
        <v>109</v>
      </c>
      <c r="I1510" t="s">
        <v>129</v>
      </c>
      <c r="K1510" t="s">
        <v>18</v>
      </c>
      <c r="L1510" t="s">
        <v>18</v>
      </c>
      <c r="M1510" t="s">
        <v>18</v>
      </c>
      <c r="O1510" t="s">
        <v>25</v>
      </c>
      <c r="P1510" t="e">
        <f t="shared" si="47"/>
        <v>#N/A</v>
      </c>
      <c r="Q1510" t="str">
        <f t="shared" si="46"/>
        <v/>
      </c>
    </row>
    <row r="1511" spans="1:17" x14ac:dyDescent="0.25">
      <c r="A1511">
        <v>0.01</v>
      </c>
      <c r="C1511">
        <v>43</v>
      </c>
      <c r="D1511">
        <v>45</v>
      </c>
      <c r="E1511">
        <v>18</v>
      </c>
      <c r="G1511" t="s">
        <v>282</v>
      </c>
      <c r="H1511" t="s">
        <v>109</v>
      </c>
      <c r="I1511" t="s">
        <v>129</v>
      </c>
      <c r="K1511" t="s">
        <v>18</v>
      </c>
      <c r="L1511" t="s">
        <v>18</v>
      </c>
      <c r="M1511" t="s">
        <v>18</v>
      </c>
      <c r="O1511" t="s">
        <v>25</v>
      </c>
      <c r="P1511" t="e">
        <f t="shared" si="47"/>
        <v>#N/A</v>
      </c>
      <c r="Q1511" t="str">
        <f t="shared" si="46"/>
        <v/>
      </c>
    </row>
    <row r="1512" spans="1:17" x14ac:dyDescent="0.25">
      <c r="A1512">
        <v>0.98499999999999999</v>
      </c>
      <c r="C1512">
        <v>43</v>
      </c>
      <c r="D1512">
        <v>46</v>
      </c>
      <c r="E1512">
        <v>18</v>
      </c>
      <c r="G1512" t="s">
        <v>282</v>
      </c>
      <c r="H1512" t="s">
        <v>109</v>
      </c>
      <c r="I1512" t="s">
        <v>129</v>
      </c>
      <c r="K1512" t="s">
        <v>18</v>
      </c>
      <c r="L1512" t="s">
        <v>18</v>
      </c>
      <c r="M1512" t="s">
        <v>18</v>
      </c>
      <c r="O1512" t="s">
        <v>25</v>
      </c>
      <c r="P1512" t="e">
        <f t="shared" si="47"/>
        <v>#N/A</v>
      </c>
      <c r="Q1512" t="str">
        <f t="shared" si="46"/>
        <v/>
      </c>
    </row>
    <row r="1513" spans="1:17" x14ac:dyDescent="0.25">
      <c r="A1513">
        <v>0.01</v>
      </c>
      <c r="C1513">
        <v>43</v>
      </c>
      <c r="D1513">
        <v>45</v>
      </c>
      <c r="E1513">
        <v>60</v>
      </c>
      <c r="G1513" t="s">
        <v>282</v>
      </c>
      <c r="H1513" t="s">
        <v>109</v>
      </c>
      <c r="I1513" t="s">
        <v>129</v>
      </c>
      <c r="K1513" t="s">
        <v>18</v>
      </c>
      <c r="L1513" t="s">
        <v>18</v>
      </c>
      <c r="M1513" t="s">
        <v>18</v>
      </c>
      <c r="O1513" t="s">
        <v>25</v>
      </c>
      <c r="P1513" t="e">
        <f t="shared" si="47"/>
        <v>#N/A</v>
      </c>
      <c r="Q1513" t="str">
        <f t="shared" si="46"/>
        <v/>
      </c>
    </row>
    <row r="1514" spans="1:17" x14ac:dyDescent="0.25">
      <c r="A1514">
        <v>0.01</v>
      </c>
      <c r="C1514">
        <v>3</v>
      </c>
      <c r="D1514">
        <v>45</v>
      </c>
      <c r="E1514">
        <v>60</v>
      </c>
      <c r="G1514" t="s">
        <v>282</v>
      </c>
      <c r="H1514" t="s">
        <v>109</v>
      </c>
      <c r="I1514" t="s">
        <v>129</v>
      </c>
      <c r="K1514" t="s">
        <v>18</v>
      </c>
      <c r="L1514" t="s">
        <v>18</v>
      </c>
      <c r="M1514" t="s">
        <v>18</v>
      </c>
      <c r="O1514" t="s">
        <v>25</v>
      </c>
      <c r="P1514" t="e">
        <f t="shared" si="47"/>
        <v>#N/A</v>
      </c>
      <c r="Q1514" t="str">
        <f t="shared" si="46"/>
        <v/>
      </c>
    </row>
    <row r="1515" spans="1:17" x14ac:dyDescent="0.25">
      <c r="A1515">
        <v>0.98499999999999999</v>
      </c>
      <c r="C1515">
        <v>3</v>
      </c>
      <c r="D1515">
        <v>0</v>
      </c>
      <c r="E1515">
        <v>60</v>
      </c>
      <c r="G1515" t="s">
        <v>282</v>
      </c>
      <c r="H1515" t="s">
        <v>109</v>
      </c>
      <c r="I1515" t="s">
        <v>129</v>
      </c>
      <c r="K1515" t="s">
        <v>18</v>
      </c>
      <c r="L1515" t="s">
        <v>18</v>
      </c>
      <c r="M1515" t="s">
        <v>18</v>
      </c>
      <c r="O1515" t="s">
        <v>25</v>
      </c>
      <c r="P1515" t="e">
        <f t="shared" si="47"/>
        <v>#N/A</v>
      </c>
      <c r="Q1515" t="str">
        <f t="shared" si="46"/>
        <v/>
      </c>
    </row>
    <row r="1516" spans="1:17" x14ac:dyDescent="0.25">
      <c r="A1516">
        <v>0.01</v>
      </c>
      <c r="C1516">
        <v>3</v>
      </c>
      <c r="D1516">
        <v>45</v>
      </c>
      <c r="E1516">
        <v>34</v>
      </c>
      <c r="G1516" t="s">
        <v>282</v>
      </c>
      <c r="H1516" t="s">
        <v>109</v>
      </c>
      <c r="I1516" t="s">
        <v>129</v>
      </c>
      <c r="K1516" t="s">
        <v>18</v>
      </c>
      <c r="L1516" t="s">
        <v>18</v>
      </c>
      <c r="M1516" t="s">
        <v>18</v>
      </c>
      <c r="O1516" t="s">
        <v>25</v>
      </c>
      <c r="P1516" t="e">
        <f t="shared" si="47"/>
        <v>#N/A</v>
      </c>
      <c r="Q1516" t="str">
        <f t="shared" si="46"/>
        <v/>
      </c>
    </row>
    <row r="1517" spans="1:17" x14ac:dyDescent="0.25">
      <c r="A1517">
        <v>0.01</v>
      </c>
      <c r="C1517">
        <v>3</v>
      </c>
      <c r="D1517">
        <v>45</v>
      </c>
      <c r="E1517">
        <v>66</v>
      </c>
      <c r="G1517" t="s">
        <v>282</v>
      </c>
      <c r="H1517" t="s">
        <v>109</v>
      </c>
      <c r="I1517" t="s">
        <v>129</v>
      </c>
      <c r="K1517" t="s">
        <v>18</v>
      </c>
      <c r="L1517" t="s">
        <v>18</v>
      </c>
      <c r="M1517" t="s">
        <v>18</v>
      </c>
      <c r="O1517" t="s">
        <v>25</v>
      </c>
      <c r="P1517" t="e">
        <f t="shared" si="47"/>
        <v>#N/A</v>
      </c>
      <c r="Q1517" t="str">
        <f t="shared" si="46"/>
        <v/>
      </c>
    </row>
    <row r="1518" spans="1:17" x14ac:dyDescent="0.25">
      <c r="A1518">
        <v>0.01</v>
      </c>
      <c r="C1518">
        <v>68</v>
      </c>
      <c r="D1518">
        <v>45</v>
      </c>
      <c r="E1518">
        <v>66</v>
      </c>
      <c r="G1518" t="s">
        <v>282</v>
      </c>
      <c r="H1518" t="s">
        <v>109</v>
      </c>
      <c r="I1518" t="s">
        <v>129</v>
      </c>
      <c r="K1518" t="s">
        <v>18</v>
      </c>
      <c r="L1518" t="s">
        <v>18</v>
      </c>
      <c r="M1518" t="s">
        <v>18</v>
      </c>
      <c r="O1518" t="s">
        <v>25</v>
      </c>
      <c r="P1518" t="e">
        <f t="shared" si="47"/>
        <v>#N/A</v>
      </c>
      <c r="Q1518" t="str">
        <f t="shared" si="46"/>
        <v/>
      </c>
    </row>
    <row r="1519" spans="1:17" x14ac:dyDescent="0.25">
      <c r="A1519">
        <v>0.98499999999999999</v>
      </c>
      <c r="C1519">
        <v>68</v>
      </c>
      <c r="D1519">
        <v>80</v>
      </c>
      <c r="E1519">
        <v>66</v>
      </c>
      <c r="G1519" t="s">
        <v>282</v>
      </c>
      <c r="H1519" t="s">
        <v>109</v>
      </c>
      <c r="I1519" t="s">
        <v>129</v>
      </c>
      <c r="K1519" t="s">
        <v>18</v>
      </c>
      <c r="L1519" t="s">
        <v>18</v>
      </c>
      <c r="M1519" t="s">
        <v>18</v>
      </c>
      <c r="O1519" t="s">
        <v>25</v>
      </c>
      <c r="P1519" t="e">
        <f t="shared" si="47"/>
        <v>#N/A</v>
      </c>
      <c r="Q1519" t="str">
        <f t="shared" si="46"/>
        <v/>
      </c>
    </row>
    <row r="1520" spans="1:17" x14ac:dyDescent="0.25">
      <c r="A1520">
        <v>0.01</v>
      </c>
      <c r="C1520">
        <v>68</v>
      </c>
      <c r="D1520">
        <v>45</v>
      </c>
      <c r="E1520">
        <v>11</v>
      </c>
      <c r="G1520" t="s">
        <v>282</v>
      </c>
      <c r="H1520" t="s">
        <v>109</v>
      </c>
      <c r="I1520" t="s">
        <v>129</v>
      </c>
      <c r="K1520" t="s">
        <v>18</v>
      </c>
      <c r="L1520" t="s">
        <v>18</v>
      </c>
      <c r="M1520" t="s">
        <v>18</v>
      </c>
      <c r="O1520" t="s">
        <v>25</v>
      </c>
      <c r="P1520" t="e">
        <f t="shared" si="47"/>
        <v>#N/A</v>
      </c>
      <c r="Q1520" t="str">
        <f t="shared" si="46"/>
        <v/>
      </c>
    </row>
    <row r="1521" spans="1:17" x14ac:dyDescent="0.25">
      <c r="A1521">
        <v>0.01</v>
      </c>
      <c r="C1521">
        <v>22</v>
      </c>
      <c r="D1521">
        <v>45</v>
      </c>
      <c r="E1521">
        <v>11</v>
      </c>
      <c r="G1521" t="s">
        <v>282</v>
      </c>
      <c r="H1521" t="s">
        <v>109</v>
      </c>
      <c r="I1521" t="s">
        <v>129</v>
      </c>
      <c r="K1521" t="s">
        <v>18</v>
      </c>
      <c r="L1521" t="s">
        <v>18</v>
      </c>
      <c r="M1521" t="s">
        <v>18</v>
      </c>
      <c r="O1521" t="s">
        <v>25</v>
      </c>
      <c r="P1521" t="e">
        <f t="shared" si="47"/>
        <v>#N/A</v>
      </c>
      <c r="Q1521" t="str">
        <f t="shared" si="46"/>
        <v/>
      </c>
    </row>
    <row r="1522" spans="1:17" x14ac:dyDescent="0.25">
      <c r="A1522">
        <v>0.98499999999999999</v>
      </c>
      <c r="C1522">
        <v>22</v>
      </c>
      <c r="D1522">
        <v>43</v>
      </c>
      <c r="E1522">
        <v>11</v>
      </c>
      <c r="G1522" t="s">
        <v>282</v>
      </c>
      <c r="H1522" t="s">
        <v>109</v>
      </c>
      <c r="I1522" t="s">
        <v>129</v>
      </c>
      <c r="K1522" t="s">
        <v>18</v>
      </c>
      <c r="L1522" t="s">
        <v>18</v>
      </c>
      <c r="M1522" t="s">
        <v>18</v>
      </c>
      <c r="O1522" t="s">
        <v>25</v>
      </c>
      <c r="P1522" t="e">
        <f t="shared" si="47"/>
        <v>#N/A</v>
      </c>
      <c r="Q1522" t="str">
        <f t="shared" si="46"/>
        <v/>
      </c>
    </row>
    <row r="1523" spans="1:17" x14ac:dyDescent="0.25">
      <c r="A1523">
        <v>0.98499999999999999</v>
      </c>
      <c r="C1523">
        <v>22</v>
      </c>
      <c r="D1523">
        <v>89</v>
      </c>
      <c r="E1523">
        <v>11</v>
      </c>
      <c r="G1523" t="s">
        <v>282</v>
      </c>
      <c r="H1523" t="s">
        <v>109</v>
      </c>
      <c r="I1523" t="s">
        <v>129</v>
      </c>
      <c r="K1523" t="s">
        <v>18</v>
      </c>
      <c r="L1523" t="s">
        <v>18</v>
      </c>
      <c r="M1523" t="s">
        <v>18</v>
      </c>
      <c r="O1523" t="s">
        <v>25</v>
      </c>
      <c r="P1523" t="e">
        <f t="shared" si="47"/>
        <v>#N/A</v>
      </c>
      <c r="Q1523" t="str">
        <f t="shared" si="46"/>
        <v/>
      </c>
    </row>
    <row r="1524" spans="1:17" x14ac:dyDescent="0.25">
      <c r="A1524">
        <v>0.01</v>
      </c>
      <c r="C1524">
        <v>3</v>
      </c>
      <c r="D1524">
        <v>45</v>
      </c>
      <c r="E1524">
        <v>11</v>
      </c>
      <c r="G1524" t="s">
        <v>282</v>
      </c>
      <c r="H1524" t="s">
        <v>109</v>
      </c>
      <c r="I1524" t="s">
        <v>129</v>
      </c>
      <c r="K1524" t="s">
        <v>18</v>
      </c>
      <c r="L1524" t="s">
        <v>18</v>
      </c>
      <c r="M1524" t="s">
        <v>18</v>
      </c>
      <c r="O1524" t="s">
        <v>25</v>
      </c>
      <c r="P1524" t="e">
        <f t="shared" si="47"/>
        <v>#N/A</v>
      </c>
      <c r="Q1524" t="str">
        <f t="shared" si="46"/>
        <v/>
      </c>
    </row>
    <row r="1525" spans="1:17" x14ac:dyDescent="0.25">
      <c r="A1525">
        <v>0.01</v>
      </c>
      <c r="C1525">
        <v>21</v>
      </c>
      <c r="D1525">
        <v>45</v>
      </c>
      <c r="E1525">
        <v>11</v>
      </c>
      <c r="G1525" t="s">
        <v>282</v>
      </c>
      <c r="H1525" t="s">
        <v>109</v>
      </c>
      <c r="I1525" t="s">
        <v>129</v>
      </c>
      <c r="K1525" t="s">
        <v>18</v>
      </c>
      <c r="L1525" t="s">
        <v>18</v>
      </c>
      <c r="M1525" t="s">
        <v>18</v>
      </c>
      <c r="O1525" t="s">
        <v>25</v>
      </c>
      <c r="P1525" t="e">
        <f t="shared" si="47"/>
        <v>#N/A</v>
      </c>
      <c r="Q1525" t="str">
        <f t="shared" si="46"/>
        <v/>
      </c>
    </row>
    <row r="1526" spans="1:17" x14ac:dyDescent="0.25">
      <c r="A1526">
        <v>0.98499999999999999</v>
      </c>
      <c r="C1526">
        <v>21</v>
      </c>
      <c r="D1526">
        <v>62</v>
      </c>
      <c r="E1526">
        <v>11</v>
      </c>
      <c r="G1526" t="s">
        <v>282</v>
      </c>
      <c r="H1526" t="s">
        <v>109</v>
      </c>
      <c r="I1526" t="s">
        <v>129</v>
      </c>
      <c r="K1526" t="s">
        <v>18</v>
      </c>
      <c r="L1526" t="s">
        <v>18</v>
      </c>
      <c r="M1526" t="s">
        <v>18</v>
      </c>
      <c r="O1526" t="s">
        <v>25</v>
      </c>
      <c r="P1526" t="e">
        <f t="shared" si="47"/>
        <v>#N/A</v>
      </c>
      <c r="Q1526" t="str">
        <f t="shared" si="46"/>
        <v/>
      </c>
    </row>
    <row r="1527" spans="1:17" x14ac:dyDescent="0.25">
      <c r="A1527">
        <v>0.01</v>
      </c>
      <c r="C1527">
        <v>9</v>
      </c>
      <c r="D1527">
        <v>45</v>
      </c>
      <c r="E1527">
        <v>11</v>
      </c>
      <c r="G1527" t="s">
        <v>282</v>
      </c>
      <c r="H1527" t="s">
        <v>109</v>
      </c>
      <c r="I1527" t="s">
        <v>129</v>
      </c>
      <c r="K1527" t="s">
        <v>18</v>
      </c>
      <c r="L1527" t="s">
        <v>18</v>
      </c>
      <c r="M1527" t="s">
        <v>18</v>
      </c>
      <c r="O1527" t="s">
        <v>25</v>
      </c>
      <c r="P1527" t="e">
        <f t="shared" si="47"/>
        <v>#N/A</v>
      </c>
      <c r="Q1527" t="str">
        <f t="shared" si="46"/>
        <v/>
      </c>
    </row>
    <row r="1528" spans="1:17" x14ac:dyDescent="0.25">
      <c r="A1528">
        <v>0.01</v>
      </c>
      <c r="C1528">
        <v>48</v>
      </c>
      <c r="D1528">
        <v>45</v>
      </c>
      <c r="E1528">
        <v>11</v>
      </c>
      <c r="G1528" t="s">
        <v>282</v>
      </c>
      <c r="H1528" t="s">
        <v>109</v>
      </c>
      <c r="I1528" t="s">
        <v>129</v>
      </c>
      <c r="K1528" t="s">
        <v>18</v>
      </c>
      <c r="L1528" t="s">
        <v>18</v>
      </c>
      <c r="M1528" t="s">
        <v>18</v>
      </c>
      <c r="O1528" t="s">
        <v>25</v>
      </c>
      <c r="P1528" t="e">
        <f t="shared" si="47"/>
        <v>#N/A</v>
      </c>
      <c r="Q1528" t="str">
        <f t="shared" si="46"/>
        <v/>
      </c>
    </row>
    <row r="1529" spans="1:17" x14ac:dyDescent="0.25">
      <c r="A1529">
        <v>0.01</v>
      </c>
      <c r="C1529">
        <v>97</v>
      </c>
      <c r="D1529">
        <v>45</v>
      </c>
      <c r="E1529">
        <v>11</v>
      </c>
      <c r="G1529" t="s">
        <v>282</v>
      </c>
      <c r="H1529" t="s">
        <v>109</v>
      </c>
      <c r="I1529" t="s">
        <v>129</v>
      </c>
      <c r="K1529" t="s">
        <v>18</v>
      </c>
      <c r="L1529" t="s">
        <v>18</v>
      </c>
      <c r="M1529" t="s">
        <v>18</v>
      </c>
      <c r="O1529" t="s">
        <v>25</v>
      </c>
      <c r="P1529" t="e">
        <f t="shared" si="47"/>
        <v>#N/A</v>
      </c>
      <c r="Q1529" t="str">
        <f t="shared" si="46"/>
        <v/>
      </c>
    </row>
    <row r="1530" spans="1:17" x14ac:dyDescent="0.25">
      <c r="A1530">
        <v>0.01</v>
      </c>
      <c r="C1530">
        <v>97</v>
      </c>
      <c r="D1530">
        <v>45</v>
      </c>
      <c r="E1530">
        <v>48</v>
      </c>
      <c r="G1530" t="s">
        <v>282</v>
      </c>
      <c r="H1530" t="s">
        <v>109</v>
      </c>
      <c r="I1530" t="s">
        <v>129</v>
      </c>
      <c r="K1530" t="s">
        <v>18</v>
      </c>
      <c r="L1530" t="s">
        <v>18</v>
      </c>
      <c r="M1530" t="s">
        <v>18</v>
      </c>
      <c r="O1530" t="s">
        <v>25</v>
      </c>
      <c r="P1530" t="e">
        <f t="shared" si="47"/>
        <v>#N/A</v>
      </c>
      <c r="Q1530" t="str">
        <f t="shared" si="46"/>
        <v/>
      </c>
    </row>
    <row r="1531" spans="1:17" x14ac:dyDescent="0.25">
      <c r="A1531">
        <v>0.98499999999999999</v>
      </c>
      <c r="C1531">
        <v>97</v>
      </c>
      <c r="D1531">
        <v>83</v>
      </c>
      <c r="E1531">
        <v>48</v>
      </c>
      <c r="G1531" t="s">
        <v>282</v>
      </c>
      <c r="H1531" t="s">
        <v>109</v>
      </c>
      <c r="I1531" t="s">
        <v>129</v>
      </c>
      <c r="K1531" t="s">
        <v>18</v>
      </c>
      <c r="L1531" t="s">
        <v>18</v>
      </c>
      <c r="M1531" t="s">
        <v>18</v>
      </c>
      <c r="O1531" t="s">
        <v>25</v>
      </c>
      <c r="P1531" t="e">
        <f t="shared" si="47"/>
        <v>#N/A</v>
      </c>
      <c r="Q1531" t="str">
        <f t="shared" si="46"/>
        <v/>
      </c>
    </row>
    <row r="1532" spans="1:17" x14ac:dyDescent="0.25">
      <c r="A1532">
        <v>0.98499999999999999</v>
      </c>
      <c r="C1532">
        <v>97</v>
      </c>
      <c r="D1532">
        <v>33</v>
      </c>
      <c r="E1532">
        <v>48</v>
      </c>
      <c r="G1532" t="s">
        <v>282</v>
      </c>
      <c r="H1532" t="s">
        <v>109</v>
      </c>
      <c r="I1532" t="s">
        <v>129</v>
      </c>
      <c r="K1532" t="s">
        <v>18</v>
      </c>
      <c r="L1532" t="s">
        <v>18</v>
      </c>
      <c r="M1532" t="s">
        <v>18</v>
      </c>
      <c r="O1532" t="s">
        <v>25</v>
      </c>
      <c r="P1532" t="e">
        <f t="shared" si="47"/>
        <v>#N/A</v>
      </c>
      <c r="Q1532" t="str">
        <f t="shared" si="46"/>
        <v/>
      </c>
    </row>
    <row r="1533" spans="1:17" x14ac:dyDescent="0.25">
      <c r="A1533">
        <v>0.98499999999999999</v>
      </c>
      <c r="C1533">
        <v>97</v>
      </c>
      <c r="D1533">
        <v>13</v>
      </c>
      <c r="E1533">
        <v>48</v>
      </c>
      <c r="G1533" t="s">
        <v>282</v>
      </c>
      <c r="H1533" t="s">
        <v>109</v>
      </c>
      <c r="I1533" t="s">
        <v>129</v>
      </c>
      <c r="K1533" t="s">
        <v>18</v>
      </c>
      <c r="L1533" t="s">
        <v>18</v>
      </c>
      <c r="M1533" t="s">
        <v>18</v>
      </c>
      <c r="O1533" t="s">
        <v>25</v>
      </c>
      <c r="P1533" t="e">
        <f t="shared" si="47"/>
        <v>#N/A</v>
      </c>
      <c r="Q1533" t="str">
        <f t="shared" si="46"/>
        <v/>
      </c>
    </row>
    <row r="1534" spans="1:17" x14ac:dyDescent="0.25">
      <c r="A1534">
        <v>0.98499999999999999</v>
      </c>
      <c r="C1534">
        <v>97</v>
      </c>
      <c r="D1534">
        <v>14</v>
      </c>
      <c r="E1534">
        <v>48</v>
      </c>
      <c r="G1534" t="s">
        <v>282</v>
      </c>
      <c r="H1534" t="s">
        <v>109</v>
      </c>
      <c r="I1534" t="s">
        <v>129</v>
      </c>
      <c r="K1534" t="s">
        <v>18</v>
      </c>
      <c r="L1534" t="s">
        <v>18</v>
      </c>
      <c r="M1534" t="s">
        <v>18</v>
      </c>
      <c r="O1534" t="s">
        <v>25</v>
      </c>
      <c r="P1534" t="e">
        <f t="shared" si="47"/>
        <v>#N/A</v>
      </c>
      <c r="Q1534" t="str">
        <f t="shared" si="46"/>
        <v/>
      </c>
    </row>
    <row r="1535" spans="1:17" x14ac:dyDescent="0.25">
      <c r="A1535">
        <v>0.01</v>
      </c>
      <c r="C1535">
        <v>97</v>
      </c>
      <c r="D1535">
        <v>45</v>
      </c>
      <c r="E1535">
        <v>87</v>
      </c>
      <c r="G1535" t="s">
        <v>282</v>
      </c>
      <c r="H1535" t="s">
        <v>109</v>
      </c>
      <c r="I1535" t="s">
        <v>129</v>
      </c>
      <c r="K1535" t="s">
        <v>18</v>
      </c>
      <c r="L1535" t="s">
        <v>18</v>
      </c>
      <c r="M1535" t="s">
        <v>18</v>
      </c>
      <c r="O1535" t="s">
        <v>25</v>
      </c>
      <c r="P1535" t="e">
        <f t="shared" si="47"/>
        <v>#N/A</v>
      </c>
      <c r="Q1535" t="str">
        <f t="shared" si="46"/>
        <v/>
      </c>
    </row>
    <row r="1536" spans="1:17" x14ac:dyDescent="0.25">
      <c r="A1536">
        <v>0.01</v>
      </c>
      <c r="C1536">
        <v>97</v>
      </c>
      <c r="D1536">
        <v>45</v>
      </c>
      <c r="E1536">
        <v>73</v>
      </c>
      <c r="G1536" t="s">
        <v>282</v>
      </c>
      <c r="H1536" t="s">
        <v>109</v>
      </c>
      <c r="I1536" t="s">
        <v>129</v>
      </c>
      <c r="K1536" t="s">
        <v>18</v>
      </c>
      <c r="L1536" t="s">
        <v>18</v>
      </c>
      <c r="M1536" t="s">
        <v>18</v>
      </c>
      <c r="O1536" t="s">
        <v>25</v>
      </c>
      <c r="P1536" t="e">
        <f t="shared" si="47"/>
        <v>#N/A</v>
      </c>
      <c r="Q1536" t="str">
        <f t="shared" si="46"/>
        <v/>
      </c>
    </row>
    <row r="1537" spans="1:17" x14ac:dyDescent="0.25">
      <c r="A1537">
        <v>0.98499999999999999</v>
      </c>
      <c r="C1537">
        <v>97</v>
      </c>
      <c r="D1537">
        <v>78</v>
      </c>
      <c r="E1537">
        <v>73</v>
      </c>
      <c r="G1537" t="s">
        <v>282</v>
      </c>
      <c r="H1537" t="s">
        <v>109</v>
      </c>
      <c r="I1537" t="s">
        <v>129</v>
      </c>
      <c r="K1537" t="s">
        <v>18</v>
      </c>
      <c r="L1537" t="s">
        <v>18</v>
      </c>
      <c r="M1537" t="s">
        <v>18</v>
      </c>
      <c r="O1537" t="s">
        <v>25</v>
      </c>
      <c r="P1537" t="e">
        <f t="shared" si="47"/>
        <v>#N/A</v>
      </c>
      <c r="Q1537" t="str">
        <f t="shared" si="46"/>
        <v/>
      </c>
    </row>
    <row r="1538" spans="1:17" x14ac:dyDescent="0.25">
      <c r="A1538">
        <v>0.01</v>
      </c>
      <c r="C1538">
        <v>12</v>
      </c>
      <c r="D1538">
        <v>45</v>
      </c>
      <c r="E1538">
        <v>73</v>
      </c>
      <c r="G1538" t="s">
        <v>282</v>
      </c>
      <c r="H1538" t="s">
        <v>109</v>
      </c>
      <c r="I1538" t="s">
        <v>129</v>
      </c>
      <c r="K1538" t="s">
        <v>18</v>
      </c>
      <c r="L1538" t="s">
        <v>18</v>
      </c>
      <c r="M1538" t="s">
        <v>18</v>
      </c>
      <c r="O1538" t="s">
        <v>25</v>
      </c>
      <c r="P1538" t="e">
        <f t="shared" si="47"/>
        <v>#N/A</v>
      </c>
      <c r="Q1538" t="str">
        <f t="shared" si="46"/>
        <v/>
      </c>
    </row>
    <row r="1539" spans="1:17" x14ac:dyDescent="0.25">
      <c r="A1539">
        <v>0.01</v>
      </c>
      <c r="C1539">
        <v>54</v>
      </c>
      <c r="D1539">
        <v>45</v>
      </c>
      <c r="E1539">
        <v>73</v>
      </c>
      <c r="G1539" t="s">
        <v>282</v>
      </c>
      <c r="H1539" t="s">
        <v>109</v>
      </c>
      <c r="I1539" t="s">
        <v>129</v>
      </c>
      <c r="K1539" t="s">
        <v>18</v>
      </c>
      <c r="L1539" t="s">
        <v>18</v>
      </c>
      <c r="M1539" t="s">
        <v>18</v>
      </c>
      <c r="O1539" t="s">
        <v>25</v>
      </c>
      <c r="P1539" t="e">
        <f t="shared" si="47"/>
        <v>#N/A</v>
      </c>
      <c r="Q1539" t="str">
        <f t="shared" ref="Q1539:Q1602" si="48">IF(O1539="S",A1539,"")</f>
        <v/>
      </c>
    </row>
    <row r="1540" spans="1:17" x14ac:dyDescent="0.25">
      <c r="A1540">
        <v>0.98499999999999999</v>
      </c>
      <c r="C1540">
        <v>54</v>
      </c>
      <c r="D1540">
        <v>95</v>
      </c>
      <c r="E1540">
        <v>73</v>
      </c>
      <c r="G1540" t="s">
        <v>282</v>
      </c>
      <c r="H1540" t="s">
        <v>109</v>
      </c>
      <c r="I1540" t="s">
        <v>129</v>
      </c>
      <c r="K1540" t="s">
        <v>18</v>
      </c>
      <c r="L1540" t="s">
        <v>18</v>
      </c>
      <c r="M1540" t="s">
        <v>18</v>
      </c>
      <c r="O1540" t="s">
        <v>25</v>
      </c>
      <c r="P1540" t="e">
        <f t="shared" si="47"/>
        <v>#N/A</v>
      </c>
      <c r="Q1540" t="str">
        <f t="shared" si="48"/>
        <v/>
      </c>
    </row>
    <row r="1541" spans="1:17" x14ac:dyDescent="0.25">
      <c r="A1541">
        <v>0.01</v>
      </c>
      <c r="C1541">
        <v>57</v>
      </c>
      <c r="D1541">
        <v>45</v>
      </c>
      <c r="E1541">
        <v>73</v>
      </c>
      <c r="G1541" t="s">
        <v>282</v>
      </c>
      <c r="H1541" t="s">
        <v>109</v>
      </c>
      <c r="I1541" t="s">
        <v>129</v>
      </c>
      <c r="K1541" t="s">
        <v>18</v>
      </c>
      <c r="L1541" t="s">
        <v>18</v>
      </c>
      <c r="M1541" t="s">
        <v>18</v>
      </c>
      <c r="O1541" t="s">
        <v>25</v>
      </c>
      <c r="P1541" t="e">
        <f t="shared" si="47"/>
        <v>#N/A</v>
      </c>
      <c r="Q1541" t="str">
        <f t="shared" si="48"/>
        <v/>
      </c>
    </row>
    <row r="1542" spans="1:17" x14ac:dyDescent="0.25">
      <c r="A1542">
        <v>0.01</v>
      </c>
      <c r="C1542">
        <v>44</v>
      </c>
      <c r="D1542">
        <v>45</v>
      </c>
      <c r="E1542">
        <v>73</v>
      </c>
      <c r="G1542" t="s">
        <v>282</v>
      </c>
      <c r="H1542" t="s">
        <v>109</v>
      </c>
      <c r="I1542" t="s">
        <v>129</v>
      </c>
      <c r="K1542" t="s">
        <v>18</v>
      </c>
      <c r="L1542" t="s">
        <v>18</v>
      </c>
      <c r="M1542" t="s">
        <v>18</v>
      </c>
      <c r="O1542" t="s">
        <v>25</v>
      </c>
      <c r="P1542" t="e">
        <f t="shared" si="47"/>
        <v>#N/A</v>
      </c>
      <c r="Q1542" t="str">
        <f t="shared" si="48"/>
        <v/>
      </c>
    </row>
    <row r="1543" spans="1:17" x14ac:dyDescent="0.25">
      <c r="A1543">
        <v>0.98499999999999999</v>
      </c>
      <c r="C1543">
        <v>44</v>
      </c>
      <c r="D1543">
        <v>93</v>
      </c>
      <c r="E1543">
        <v>73</v>
      </c>
      <c r="G1543" t="s">
        <v>282</v>
      </c>
      <c r="H1543" t="s">
        <v>109</v>
      </c>
      <c r="I1543" t="s">
        <v>129</v>
      </c>
      <c r="K1543" t="s">
        <v>18</v>
      </c>
      <c r="L1543" t="s">
        <v>18</v>
      </c>
      <c r="M1543" t="s">
        <v>18</v>
      </c>
      <c r="O1543" t="s">
        <v>25</v>
      </c>
      <c r="P1543" t="e">
        <f t="shared" si="47"/>
        <v>#N/A</v>
      </c>
      <c r="Q1543" t="str">
        <f t="shared" si="48"/>
        <v/>
      </c>
    </row>
    <row r="1544" spans="1:17" x14ac:dyDescent="0.25">
      <c r="A1544">
        <v>0.01</v>
      </c>
      <c r="C1544">
        <v>82</v>
      </c>
      <c r="D1544">
        <v>45</v>
      </c>
      <c r="E1544">
        <v>73</v>
      </c>
      <c r="G1544" t="s">
        <v>282</v>
      </c>
      <c r="H1544" t="s">
        <v>109</v>
      </c>
      <c r="I1544" t="s">
        <v>129</v>
      </c>
      <c r="K1544" t="s">
        <v>18</v>
      </c>
      <c r="L1544" t="s">
        <v>18</v>
      </c>
      <c r="M1544" t="s">
        <v>18</v>
      </c>
      <c r="O1544" t="s">
        <v>25</v>
      </c>
      <c r="P1544" t="e">
        <f t="shared" si="47"/>
        <v>#N/A</v>
      </c>
      <c r="Q1544" t="str">
        <f t="shared" si="48"/>
        <v/>
      </c>
    </row>
    <row r="1545" spans="1:17" x14ac:dyDescent="0.25">
      <c r="A1545">
        <v>0.01</v>
      </c>
      <c r="C1545">
        <v>37</v>
      </c>
      <c r="D1545">
        <v>45</v>
      </c>
      <c r="E1545">
        <v>73</v>
      </c>
      <c r="G1545" t="s">
        <v>282</v>
      </c>
      <c r="H1545" t="s">
        <v>109</v>
      </c>
      <c r="I1545" t="s">
        <v>129</v>
      </c>
      <c r="K1545" t="s">
        <v>18</v>
      </c>
      <c r="L1545" t="s">
        <v>18</v>
      </c>
      <c r="M1545" t="s">
        <v>18</v>
      </c>
      <c r="O1545" t="s">
        <v>25</v>
      </c>
      <c r="P1545" t="e">
        <f t="shared" si="47"/>
        <v>#N/A</v>
      </c>
      <c r="Q1545" t="str">
        <f t="shared" si="48"/>
        <v/>
      </c>
    </row>
    <row r="1546" spans="1:17" x14ac:dyDescent="0.25">
      <c r="A1546">
        <v>0.01</v>
      </c>
      <c r="C1546">
        <v>88</v>
      </c>
      <c r="D1546">
        <v>45</v>
      </c>
      <c r="E1546">
        <v>73</v>
      </c>
      <c r="G1546" t="s">
        <v>282</v>
      </c>
      <c r="H1546" t="s">
        <v>109</v>
      </c>
      <c r="I1546" t="s">
        <v>129</v>
      </c>
      <c r="K1546" t="s">
        <v>18</v>
      </c>
      <c r="L1546" t="s">
        <v>18</v>
      </c>
      <c r="M1546" t="s">
        <v>18</v>
      </c>
      <c r="O1546" t="s">
        <v>25</v>
      </c>
      <c r="P1546" t="e">
        <f t="shared" si="47"/>
        <v>#N/A</v>
      </c>
      <c r="Q1546" t="str">
        <f t="shared" si="48"/>
        <v/>
      </c>
    </row>
    <row r="1547" spans="1:17" x14ac:dyDescent="0.25">
      <c r="A1547">
        <v>0.98499999999999999</v>
      </c>
      <c r="C1547">
        <v>88</v>
      </c>
      <c r="D1547">
        <v>32</v>
      </c>
      <c r="E1547">
        <v>73</v>
      </c>
      <c r="G1547" t="s">
        <v>282</v>
      </c>
      <c r="H1547" t="s">
        <v>109</v>
      </c>
      <c r="I1547" t="s">
        <v>129</v>
      </c>
      <c r="K1547" t="s">
        <v>18</v>
      </c>
      <c r="L1547" t="s">
        <v>18</v>
      </c>
      <c r="M1547" t="s">
        <v>18</v>
      </c>
      <c r="O1547" t="s">
        <v>25</v>
      </c>
      <c r="P1547" t="e">
        <f t="shared" si="47"/>
        <v>#N/A</v>
      </c>
      <c r="Q1547" t="str">
        <f t="shared" si="48"/>
        <v/>
      </c>
    </row>
    <row r="1548" spans="1:17" x14ac:dyDescent="0.25">
      <c r="A1548">
        <v>0.01</v>
      </c>
      <c r="C1548">
        <v>88</v>
      </c>
      <c r="D1548">
        <v>45</v>
      </c>
      <c r="E1548">
        <v>78</v>
      </c>
      <c r="G1548" t="s">
        <v>282</v>
      </c>
      <c r="H1548" t="s">
        <v>109</v>
      </c>
      <c r="I1548" t="s">
        <v>129</v>
      </c>
      <c r="K1548" t="s">
        <v>18</v>
      </c>
      <c r="L1548" t="s">
        <v>18</v>
      </c>
      <c r="M1548" t="s">
        <v>18</v>
      </c>
      <c r="O1548" t="s">
        <v>25</v>
      </c>
      <c r="P1548" t="e">
        <f t="shared" si="47"/>
        <v>#N/A</v>
      </c>
      <c r="Q1548" t="str">
        <f t="shared" si="48"/>
        <v/>
      </c>
    </row>
    <row r="1549" spans="1:17" x14ac:dyDescent="0.25">
      <c r="A1549">
        <v>0.01</v>
      </c>
      <c r="C1549">
        <v>88</v>
      </c>
      <c r="D1549">
        <v>45</v>
      </c>
      <c r="E1549">
        <v>5</v>
      </c>
      <c r="G1549" t="s">
        <v>282</v>
      </c>
      <c r="H1549" t="s">
        <v>109</v>
      </c>
      <c r="I1549" t="s">
        <v>129</v>
      </c>
      <c r="K1549" t="s">
        <v>18</v>
      </c>
      <c r="L1549" t="s">
        <v>18</v>
      </c>
      <c r="M1549" t="s">
        <v>18</v>
      </c>
      <c r="O1549" t="s">
        <v>25</v>
      </c>
      <c r="P1549" t="e">
        <f t="shared" si="47"/>
        <v>#N/A</v>
      </c>
      <c r="Q1549" t="str">
        <f t="shared" si="48"/>
        <v/>
      </c>
    </row>
    <row r="1550" spans="1:17" x14ac:dyDescent="0.25">
      <c r="A1550">
        <v>0.01</v>
      </c>
      <c r="C1550">
        <v>88</v>
      </c>
      <c r="D1550">
        <v>45</v>
      </c>
      <c r="E1550">
        <v>34</v>
      </c>
      <c r="G1550" t="s">
        <v>282</v>
      </c>
      <c r="H1550" t="s">
        <v>109</v>
      </c>
      <c r="I1550" t="s">
        <v>129</v>
      </c>
      <c r="K1550" t="s">
        <v>18</v>
      </c>
      <c r="L1550" t="s">
        <v>18</v>
      </c>
      <c r="M1550" t="s">
        <v>18</v>
      </c>
      <c r="O1550" t="s">
        <v>25</v>
      </c>
      <c r="P1550" t="e">
        <f t="shared" si="47"/>
        <v>#N/A</v>
      </c>
      <c r="Q1550" t="str">
        <f t="shared" si="48"/>
        <v/>
      </c>
    </row>
    <row r="1551" spans="1:17" x14ac:dyDescent="0.25">
      <c r="A1551">
        <v>0.01</v>
      </c>
      <c r="C1551">
        <v>88</v>
      </c>
      <c r="D1551">
        <v>45</v>
      </c>
      <c r="E1551">
        <v>97</v>
      </c>
      <c r="G1551" t="s">
        <v>282</v>
      </c>
      <c r="H1551" t="s">
        <v>109</v>
      </c>
      <c r="I1551" t="s">
        <v>129</v>
      </c>
      <c r="K1551" t="s">
        <v>18</v>
      </c>
      <c r="L1551" t="s">
        <v>18</v>
      </c>
      <c r="M1551" t="s">
        <v>18</v>
      </c>
      <c r="O1551" t="s">
        <v>25</v>
      </c>
      <c r="P1551" t="e">
        <f t="shared" si="47"/>
        <v>#N/A</v>
      </c>
      <c r="Q1551" t="str">
        <f t="shared" si="48"/>
        <v/>
      </c>
    </row>
    <row r="1552" spans="1:17" x14ac:dyDescent="0.25">
      <c r="A1552">
        <v>0.98499999999999999</v>
      </c>
      <c r="C1552">
        <v>88</v>
      </c>
      <c r="D1552">
        <v>65</v>
      </c>
      <c r="E1552">
        <v>97</v>
      </c>
      <c r="G1552" t="s">
        <v>282</v>
      </c>
      <c r="H1552" t="s">
        <v>109</v>
      </c>
      <c r="I1552" t="s">
        <v>129</v>
      </c>
      <c r="K1552" t="s">
        <v>18</v>
      </c>
      <c r="L1552" t="s">
        <v>18</v>
      </c>
      <c r="M1552" t="s">
        <v>18</v>
      </c>
      <c r="O1552" t="s">
        <v>25</v>
      </c>
      <c r="P1552" t="e">
        <f t="shared" si="47"/>
        <v>#N/A</v>
      </c>
      <c r="Q1552" t="str">
        <f t="shared" si="48"/>
        <v/>
      </c>
    </row>
    <row r="1553" spans="1:17" x14ac:dyDescent="0.25">
      <c r="A1553">
        <v>0.01</v>
      </c>
      <c r="C1553">
        <v>25</v>
      </c>
      <c r="D1553">
        <v>45</v>
      </c>
      <c r="E1553">
        <v>97</v>
      </c>
      <c r="G1553" t="s">
        <v>282</v>
      </c>
      <c r="H1553" t="s">
        <v>109</v>
      </c>
      <c r="I1553" t="s">
        <v>129</v>
      </c>
      <c r="K1553" t="s">
        <v>18</v>
      </c>
      <c r="L1553" t="s">
        <v>18</v>
      </c>
      <c r="M1553" t="s">
        <v>18</v>
      </c>
      <c r="O1553" t="s">
        <v>25</v>
      </c>
      <c r="P1553" t="e">
        <f t="shared" si="47"/>
        <v>#N/A</v>
      </c>
      <c r="Q1553" t="str">
        <f t="shared" si="48"/>
        <v/>
      </c>
    </row>
    <row r="1554" spans="1:17" x14ac:dyDescent="0.25">
      <c r="A1554">
        <v>0.01</v>
      </c>
      <c r="C1554">
        <v>57</v>
      </c>
      <c r="D1554">
        <v>45</v>
      </c>
      <c r="E1554">
        <v>97</v>
      </c>
      <c r="G1554" t="s">
        <v>282</v>
      </c>
      <c r="H1554" t="s">
        <v>109</v>
      </c>
      <c r="I1554" t="s">
        <v>129</v>
      </c>
      <c r="K1554" t="s">
        <v>18</v>
      </c>
      <c r="L1554" t="s">
        <v>18</v>
      </c>
      <c r="M1554" t="s">
        <v>18</v>
      </c>
      <c r="O1554" t="s">
        <v>25</v>
      </c>
      <c r="P1554" t="e">
        <f t="shared" si="47"/>
        <v>#N/A</v>
      </c>
      <c r="Q1554" t="str">
        <f t="shared" si="48"/>
        <v/>
      </c>
    </row>
    <row r="1555" spans="1:17" x14ac:dyDescent="0.25">
      <c r="A1555">
        <v>0.98499999999999999</v>
      </c>
      <c r="C1555">
        <v>57</v>
      </c>
      <c r="D1555">
        <v>31</v>
      </c>
      <c r="E1555">
        <v>97</v>
      </c>
      <c r="G1555" t="s">
        <v>282</v>
      </c>
      <c r="H1555" t="s">
        <v>109</v>
      </c>
      <c r="I1555" t="s">
        <v>129</v>
      </c>
      <c r="K1555" t="s">
        <v>18</v>
      </c>
      <c r="L1555" t="s">
        <v>18</v>
      </c>
      <c r="M1555" t="s">
        <v>18</v>
      </c>
      <c r="O1555" t="s">
        <v>25</v>
      </c>
      <c r="P1555" t="e">
        <f t="shared" si="47"/>
        <v>#N/A</v>
      </c>
      <c r="Q1555" t="str">
        <f t="shared" si="48"/>
        <v/>
      </c>
    </row>
    <row r="1556" spans="1:17" x14ac:dyDescent="0.25">
      <c r="A1556">
        <v>0.01</v>
      </c>
      <c r="C1556">
        <v>74</v>
      </c>
      <c r="D1556">
        <v>45</v>
      </c>
      <c r="E1556">
        <v>97</v>
      </c>
      <c r="G1556" t="s">
        <v>282</v>
      </c>
      <c r="H1556" t="s">
        <v>109</v>
      </c>
      <c r="I1556" t="s">
        <v>129</v>
      </c>
      <c r="K1556" t="s">
        <v>18</v>
      </c>
      <c r="L1556" t="s">
        <v>18</v>
      </c>
      <c r="M1556" t="s">
        <v>18</v>
      </c>
      <c r="O1556" t="s">
        <v>25</v>
      </c>
      <c r="P1556" t="e">
        <f t="shared" si="47"/>
        <v>#N/A</v>
      </c>
      <c r="Q1556" t="str">
        <f t="shared" si="48"/>
        <v/>
      </c>
    </row>
    <row r="1557" spans="1:17" x14ac:dyDescent="0.25">
      <c r="A1557">
        <v>0.01</v>
      </c>
      <c r="C1557">
        <v>74</v>
      </c>
      <c r="D1557">
        <v>45</v>
      </c>
      <c r="E1557">
        <v>12</v>
      </c>
      <c r="G1557" t="s">
        <v>282</v>
      </c>
      <c r="H1557" t="s">
        <v>109</v>
      </c>
      <c r="I1557" t="s">
        <v>129</v>
      </c>
      <c r="K1557" t="s">
        <v>18</v>
      </c>
      <c r="L1557" t="s">
        <v>18</v>
      </c>
      <c r="M1557" t="s">
        <v>18</v>
      </c>
      <c r="O1557" t="s">
        <v>25</v>
      </c>
      <c r="P1557" t="e">
        <f t="shared" si="47"/>
        <v>#N/A</v>
      </c>
      <c r="Q1557" t="str">
        <f t="shared" si="48"/>
        <v/>
      </c>
    </row>
    <row r="1558" spans="1:17" x14ac:dyDescent="0.25">
      <c r="A1558">
        <v>0.01</v>
      </c>
      <c r="C1558">
        <v>74</v>
      </c>
      <c r="D1558">
        <v>45</v>
      </c>
      <c r="E1558">
        <v>93</v>
      </c>
      <c r="G1558" t="s">
        <v>282</v>
      </c>
      <c r="H1558" t="s">
        <v>109</v>
      </c>
      <c r="I1558" t="s">
        <v>129</v>
      </c>
      <c r="K1558" t="s">
        <v>18</v>
      </c>
      <c r="L1558" t="s">
        <v>18</v>
      </c>
      <c r="M1558" t="s">
        <v>18</v>
      </c>
      <c r="O1558" t="s">
        <v>25</v>
      </c>
      <c r="P1558" t="e">
        <f t="shared" si="47"/>
        <v>#N/A</v>
      </c>
      <c r="Q1558" t="str">
        <f t="shared" si="48"/>
        <v/>
      </c>
    </row>
    <row r="1559" spans="1:17" x14ac:dyDescent="0.25">
      <c r="A1559">
        <v>0.01</v>
      </c>
      <c r="C1559">
        <v>74</v>
      </c>
      <c r="D1559">
        <v>45</v>
      </c>
      <c r="E1559">
        <v>21</v>
      </c>
      <c r="G1559" t="s">
        <v>282</v>
      </c>
      <c r="H1559" t="s">
        <v>109</v>
      </c>
      <c r="I1559" t="s">
        <v>129</v>
      </c>
      <c r="K1559" t="s">
        <v>18</v>
      </c>
      <c r="L1559" t="s">
        <v>18</v>
      </c>
      <c r="M1559" t="s">
        <v>18</v>
      </c>
      <c r="O1559" t="s">
        <v>25</v>
      </c>
      <c r="P1559" t="e">
        <f t="shared" si="47"/>
        <v>#N/A</v>
      </c>
      <c r="Q1559" t="str">
        <f t="shared" si="48"/>
        <v/>
      </c>
    </row>
    <row r="1560" spans="1:17" x14ac:dyDescent="0.25">
      <c r="A1560">
        <v>0.01</v>
      </c>
      <c r="C1560">
        <v>74</v>
      </c>
      <c r="D1560">
        <v>45</v>
      </c>
      <c r="E1560">
        <v>20</v>
      </c>
      <c r="G1560" t="s">
        <v>282</v>
      </c>
      <c r="H1560" t="s">
        <v>109</v>
      </c>
      <c r="I1560" t="s">
        <v>129</v>
      </c>
      <c r="K1560" t="s">
        <v>18</v>
      </c>
      <c r="L1560" t="s">
        <v>18</v>
      </c>
      <c r="M1560" t="s">
        <v>18</v>
      </c>
      <c r="O1560" t="s">
        <v>25</v>
      </c>
      <c r="P1560" t="e">
        <f t="shared" si="47"/>
        <v>#N/A</v>
      </c>
      <c r="Q1560" t="str">
        <f t="shared" si="48"/>
        <v/>
      </c>
    </row>
    <row r="1561" spans="1:17" x14ac:dyDescent="0.25">
      <c r="A1561">
        <v>0.01</v>
      </c>
      <c r="C1561">
        <v>37</v>
      </c>
      <c r="D1561">
        <v>45</v>
      </c>
      <c r="E1561">
        <v>20</v>
      </c>
      <c r="G1561" t="s">
        <v>282</v>
      </c>
      <c r="H1561" t="s">
        <v>109</v>
      </c>
      <c r="I1561" t="s">
        <v>129</v>
      </c>
      <c r="K1561" t="s">
        <v>18</v>
      </c>
      <c r="L1561" t="s">
        <v>18</v>
      </c>
      <c r="M1561" t="s">
        <v>18</v>
      </c>
      <c r="O1561" t="s">
        <v>25</v>
      </c>
      <c r="P1561" t="e">
        <f t="shared" si="47"/>
        <v>#N/A</v>
      </c>
      <c r="Q1561" t="str">
        <f t="shared" si="48"/>
        <v/>
      </c>
    </row>
    <row r="1562" spans="1:17" x14ac:dyDescent="0.25">
      <c r="A1562">
        <v>0.98499999999999999</v>
      </c>
      <c r="C1562">
        <v>37</v>
      </c>
      <c r="D1562">
        <v>73</v>
      </c>
      <c r="E1562">
        <v>20</v>
      </c>
      <c r="G1562" t="s">
        <v>282</v>
      </c>
      <c r="H1562" t="s">
        <v>109</v>
      </c>
      <c r="I1562" t="s">
        <v>129</v>
      </c>
      <c r="K1562" t="s">
        <v>18</v>
      </c>
      <c r="L1562" t="s">
        <v>18</v>
      </c>
      <c r="M1562" t="s">
        <v>18</v>
      </c>
      <c r="O1562" t="s">
        <v>25</v>
      </c>
      <c r="P1562" t="e">
        <f t="shared" si="47"/>
        <v>#N/A</v>
      </c>
      <c r="Q1562" t="str">
        <f t="shared" si="48"/>
        <v/>
      </c>
    </row>
    <row r="1563" spans="1:17" x14ac:dyDescent="0.25">
      <c r="A1563">
        <v>0.01</v>
      </c>
      <c r="C1563">
        <v>37</v>
      </c>
      <c r="D1563">
        <v>45</v>
      </c>
      <c r="E1563">
        <v>7</v>
      </c>
      <c r="G1563" t="s">
        <v>282</v>
      </c>
      <c r="H1563" t="s">
        <v>109</v>
      </c>
      <c r="I1563" t="s">
        <v>129</v>
      </c>
      <c r="K1563" t="s">
        <v>18</v>
      </c>
      <c r="L1563" t="s">
        <v>18</v>
      </c>
      <c r="M1563" t="s">
        <v>18</v>
      </c>
      <c r="O1563" t="s">
        <v>25</v>
      </c>
      <c r="P1563" t="e">
        <f t="shared" si="47"/>
        <v>#N/A</v>
      </c>
      <c r="Q1563" t="str">
        <f t="shared" si="48"/>
        <v/>
      </c>
    </row>
    <row r="1564" spans="1:17" x14ac:dyDescent="0.25">
      <c r="A1564">
        <v>0.01</v>
      </c>
      <c r="C1564">
        <v>8</v>
      </c>
      <c r="D1564">
        <v>45</v>
      </c>
      <c r="E1564">
        <v>7</v>
      </c>
      <c r="G1564" t="s">
        <v>282</v>
      </c>
      <c r="H1564" t="s">
        <v>109</v>
      </c>
      <c r="I1564" t="s">
        <v>129</v>
      </c>
      <c r="K1564" t="s">
        <v>18</v>
      </c>
      <c r="L1564" t="s">
        <v>18</v>
      </c>
      <c r="M1564" t="s">
        <v>18</v>
      </c>
      <c r="O1564" t="s">
        <v>25</v>
      </c>
      <c r="P1564" t="e">
        <f t="shared" si="47"/>
        <v>#N/A</v>
      </c>
      <c r="Q1564" t="str">
        <f t="shared" si="48"/>
        <v/>
      </c>
    </row>
    <row r="1565" spans="1:17" x14ac:dyDescent="0.25">
      <c r="A1565">
        <v>0.01</v>
      </c>
      <c r="C1565">
        <v>61</v>
      </c>
      <c r="D1565">
        <v>45</v>
      </c>
      <c r="E1565">
        <v>7</v>
      </c>
      <c r="G1565" t="s">
        <v>282</v>
      </c>
      <c r="H1565" t="s">
        <v>109</v>
      </c>
      <c r="I1565" t="s">
        <v>129</v>
      </c>
      <c r="K1565" t="s">
        <v>18</v>
      </c>
      <c r="L1565" t="s">
        <v>18</v>
      </c>
      <c r="M1565" t="s">
        <v>18</v>
      </c>
      <c r="O1565" t="s">
        <v>25</v>
      </c>
      <c r="P1565" t="e">
        <f t="shared" si="47"/>
        <v>#N/A</v>
      </c>
      <c r="Q1565" t="str">
        <f t="shared" si="48"/>
        <v/>
      </c>
    </row>
    <row r="1566" spans="1:17" x14ac:dyDescent="0.25">
      <c r="A1566">
        <v>0.01</v>
      </c>
      <c r="C1566">
        <v>34</v>
      </c>
      <c r="D1566">
        <v>45</v>
      </c>
      <c r="E1566">
        <v>7</v>
      </c>
      <c r="G1566" t="s">
        <v>282</v>
      </c>
      <c r="H1566" t="s">
        <v>109</v>
      </c>
      <c r="I1566" t="s">
        <v>129</v>
      </c>
      <c r="K1566" t="s">
        <v>18</v>
      </c>
      <c r="L1566" t="s">
        <v>18</v>
      </c>
      <c r="M1566" t="s">
        <v>18</v>
      </c>
      <c r="O1566" t="s">
        <v>25</v>
      </c>
      <c r="P1566" t="e">
        <f t="shared" si="47"/>
        <v>#N/A</v>
      </c>
      <c r="Q1566" t="str">
        <f t="shared" si="48"/>
        <v/>
      </c>
    </row>
    <row r="1567" spans="1:17" x14ac:dyDescent="0.25">
      <c r="A1567">
        <v>0.01</v>
      </c>
      <c r="C1567">
        <v>34</v>
      </c>
      <c r="D1567">
        <v>45</v>
      </c>
      <c r="E1567">
        <v>53</v>
      </c>
      <c r="G1567" t="s">
        <v>282</v>
      </c>
      <c r="H1567" t="s">
        <v>109</v>
      </c>
      <c r="I1567" t="s">
        <v>129</v>
      </c>
      <c r="K1567" t="s">
        <v>18</v>
      </c>
      <c r="L1567" t="s">
        <v>18</v>
      </c>
      <c r="M1567" t="s">
        <v>18</v>
      </c>
      <c r="O1567" t="s">
        <v>25</v>
      </c>
      <c r="P1567" t="e">
        <f t="shared" si="47"/>
        <v>#N/A</v>
      </c>
      <c r="Q1567" t="str">
        <f t="shared" si="48"/>
        <v/>
      </c>
    </row>
    <row r="1568" spans="1:17" x14ac:dyDescent="0.25">
      <c r="A1568">
        <v>0.98499999999999999</v>
      </c>
      <c r="C1568">
        <v>34</v>
      </c>
      <c r="D1568">
        <v>70</v>
      </c>
      <c r="E1568">
        <v>53</v>
      </c>
      <c r="G1568" t="s">
        <v>282</v>
      </c>
      <c r="H1568" t="s">
        <v>109</v>
      </c>
      <c r="I1568" t="s">
        <v>129</v>
      </c>
      <c r="K1568" t="s">
        <v>18</v>
      </c>
      <c r="L1568" t="s">
        <v>18</v>
      </c>
      <c r="M1568" t="s">
        <v>18</v>
      </c>
      <c r="O1568" t="s">
        <v>25</v>
      </c>
      <c r="P1568" t="e">
        <f t="shared" si="47"/>
        <v>#N/A</v>
      </c>
      <c r="Q1568" t="str">
        <f t="shared" si="48"/>
        <v/>
      </c>
    </row>
    <row r="1569" spans="1:17" x14ac:dyDescent="0.25">
      <c r="A1569">
        <v>0.01</v>
      </c>
      <c r="C1569">
        <v>34</v>
      </c>
      <c r="D1569">
        <v>45</v>
      </c>
      <c r="E1569">
        <v>75</v>
      </c>
      <c r="G1569" t="s">
        <v>282</v>
      </c>
      <c r="H1569" t="s">
        <v>109</v>
      </c>
      <c r="I1569" t="s">
        <v>129</v>
      </c>
      <c r="K1569" t="s">
        <v>18</v>
      </c>
      <c r="L1569" t="s">
        <v>18</v>
      </c>
      <c r="M1569" t="s">
        <v>18</v>
      </c>
      <c r="O1569" t="s">
        <v>25</v>
      </c>
      <c r="P1569" t="e">
        <f t="shared" si="47"/>
        <v>#N/A</v>
      </c>
      <c r="Q1569" t="str">
        <f t="shared" si="48"/>
        <v/>
      </c>
    </row>
    <row r="1570" spans="1:17" x14ac:dyDescent="0.25">
      <c r="A1570">
        <v>0.98499999999999999</v>
      </c>
      <c r="C1570">
        <v>34</v>
      </c>
      <c r="D1570">
        <v>9</v>
      </c>
      <c r="E1570">
        <v>75</v>
      </c>
      <c r="G1570" t="s">
        <v>282</v>
      </c>
      <c r="H1570" t="s">
        <v>109</v>
      </c>
      <c r="I1570" t="s">
        <v>129</v>
      </c>
      <c r="K1570" t="s">
        <v>18</v>
      </c>
      <c r="L1570" t="s">
        <v>18</v>
      </c>
      <c r="M1570" t="s">
        <v>18</v>
      </c>
      <c r="O1570" t="s">
        <v>25</v>
      </c>
      <c r="P1570" t="e">
        <f t="shared" si="47"/>
        <v>#N/A</v>
      </c>
      <c r="Q1570" t="str">
        <f t="shared" si="48"/>
        <v/>
      </c>
    </row>
    <row r="1571" spans="1:17" x14ac:dyDescent="0.25">
      <c r="A1571">
        <v>0.01</v>
      </c>
      <c r="C1571">
        <v>12</v>
      </c>
      <c r="D1571">
        <v>45</v>
      </c>
      <c r="E1571">
        <v>75</v>
      </c>
      <c r="G1571" t="s">
        <v>282</v>
      </c>
      <c r="H1571" t="s">
        <v>109</v>
      </c>
      <c r="I1571" t="s">
        <v>129</v>
      </c>
      <c r="K1571" t="s">
        <v>18</v>
      </c>
      <c r="L1571" t="s">
        <v>18</v>
      </c>
      <c r="M1571" t="s">
        <v>18</v>
      </c>
      <c r="O1571" t="s">
        <v>25</v>
      </c>
      <c r="P1571" t="e">
        <f t="shared" ref="P1571:P1634" si="49">IF(O1571="S",A1571,#N/A)</f>
        <v>#N/A</v>
      </c>
      <c r="Q1571" t="str">
        <f t="shared" si="48"/>
        <v/>
      </c>
    </row>
    <row r="1572" spans="1:17" x14ac:dyDescent="0.25">
      <c r="A1572">
        <v>0.98499999999999999</v>
      </c>
      <c r="C1572">
        <v>12</v>
      </c>
      <c r="D1572">
        <v>13</v>
      </c>
      <c r="E1572">
        <v>75</v>
      </c>
      <c r="G1572" t="s">
        <v>282</v>
      </c>
      <c r="H1572" t="s">
        <v>109</v>
      </c>
      <c r="I1572" t="s">
        <v>129</v>
      </c>
      <c r="K1572" t="s">
        <v>18</v>
      </c>
      <c r="L1572" t="s">
        <v>18</v>
      </c>
      <c r="M1572" t="s">
        <v>18</v>
      </c>
      <c r="O1572" t="s">
        <v>25</v>
      </c>
      <c r="P1572" t="e">
        <f t="shared" si="49"/>
        <v>#N/A</v>
      </c>
      <c r="Q1572" t="str">
        <f t="shared" si="48"/>
        <v/>
      </c>
    </row>
    <row r="1573" spans="1:17" x14ac:dyDescent="0.25">
      <c r="A1573">
        <v>0.01</v>
      </c>
      <c r="C1573">
        <v>12</v>
      </c>
      <c r="D1573">
        <v>45</v>
      </c>
      <c r="E1573">
        <v>77</v>
      </c>
      <c r="G1573" t="s">
        <v>282</v>
      </c>
      <c r="H1573" t="s">
        <v>109</v>
      </c>
      <c r="I1573" t="s">
        <v>129</v>
      </c>
      <c r="K1573" t="s">
        <v>18</v>
      </c>
      <c r="L1573" t="s">
        <v>18</v>
      </c>
      <c r="M1573" t="s">
        <v>18</v>
      </c>
      <c r="O1573" t="s">
        <v>25</v>
      </c>
      <c r="P1573" t="e">
        <f t="shared" si="49"/>
        <v>#N/A</v>
      </c>
      <c r="Q1573" t="str">
        <f t="shared" si="48"/>
        <v/>
      </c>
    </row>
    <row r="1574" spans="1:17" x14ac:dyDescent="0.25">
      <c r="A1574">
        <v>0.01</v>
      </c>
      <c r="C1574">
        <v>12</v>
      </c>
      <c r="D1574">
        <v>45</v>
      </c>
      <c r="E1574">
        <v>35</v>
      </c>
      <c r="G1574" t="s">
        <v>282</v>
      </c>
      <c r="H1574" t="s">
        <v>109</v>
      </c>
      <c r="I1574" t="s">
        <v>129</v>
      </c>
      <c r="K1574" t="s">
        <v>18</v>
      </c>
      <c r="L1574" t="s">
        <v>18</v>
      </c>
      <c r="M1574" t="s">
        <v>18</v>
      </c>
      <c r="O1574" t="s">
        <v>25</v>
      </c>
      <c r="P1574" t="e">
        <f t="shared" si="49"/>
        <v>#N/A</v>
      </c>
      <c r="Q1574" t="str">
        <f t="shared" si="48"/>
        <v/>
      </c>
    </row>
    <row r="1575" spans="1:17" x14ac:dyDescent="0.25">
      <c r="A1575">
        <v>0.98499999999999999</v>
      </c>
      <c r="C1575">
        <v>12</v>
      </c>
      <c r="D1575">
        <v>44</v>
      </c>
      <c r="E1575">
        <v>35</v>
      </c>
      <c r="G1575" t="s">
        <v>282</v>
      </c>
      <c r="H1575" t="s">
        <v>109</v>
      </c>
      <c r="I1575" t="s">
        <v>129</v>
      </c>
      <c r="K1575" t="s">
        <v>18</v>
      </c>
      <c r="L1575" t="s">
        <v>18</v>
      </c>
      <c r="M1575" t="s">
        <v>18</v>
      </c>
      <c r="O1575" t="s">
        <v>25</v>
      </c>
      <c r="P1575" t="e">
        <f t="shared" si="49"/>
        <v>#N/A</v>
      </c>
      <c r="Q1575" t="str">
        <f t="shared" si="48"/>
        <v/>
      </c>
    </row>
    <row r="1576" spans="1:17" x14ac:dyDescent="0.25">
      <c r="A1576">
        <v>0.01</v>
      </c>
      <c r="C1576">
        <v>12</v>
      </c>
      <c r="D1576">
        <v>45</v>
      </c>
      <c r="E1576">
        <v>37</v>
      </c>
      <c r="G1576" t="s">
        <v>282</v>
      </c>
      <c r="H1576" t="s">
        <v>109</v>
      </c>
      <c r="I1576" t="s">
        <v>129</v>
      </c>
      <c r="K1576" t="s">
        <v>18</v>
      </c>
      <c r="L1576" t="s">
        <v>18</v>
      </c>
      <c r="M1576" t="s">
        <v>18</v>
      </c>
      <c r="O1576" t="s">
        <v>25</v>
      </c>
      <c r="P1576" t="e">
        <f t="shared" si="49"/>
        <v>#N/A</v>
      </c>
      <c r="Q1576" t="str">
        <f t="shared" si="48"/>
        <v/>
      </c>
    </row>
    <row r="1577" spans="1:17" x14ac:dyDescent="0.25">
      <c r="A1577">
        <v>0.98499999999999999</v>
      </c>
      <c r="C1577">
        <v>12</v>
      </c>
      <c r="D1577">
        <v>43</v>
      </c>
      <c r="E1577">
        <v>37</v>
      </c>
      <c r="G1577" t="s">
        <v>282</v>
      </c>
      <c r="H1577" t="s">
        <v>109</v>
      </c>
      <c r="I1577" t="s">
        <v>129</v>
      </c>
      <c r="K1577" t="s">
        <v>18</v>
      </c>
      <c r="L1577" t="s">
        <v>18</v>
      </c>
      <c r="M1577" t="s">
        <v>18</v>
      </c>
      <c r="O1577" t="s">
        <v>25</v>
      </c>
      <c r="P1577" t="e">
        <f t="shared" si="49"/>
        <v>#N/A</v>
      </c>
      <c r="Q1577" t="str">
        <f t="shared" si="48"/>
        <v/>
      </c>
    </row>
    <row r="1578" spans="1:17" x14ac:dyDescent="0.25">
      <c r="A1578">
        <v>0.01</v>
      </c>
      <c r="C1578">
        <v>24</v>
      </c>
      <c r="D1578">
        <v>45</v>
      </c>
      <c r="E1578">
        <v>37</v>
      </c>
      <c r="G1578" t="s">
        <v>282</v>
      </c>
      <c r="H1578" t="s">
        <v>109</v>
      </c>
      <c r="I1578" t="s">
        <v>129</v>
      </c>
      <c r="K1578" t="s">
        <v>18</v>
      </c>
      <c r="L1578" t="s">
        <v>18</v>
      </c>
      <c r="M1578" t="s">
        <v>18</v>
      </c>
      <c r="O1578" t="s">
        <v>25</v>
      </c>
      <c r="P1578" t="e">
        <f t="shared" si="49"/>
        <v>#N/A</v>
      </c>
      <c r="Q1578" t="str">
        <f t="shared" si="48"/>
        <v/>
      </c>
    </row>
    <row r="1579" spans="1:17" x14ac:dyDescent="0.25">
      <c r="A1579">
        <v>0.01</v>
      </c>
      <c r="C1579">
        <v>6</v>
      </c>
      <c r="D1579">
        <v>45</v>
      </c>
      <c r="E1579">
        <v>37</v>
      </c>
      <c r="G1579" t="s">
        <v>282</v>
      </c>
      <c r="H1579" t="s">
        <v>109</v>
      </c>
      <c r="I1579" t="s">
        <v>129</v>
      </c>
      <c r="K1579" t="s">
        <v>18</v>
      </c>
      <c r="L1579" t="s">
        <v>18</v>
      </c>
      <c r="M1579" t="s">
        <v>18</v>
      </c>
      <c r="O1579" t="s">
        <v>25</v>
      </c>
      <c r="P1579" t="e">
        <f t="shared" si="49"/>
        <v>#N/A</v>
      </c>
      <c r="Q1579" t="str">
        <f t="shared" si="48"/>
        <v/>
      </c>
    </row>
    <row r="1580" spans="1:17" x14ac:dyDescent="0.25">
      <c r="A1580">
        <v>0.01</v>
      </c>
      <c r="C1580">
        <v>6</v>
      </c>
      <c r="D1580">
        <v>45</v>
      </c>
      <c r="E1580">
        <v>90</v>
      </c>
      <c r="G1580" t="s">
        <v>282</v>
      </c>
      <c r="H1580" t="s">
        <v>109</v>
      </c>
      <c r="I1580" t="s">
        <v>129</v>
      </c>
      <c r="K1580" t="s">
        <v>18</v>
      </c>
      <c r="L1580" t="s">
        <v>18</v>
      </c>
      <c r="M1580" t="s">
        <v>18</v>
      </c>
      <c r="O1580" t="s">
        <v>25</v>
      </c>
      <c r="P1580" t="e">
        <f t="shared" si="49"/>
        <v>#N/A</v>
      </c>
      <c r="Q1580" t="str">
        <f t="shared" si="48"/>
        <v/>
      </c>
    </row>
    <row r="1581" spans="1:17" x14ac:dyDescent="0.25">
      <c r="A1581">
        <v>0.98499999999999999</v>
      </c>
      <c r="C1581">
        <v>6</v>
      </c>
      <c r="D1581">
        <v>82</v>
      </c>
      <c r="E1581">
        <v>90</v>
      </c>
      <c r="G1581" t="s">
        <v>282</v>
      </c>
      <c r="H1581" t="s">
        <v>109</v>
      </c>
      <c r="I1581" t="s">
        <v>129</v>
      </c>
      <c r="K1581" t="s">
        <v>18</v>
      </c>
      <c r="L1581" t="s">
        <v>18</v>
      </c>
      <c r="M1581" t="s">
        <v>18</v>
      </c>
      <c r="O1581" t="s">
        <v>25</v>
      </c>
      <c r="P1581" t="e">
        <f t="shared" si="49"/>
        <v>#N/A</v>
      </c>
      <c r="Q1581" t="str">
        <f t="shared" si="48"/>
        <v/>
      </c>
    </row>
    <row r="1582" spans="1:17" x14ac:dyDescent="0.25">
      <c r="A1582">
        <v>0.01</v>
      </c>
      <c r="C1582">
        <v>6</v>
      </c>
      <c r="D1582">
        <v>45</v>
      </c>
      <c r="E1582">
        <v>11</v>
      </c>
      <c r="G1582" t="s">
        <v>282</v>
      </c>
      <c r="H1582" t="s">
        <v>109</v>
      </c>
      <c r="I1582" t="s">
        <v>129</v>
      </c>
      <c r="K1582" t="s">
        <v>18</v>
      </c>
      <c r="L1582" t="s">
        <v>18</v>
      </c>
      <c r="M1582" t="s">
        <v>18</v>
      </c>
      <c r="O1582" t="s">
        <v>25</v>
      </c>
      <c r="P1582" t="e">
        <f t="shared" si="49"/>
        <v>#N/A</v>
      </c>
      <c r="Q1582" t="str">
        <f t="shared" si="48"/>
        <v/>
      </c>
    </row>
    <row r="1583" spans="1:17" x14ac:dyDescent="0.25">
      <c r="A1583">
        <v>0.01</v>
      </c>
      <c r="C1583">
        <v>6</v>
      </c>
      <c r="D1583">
        <v>45</v>
      </c>
      <c r="E1583">
        <v>27</v>
      </c>
      <c r="G1583" t="s">
        <v>282</v>
      </c>
      <c r="H1583" t="s">
        <v>109</v>
      </c>
      <c r="I1583" t="s">
        <v>129</v>
      </c>
      <c r="K1583" t="s">
        <v>18</v>
      </c>
      <c r="L1583" t="s">
        <v>18</v>
      </c>
      <c r="M1583" t="s">
        <v>18</v>
      </c>
      <c r="O1583" t="s">
        <v>25</v>
      </c>
      <c r="P1583" t="e">
        <f t="shared" si="49"/>
        <v>#N/A</v>
      </c>
      <c r="Q1583" t="str">
        <f t="shared" si="48"/>
        <v/>
      </c>
    </row>
    <row r="1584" spans="1:17" x14ac:dyDescent="0.25">
      <c r="A1584">
        <v>0.01</v>
      </c>
      <c r="C1584">
        <v>6</v>
      </c>
      <c r="D1584">
        <v>45</v>
      </c>
      <c r="E1584">
        <v>26</v>
      </c>
      <c r="G1584" t="s">
        <v>282</v>
      </c>
      <c r="H1584" t="s">
        <v>109</v>
      </c>
      <c r="I1584" t="s">
        <v>129</v>
      </c>
      <c r="K1584" t="s">
        <v>18</v>
      </c>
      <c r="L1584" t="s">
        <v>18</v>
      </c>
      <c r="M1584" t="s">
        <v>18</v>
      </c>
      <c r="O1584" t="s">
        <v>25</v>
      </c>
      <c r="P1584" t="e">
        <f t="shared" si="49"/>
        <v>#N/A</v>
      </c>
      <c r="Q1584" t="str">
        <f t="shared" si="48"/>
        <v/>
      </c>
    </row>
    <row r="1585" spans="1:17" x14ac:dyDescent="0.25">
      <c r="A1585">
        <v>0.01</v>
      </c>
      <c r="C1585">
        <v>6</v>
      </c>
      <c r="D1585">
        <v>45</v>
      </c>
      <c r="E1585">
        <v>17</v>
      </c>
      <c r="G1585" t="s">
        <v>282</v>
      </c>
      <c r="H1585" t="s">
        <v>109</v>
      </c>
      <c r="I1585" t="s">
        <v>129</v>
      </c>
      <c r="K1585" t="s">
        <v>18</v>
      </c>
      <c r="L1585" t="s">
        <v>18</v>
      </c>
      <c r="M1585" t="s">
        <v>18</v>
      </c>
      <c r="O1585" t="s">
        <v>25</v>
      </c>
      <c r="P1585" t="e">
        <f t="shared" si="49"/>
        <v>#N/A</v>
      </c>
      <c r="Q1585" t="str">
        <f t="shared" si="48"/>
        <v/>
      </c>
    </row>
    <row r="1586" spans="1:17" x14ac:dyDescent="0.25">
      <c r="A1586">
        <v>0.01</v>
      </c>
      <c r="C1586">
        <v>6</v>
      </c>
      <c r="D1586">
        <v>45</v>
      </c>
      <c r="E1586">
        <v>66</v>
      </c>
      <c r="G1586" t="s">
        <v>282</v>
      </c>
      <c r="H1586" t="s">
        <v>109</v>
      </c>
      <c r="I1586" t="s">
        <v>129</v>
      </c>
      <c r="K1586" t="s">
        <v>18</v>
      </c>
      <c r="L1586" t="s">
        <v>18</v>
      </c>
      <c r="M1586" t="s">
        <v>18</v>
      </c>
      <c r="O1586" t="s">
        <v>25</v>
      </c>
      <c r="P1586" t="e">
        <f t="shared" si="49"/>
        <v>#N/A</v>
      </c>
      <c r="Q1586" t="str">
        <f t="shared" si="48"/>
        <v/>
      </c>
    </row>
    <row r="1587" spans="1:17" x14ac:dyDescent="0.25">
      <c r="A1587">
        <v>0.98499999999999999</v>
      </c>
      <c r="C1587">
        <v>6</v>
      </c>
      <c r="D1587">
        <v>31</v>
      </c>
      <c r="E1587">
        <v>66</v>
      </c>
      <c r="G1587" t="s">
        <v>282</v>
      </c>
      <c r="H1587" t="s">
        <v>109</v>
      </c>
      <c r="I1587" t="s">
        <v>129</v>
      </c>
      <c r="K1587" t="s">
        <v>18</v>
      </c>
      <c r="L1587" t="s">
        <v>18</v>
      </c>
      <c r="M1587" t="s">
        <v>18</v>
      </c>
      <c r="O1587" t="s">
        <v>25</v>
      </c>
      <c r="P1587" t="e">
        <f t="shared" si="49"/>
        <v>#N/A</v>
      </c>
      <c r="Q1587" t="str">
        <f t="shared" si="48"/>
        <v/>
      </c>
    </row>
    <row r="1588" spans="1:17" x14ac:dyDescent="0.25">
      <c r="A1588">
        <v>0.01</v>
      </c>
      <c r="C1588">
        <v>87</v>
      </c>
      <c r="D1588">
        <v>45</v>
      </c>
      <c r="E1588">
        <v>66</v>
      </c>
      <c r="G1588" t="s">
        <v>282</v>
      </c>
      <c r="H1588" t="s">
        <v>109</v>
      </c>
      <c r="I1588" t="s">
        <v>129</v>
      </c>
      <c r="K1588" t="s">
        <v>18</v>
      </c>
      <c r="L1588" t="s">
        <v>18</v>
      </c>
      <c r="M1588" t="s">
        <v>18</v>
      </c>
      <c r="O1588" t="s">
        <v>25</v>
      </c>
      <c r="P1588" t="e">
        <f t="shared" si="49"/>
        <v>#N/A</v>
      </c>
      <c r="Q1588" t="str">
        <f t="shared" si="48"/>
        <v/>
      </c>
    </row>
    <row r="1589" spans="1:17" x14ac:dyDescent="0.25">
      <c r="A1589">
        <v>0.01</v>
      </c>
      <c r="C1589">
        <v>52</v>
      </c>
      <c r="D1589">
        <v>45</v>
      </c>
      <c r="E1589">
        <v>66</v>
      </c>
      <c r="G1589" t="s">
        <v>282</v>
      </c>
      <c r="H1589" t="s">
        <v>109</v>
      </c>
      <c r="I1589" t="s">
        <v>129</v>
      </c>
      <c r="K1589" t="s">
        <v>18</v>
      </c>
      <c r="L1589" t="s">
        <v>18</v>
      </c>
      <c r="M1589" t="s">
        <v>18</v>
      </c>
      <c r="O1589" t="s">
        <v>25</v>
      </c>
      <c r="P1589" t="e">
        <f t="shared" si="49"/>
        <v>#N/A</v>
      </c>
      <c r="Q1589" t="str">
        <f t="shared" si="48"/>
        <v/>
      </c>
    </row>
    <row r="1590" spans="1:17" x14ac:dyDescent="0.25">
      <c r="A1590">
        <v>0.01</v>
      </c>
      <c r="C1590">
        <v>52</v>
      </c>
      <c r="D1590">
        <v>45</v>
      </c>
      <c r="E1590">
        <v>96</v>
      </c>
      <c r="G1590" t="s">
        <v>282</v>
      </c>
      <c r="H1590" t="s">
        <v>109</v>
      </c>
      <c r="I1590" t="s">
        <v>129</v>
      </c>
      <c r="K1590" t="s">
        <v>18</v>
      </c>
      <c r="L1590" t="s">
        <v>18</v>
      </c>
      <c r="M1590" t="s">
        <v>18</v>
      </c>
      <c r="O1590" t="s">
        <v>25</v>
      </c>
      <c r="P1590" t="e">
        <f t="shared" si="49"/>
        <v>#N/A</v>
      </c>
      <c r="Q1590" t="str">
        <f t="shared" si="48"/>
        <v/>
      </c>
    </row>
    <row r="1591" spans="1:17" x14ac:dyDescent="0.25">
      <c r="A1591">
        <v>0.4</v>
      </c>
      <c r="C1591">
        <v>52</v>
      </c>
      <c r="D1591">
        <v>48</v>
      </c>
      <c r="E1591">
        <v>96</v>
      </c>
      <c r="G1591" t="s">
        <v>54</v>
      </c>
      <c r="H1591" t="s">
        <v>180</v>
      </c>
      <c r="I1591" t="s">
        <v>54</v>
      </c>
      <c r="K1591" t="s">
        <v>18</v>
      </c>
      <c r="L1591" t="s">
        <v>18</v>
      </c>
      <c r="M1591" t="s">
        <v>18</v>
      </c>
      <c r="O1591" t="s">
        <v>25</v>
      </c>
      <c r="P1591" t="e">
        <f t="shared" si="49"/>
        <v>#N/A</v>
      </c>
      <c r="Q1591" t="str">
        <f t="shared" si="48"/>
        <v/>
      </c>
    </row>
    <row r="1592" spans="1:17" x14ac:dyDescent="0.25">
      <c r="A1592">
        <v>0.01</v>
      </c>
      <c r="C1592">
        <v>55</v>
      </c>
      <c r="D1592">
        <v>45</v>
      </c>
      <c r="E1592">
        <v>96</v>
      </c>
      <c r="G1592" t="s">
        <v>282</v>
      </c>
      <c r="H1592" t="s">
        <v>109</v>
      </c>
      <c r="I1592" t="s">
        <v>129</v>
      </c>
      <c r="K1592" t="s">
        <v>18</v>
      </c>
      <c r="L1592" t="s">
        <v>18</v>
      </c>
      <c r="M1592" t="s">
        <v>18</v>
      </c>
      <c r="O1592" t="s">
        <v>25</v>
      </c>
      <c r="P1592" t="e">
        <f t="shared" si="49"/>
        <v>#N/A</v>
      </c>
      <c r="Q1592" t="str">
        <f t="shared" si="48"/>
        <v/>
      </c>
    </row>
    <row r="1593" spans="1:17" x14ac:dyDescent="0.25">
      <c r="A1593">
        <v>0.01</v>
      </c>
      <c r="C1593">
        <v>55</v>
      </c>
      <c r="D1593">
        <v>45</v>
      </c>
      <c r="E1593">
        <v>90</v>
      </c>
      <c r="G1593" t="s">
        <v>282</v>
      </c>
      <c r="H1593" t="s">
        <v>109</v>
      </c>
      <c r="I1593" t="s">
        <v>129</v>
      </c>
      <c r="K1593" t="s">
        <v>18</v>
      </c>
      <c r="L1593" t="s">
        <v>18</v>
      </c>
      <c r="M1593" t="s">
        <v>18</v>
      </c>
      <c r="O1593" t="s">
        <v>25</v>
      </c>
      <c r="P1593" t="e">
        <f t="shared" si="49"/>
        <v>#N/A</v>
      </c>
      <c r="Q1593" t="str">
        <f t="shared" si="48"/>
        <v/>
      </c>
    </row>
    <row r="1594" spans="1:17" x14ac:dyDescent="0.25">
      <c r="A1594">
        <v>0.01</v>
      </c>
      <c r="C1594">
        <v>55</v>
      </c>
      <c r="D1594">
        <v>45</v>
      </c>
      <c r="E1594">
        <v>32</v>
      </c>
      <c r="G1594" t="s">
        <v>282</v>
      </c>
      <c r="H1594" t="s">
        <v>109</v>
      </c>
      <c r="I1594" t="s">
        <v>129</v>
      </c>
      <c r="K1594" t="s">
        <v>18</v>
      </c>
      <c r="L1594" t="s">
        <v>18</v>
      </c>
      <c r="M1594" t="s">
        <v>18</v>
      </c>
      <c r="O1594" t="s">
        <v>25</v>
      </c>
      <c r="P1594" t="e">
        <f t="shared" si="49"/>
        <v>#N/A</v>
      </c>
      <c r="Q1594" t="str">
        <f t="shared" si="48"/>
        <v/>
      </c>
    </row>
    <row r="1595" spans="1:17" x14ac:dyDescent="0.25">
      <c r="A1595">
        <v>0.98499999999999999</v>
      </c>
      <c r="C1595">
        <v>55</v>
      </c>
      <c r="D1595">
        <v>97</v>
      </c>
      <c r="E1595">
        <v>32</v>
      </c>
      <c r="G1595" t="s">
        <v>282</v>
      </c>
      <c r="H1595" t="s">
        <v>109</v>
      </c>
      <c r="I1595" t="s">
        <v>129</v>
      </c>
      <c r="K1595" t="s">
        <v>18</v>
      </c>
      <c r="L1595" t="s">
        <v>18</v>
      </c>
      <c r="M1595" t="s">
        <v>18</v>
      </c>
      <c r="O1595" t="s">
        <v>25</v>
      </c>
      <c r="P1595" t="e">
        <f t="shared" si="49"/>
        <v>#N/A</v>
      </c>
      <c r="Q1595" t="str">
        <f t="shared" si="48"/>
        <v/>
      </c>
    </row>
    <row r="1596" spans="1:17" x14ac:dyDescent="0.25">
      <c r="A1596">
        <v>0.98499999999999999</v>
      </c>
      <c r="C1596">
        <v>55</v>
      </c>
      <c r="D1596">
        <v>23</v>
      </c>
      <c r="E1596">
        <v>32</v>
      </c>
      <c r="G1596" t="s">
        <v>282</v>
      </c>
      <c r="H1596" t="s">
        <v>109</v>
      </c>
      <c r="I1596" t="s">
        <v>129</v>
      </c>
      <c r="K1596" t="s">
        <v>18</v>
      </c>
      <c r="L1596" t="s">
        <v>18</v>
      </c>
      <c r="M1596" t="s">
        <v>18</v>
      </c>
      <c r="O1596" t="s">
        <v>25</v>
      </c>
      <c r="P1596" t="e">
        <f t="shared" si="49"/>
        <v>#N/A</v>
      </c>
      <c r="Q1596" t="str">
        <f t="shared" si="48"/>
        <v/>
      </c>
    </row>
    <row r="1597" spans="1:17" x14ac:dyDescent="0.25">
      <c r="A1597">
        <v>0.98499999999999999</v>
      </c>
      <c r="C1597">
        <v>55</v>
      </c>
      <c r="D1597">
        <v>70</v>
      </c>
      <c r="E1597">
        <v>32</v>
      </c>
      <c r="G1597" t="s">
        <v>282</v>
      </c>
      <c r="H1597" t="s">
        <v>109</v>
      </c>
      <c r="I1597" t="s">
        <v>129</v>
      </c>
      <c r="K1597" t="s">
        <v>18</v>
      </c>
      <c r="L1597" t="s">
        <v>18</v>
      </c>
      <c r="M1597" t="s">
        <v>18</v>
      </c>
      <c r="O1597" t="s">
        <v>25</v>
      </c>
      <c r="P1597" t="e">
        <f t="shared" si="49"/>
        <v>#N/A</v>
      </c>
      <c r="Q1597" t="str">
        <f t="shared" si="48"/>
        <v/>
      </c>
    </row>
    <row r="1598" spans="1:17" x14ac:dyDescent="0.25">
      <c r="A1598">
        <v>0.01</v>
      </c>
      <c r="C1598">
        <v>55</v>
      </c>
      <c r="D1598">
        <v>45</v>
      </c>
      <c r="E1598">
        <v>16</v>
      </c>
      <c r="G1598" t="s">
        <v>282</v>
      </c>
      <c r="H1598" t="s">
        <v>109</v>
      </c>
      <c r="I1598" t="s">
        <v>129</v>
      </c>
      <c r="K1598" t="s">
        <v>18</v>
      </c>
      <c r="L1598" t="s">
        <v>18</v>
      </c>
      <c r="M1598" t="s">
        <v>18</v>
      </c>
      <c r="O1598" t="s">
        <v>25</v>
      </c>
      <c r="P1598" t="e">
        <f t="shared" si="49"/>
        <v>#N/A</v>
      </c>
      <c r="Q1598" t="str">
        <f t="shared" si="48"/>
        <v/>
      </c>
    </row>
    <row r="1599" spans="1:17" x14ac:dyDescent="0.25">
      <c r="A1599">
        <v>0.01</v>
      </c>
      <c r="C1599">
        <v>55</v>
      </c>
      <c r="D1599">
        <v>45</v>
      </c>
      <c r="E1599">
        <v>4</v>
      </c>
      <c r="G1599" t="s">
        <v>282</v>
      </c>
      <c r="H1599" t="s">
        <v>109</v>
      </c>
      <c r="I1599" t="s">
        <v>129</v>
      </c>
      <c r="K1599" t="s">
        <v>18</v>
      </c>
      <c r="L1599" t="s">
        <v>18</v>
      </c>
      <c r="M1599" t="s">
        <v>18</v>
      </c>
      <c r="O1599" t="s">
        <v>25</v>
      </c>
      <c r="P1599" t="e">
        <f t="shared" si="49"/>
        <v>#N/A</v>
      </c>
      <c r="Q1599" t="str">
        <f t="shared" si="48"/>
        <v/>
      </c>
    </row>
    <row r="1600" spans="1:17" x14ac:dyDescent="0.25">
      <c r="A1600">
        <v>0.01</v>
      </c>
      <c r="C1600">
        <v>55</v>
      </c>
      <c r="D1600">
        <v>45</v>
      </c>
      <c r="E1600">
        <v>41</v>
      </c>
      <c r="G1600" t="s">
        <v>282</v>
      </c>
      <c r="H1600" t="s">
        <v>109</v>
      </c>
      <c r="I1600" t="s">
        <v>129</v>
      </c>
      <c r="K1600" t="s">
        <v>18</v>
      </c>
      <c r="L1600" t="s">
        <v>18</v>
      </c>
      <c r="M1600" t="s">
        <v>18</v>
      </c>
      <c r="O1600" t="s">
        <v>25</v>
      </c>
      <c r="P1600" t="e">
        <f t="shared" si="49"/>
        <v>#N/A</v>
      </c>
      <c r="Q1600" t="str">
        <f t="shared" si="48"/>
        <v/>
      </c>
    </row>
    <row r="1601" spans="1:20" x14ac:dyDescent="0.25">
      <c r="A1601">
        <v>0.01</v>
      </c>
      <c r="C1601">
        <v>93</v>
      </c>
      <c r="D1601">
        <v>45</v>
      </c>
      <c r="E1601">
        <v>41</v>
      </c>
      <c r="G1601" t="s">
        <v>282</v>
      </c>
      <c r="H1601" t="s">
        <v>109</v>
      </c>
      <c r="I1601" t="s">
        <v>129</v>
      </c>
      <c r="K1601" t="s">
        <v>18</v>
      </c>
      <c r="L1601" t="s">
        <v>18</v>
      </c>
      <c r="M1601" t="s">
        <v>18</v>
      </c>
      <c r="O1601" t="s">
        <v>25</v>
      </c>
      <c r="P1601" t="e">
        <f t="shared" si="49"/>
        <v>#N/A</v>
      </c>
      <c r="Q1601" t="str">
        <f t="shared" si="48"/>
        <v/>
      </c>
    </row>
    <row r="1602" spans="1:20" x14ac:dyDescent="0.25">
      <c r="A1602">
        <v>0.01</v>
      </c>
      <c r="C1602">
        <v>93</v>
      </c>
      <c r="D1602">
        <v>45</v>
      </c>
      <c r="E1602">
        <v>18</v>
      </c>
      <c r="G1602" t="s">
        <v>282</v>
      </c>
      <c r="H1602" t="s">
        <v>109</v>
      </c>
      <c r="I1602" t="s">
        <v>129</v>
      </c>
      <c r="K1602" t="s">
        <v>18</v>
      </c>
      <c r="L1602" t="s">
        <v>18</v>
      </c>
      <c r="M1602" t="s">
        <v>18</v>
      </c>
      <c r="O1602" t="s">
        <v>25</v>
      </c>
      <c r="P1602" t="e">
        <f t="shared" si="49"/>
        <v>#N/A</v>
      </c>
      <c r="Q1602" t="str">
        <f t="shared" si="48"/>
        <v/>
      </c>
    </row>
    <row r="1603" spans="1:20" x14ac:dyDescent="0.25">
      <c r="A1603">
        <v>0.98499999999999999</v>
      </c>
      <c r="C1603">
        <v>93</v>
      </c>
      <c r="D1603">
        <v>38</v>
      </c>
      <c r="E1603">
        <v>18</v>
      </c>
      <c r="G1603" t="s">
        <v>282</v>
      </c>
      <c r="H1603" t="s">
        <v>109</v>
      </c>
      <c r="I1603" t="s">
        <v>129</v>
      </c>
      <c r="K1603" t="s">
        <v>18</v>
      </c>
      <c r="L1603" t="s">
        <v>18</v>
      </c>
      <c r="M1603" t="s">
        <v>18</v>
      </c>
      <c r="O1603" t="s">
        <v>25</v>
      </c>
      <c r="P1603" t="e">
        <f t="shared" si="49"/>
        <v>#N/A</v>
      </c>
      <c r="Q1603" t="str">
        <f t="shared" ref="Q1603:Q1666" si="50">IF(O1603="S",A1603,"")</f>
        <v/>
      </c>
    </row>
    <row r="1604" spans="1:20" x14ac:dyDescent="0.25">
      <c r="A1604">
        <v>0.98499999999999999</v>
      </c>
      <c r="C1604">
        <v>93</v>
      </c>
      <c r="D1604">
        <v>9</v>
      </c>
      <c r="E1604">
        <v>18</v>
      </c>
      <c r="G1604" t="s">
        <v>282</v>
      </c>
      <c r="H1604" t="s">
        <v>109</v>
      </c>
      <c r="I1604" t="s">
        <v>129</v>
      </c>
      <c r="K1604" t="s">
        <v>18</v>
      </c>
      <c r="L1604" t="s">
        <v>18</v>
      </c>
      <c r="M1604" t="s">
        <v>18</v>
      </c>
      <c r="O1604" t="s">
        <v>25</v>
      </c>
      <c r="P1604" t="e">
        <f t="shared" si="49"/>
        <v>#N/A</v>
      </c>
      <c r="Q1604" t="str">
        <f t="shared" si="50"/>
        <v/>
      </c>
    </row>
    <row r="1605" spans="1:20" x14ac:dyDescent="0.25">
      <c r="A1605">
        <v>0.01</v>
      </c>
      <c r="C1605">
        <v>22</v>
      </c>
      <c r="D1605">
        <v>45</v>
      </c>
      <c r="E1605">
        <v>18</v>
      </c>
      <c r="G1605" t="s">
        <v>282</v>
      </c>
      <c r="H1605" t="s">
        <v>109</v>
      </c>
      <c r="I1605" t="s">
        <v>129</v>
      </c>
      <c r="K1605" t="s">
        <v>18</v>
      </c>
      <c r="L1605" t="s">
        <v>18</v>
      </c>
      <c r="M1605" t="s">
        <v>18</v>
      </c>
      <c r="O1605" t="s">
        <v>25</v>
      </c>
      <c r="P1605" t="e">
        <f t="shared" si="49"/>
        <v>#N/A</v>
      </c>
      <c r="Q1605" t="str">
        <f t="shared" si="50"/>
        <v/>
      </c>
    </row>
    <row r="1606" spans="1:20" x14ac:dyDescent="0.25">
      <c r="A1606">
        <v>0.01</v>
      </c>
      <c r="C1606">
        <v>22</v>
      </c>
      <c r="D1606">
        <v>45</v>
      </c>
      <c r="E1606">
        <v>2</v>
      </c>
      <c r="G1606" t="s">
        <v>282</v>
      </c>
      <c r="H1606" t="s">
        <v>109</v>
      </c>
      <c r="I1606" t="s">
        <v>129</v>
      </c>
      <c r="K1606" t="s">
        <v>18</v>
      </c>
      <c r="L1606" t="s">
        <v>18</v>
      </c>
      <c r="M1606" t="s">
        <v>18</v>
      </c>
      <c r="O1606" t="s">
        <v>25</v>
      </c>
      <c r="P1606" t="e">
        <f t="shared" si="49"/>
        <v>#N/A</v>
      </c>
      <c r="Q1606" t="str">
        <f t="shared" si="50"/>
        <v/>
      </c>
    </row>
    <row r="1607" spans="1:20" x14ac:dyDescent="0.25">
      <c r="A1607">
        <v>0.98499999999999999</v>
      </c>
      <c r="C1607">
        <v>22</v>
      </c>
      <c r="D1607">
        <v>93</v>
      </c>
      <c r="E1607">
        <v>2</v>
      </c>
      <c r="G1607" t="s">
        <v>282</v>
      </c>
      <c r="H1607" t="s">
        <v>109</v>
      </c>
      <c r="I1607" t="s">
        <v>129</v>
      </c>
      <c r="K1607" t="s">
        <v>18</v>
      </c>
      <c r="L1607" t="s">
        <v>18</v>
      </c>
      <c r="M1607" t="s">
        <v>18</v>
      </c>
      <c r="O1607" t="s">
        <v>25</v>
      </c>
      <c r="P1607" t="e">
        <f t="shared" si="49"/>
        <v>#N/A</v>
      </c>
      <c r="Q1607" t="str">
        <f t="shared" si="50"/>
        <v/>
      </c>
    </row>
    <row r="1608" spans="1:20" x14ac:dyDescent="0.25">
      <c r="A1608">
        <v>0.98499999999999999</v>
      </c>
      <c r="C1608">
        <v>22</v>
      </c>
      <c r="D1608">
        <v>34</v>
      </c>
      <c r="E1608">
        <v>2</v>
      </c>
      <c r="G1608" t="s">
        <v>282</v>
      </c>
      <c r="H1608" t="s">
        <v>109</v>
      </c>
      <c r="I1608" t="s">
        <v>129</v>
      </c>
      <c r="K1608" t="s">
        <v>18</v>
      </c>
      <c r="L1608" t="s">
        <v>18</v>
      </c>
      <c r="M1608" t="s">
        <v>18</v>
      </c>
      <c r="O1608" t="s">
        <v>25</v>
      </c>
      <c r="P1608" t="e">
        <f t="shared" si="49"/>
        <v>#N/A</v>
      </c>
      <c r="Q1608" t="str">
        <f t="shared" si="50"/>
        <v/>
      </c>
    </row>
    <row r="1609" spans="1:20" x14ac:dyDescent="0.25">
      <c r="A1609">
        <v>0.98499999999999999</v>
      </c>
      <c r="C1609">
        <v>22</v>
      </c>
      <c r="D1609">
        <v>67</v>
      </c>
      <c r="E1609">
        <v>2</v>
      </c>
      <c r="G1609" t="s">
        <v>282</v>
      </c>
      <c r="H1609" t="s">
        <v>109</v>
      </c>
      <c r="I1609" t="s">
        <v>129</v>
      </c>
      <c r="K1609" t="s">
        <v>18</v>
      </c>
      <c r="L1609" t="s">
        <v>18</v>
      </c>
      <c r="M1609" t="s">
        <v>18</v>
      </c>
      <c r="O1609" t="s">
        <v>25</v>
      </c>
      <c r="P1609" t="e">
        <f t="shared" si="49"/>
        <v>#N/A</v>
      </c>
      <c r="Q1609" t="str">
        <f t="shared" si="50"/>
        <v/>
      </c>
    </row>
    <row r="1610" spans="1:20" x14ac:dyDescent="0.25">
      <c r="A1610">
        <v>0.98499999999999999</v>
      </c>
      <c r="C1610">
        <v>22</v>
      </c>
      <c r="D1610">
        <v>71</v>
      </c>
      <c r="E1610">
        <v>2</v>
      </c>
      <c r="G1610" t="s">
        <v>282</v>
      </c>
      <c r="H1610" t="s">
        <v>109</v>
      </c>
      <c r="I1610" t="s">
        <v>129</v>
      </c>
      <c r="K1610" t="s">
        <v>18</v>
      </c>
      <c r="L1610" t="s">
        <v>18</v>
      </c>
      <c r="M1610" t="s">
        <v>18</v>
      </c>
      <c r="O1610" t="s">
        <v>25</v>
      </c>
      <c r="P1610" t="e">
        <f t="shared" si="49"/>
        <v>#N/A</v>
      </c>
      <c r="Q1610" t="str">
        <f t="shared" si="50"/>
        <v/>
      </c>
    </row>
    <row r="1611" spans="1:20" x14ac:dyDescent="0.25">
      <c r="A1611">
        <v>0.01</v>
      </c>
      <c r="C1611">
        <v>88</v>
      </c>
      <c r="D1611">
        <v>45</v>
      </c>
      <c r="E1611">
        <v>2</v>
      </c>
      <c r="G1611" t="s">
        <v>282</v>
      </c>
      <c r="H1611" t="s">
        <v>109</v>
      </c>
      <c r="I1611" t="s">
        <v>129</v>
      </c>
      <c r="K1611" t="s">
        <v>18</v>
      </c>
      <c r="L1611" t="s">
        <v>18</v>
      </c>
      <c r="M1611" t="s">
        <v>18</v>
      </c>
      <c r="O1611" t="s">
        <v>25</v>
      </c>
      <c r="P1611" t="e">
        <f t="shared" si="49"/>
        <v>#N/A</v>
      </c>
      <c r="Q1611" t="str">
        <f t="shared" si="50"/>
        <v/>
      </c>
    </row>
    <row r="1612" spans="1:20" x14ac:dyDescent="0.25">
      <c r="A1612">
        <v>0.01</v>
      </c>
      <c r="C1612">
        <v>12</v>
      </c>
      <c r="D1612">
        <v>45</v>
      </c>
      <c r="E1612">
        <v>2</v>
      </c>
      <c r="G1612" t="s">
        <v>282</v>
      </c>
      <c r="H1612" t="s">
        <v>109</v>
      </c>
      <c r="I1612" t="s">
        <v>129</v>
      </c>
      <c r="K1612" t="s">
        <v>18</v>
      </c>
      <c r="L1612" t="s">
        <v>18</v>
      </c>
      <c r="M1612" t="s">
        <v>18</v>
      </c>
      <c r="O1612" t="s">
        <v>25</v>
      </c>
      <c r="P1612" t="e">
        <f t="shared" si="49"/>
        <v>#N/A</v>
      </c>
      <c r="Q1612" t="str">
        <f t="shared" si="50"/>
        <v/>
      </c>
    </row>
    <row r="1613" spans="1:20" x14ac:dyDescent="0.25">
      <c r="A1613">
        <v>0.01</v>
      </c>
      <c r="C1613">
        <v>20</v>
      </c>
      <c r="D1613">
        <v>45</v>
      </c>
      <c r="E1613">
        <v>2</v>
      </c>
      <c r="G1613" t="s">
        <v>282</v>
      </c>
      <c r="H1613" t="s">
        <v>109</v>
      </c>
      <c r="I1613" t="s">
        <v>129</v>
      </c>
      <c r="K1613" t="s">
        <v>18</v>
      </c>
      <c r="L1613" t="s">
        <v>18</v>
      </c>
      <c r="M1613" t="s">
        <v>18</v>
      </c>
      <c r="O1613" t="s">
        <v>25</v>
      </c>
      <c r="P1613" t="e">
        <f t="shared" si="49"/>
        <v>#N/A</v>
      </c>
      <c r="Q1613" t="str">
        <f t="shared" si="50"/>
        <v/>
      </c>
    </row>
    <row r="1614" spans="1:20" x14ac:dyDescent="0.25">
      <c r="Q1614" t="str">
        <f t="shared" si="50"/>
        <v/>
      </c>
    </row>
    <row r="1615" spans="1:20" x14ac:dyDescent="0.25">
      <c r="A1615">
        <v>8.3333000000000004E-2</v>
      </c>
      <c r="C1615">
        <v>20</v>
      </c>
      <c r="D1615">
        <v>45</v>
      </c>
      <c r="E1615">
        <v>2</v>
      </c>
      <c r="G1615" t="s">
        <v>80</v>
      </c>
      <c r="H1615" t="s">
        <v>179</v>
      </c>
      <c r="I1615" t="s">
        <v>64</v>
      </c>
      <c r="K1615" t="s">
        <v>18</v>
      </c>
      <c r="L1615" t="s">
        <v>301</v>
      </c>
      <c r="M1615" t="s">
        <v>18</v>
      </c>
      <c r="O1615" t="s">
        <v>21</v>
      </c>
      <c r="P1615">
        <f t="shared" si="49"/>
        <v>8.3333000000000004E-2</v>
      </c>
      <c r="Q1615">
        <f t="shared" si="50"/>
        <v>8.3333000000000004E-2</v>
      </c>
      <c r="S1615" t="s">
        <v>305</v>
      </c>
      <c r="T1615">
        <f>P1615</f>
        <v>8.3333000000000004E-2</v>
      </c>
    </row>
    <row r="1616" spans="1:20" x14ac:dyDescent="0.25">
      <c r="A1616">
        <v>8.3333000000000004E-2</v>
      </c>
      <c r="C1616">
        <v>0</v>
      </c>
      <c r="D1616">
        <v>45</v>
      </c>
      <c r="E1616">
        <v>2</v>
      </c>
      <c r="G1616" t="s">
        <v>80</v>
      </c>
      <c r="H1616" t="s">
        <v>179</v>
      </c>
      <c r="I1616" t="s">
        <v>64</v>
      </c>
      <c r="K1616" t="s">
        <v>18</v>
      </c>
      <c r="L1616" t="s">
        <v>301</v>
      </c>
      <c r="M1616" t="s">
        <v>18</v>
      </c>
      <c r="O1616" t="s">
        <v>25</v>
      </c>
      <c r="P1616" t="e">
        <f t="shared" si="49"/>
        <v>#N/A</v>
      </c>
      <c r="Q1616" t="str">
        <f t="shared" si="50"/>
        <v/>
      </c>
      <c r="S1616" t="s">
        <v>306</v>
      </c>
      <c r="T1616">
        <f>MIN(Q1615:Q1814)</f>
        <v>8.3333000000000004E-2</v>
      </c>
    </row>
    <row r="1617" spans="1:20" x14ac:dyDescent="0.25">
      <c r="A1617">
        <v>8.3333000000000004E-2</v>
      </c>
      <c r="C1617">
        <v>55</v>
      </c>
      <c r="D1617">
        <v>45</v>
      </c>
      <c r="E1617">
        <v>2</v>
      </c>
      <c r="G1617" t="s">
        <v>80</v>
      </c>
      <c r="H1617" t="s">
        <v>179</v>
      </c>
      <c r="I1617" t="s">
        <v>64</v>
      </c>
      <c r="K1617" t="s">
        <v>18</v>
      </c>
      <c r="L1617" t="s">
        <v>301</v>
      </c>
      <c r="M1617" t="s">
        <v>18</v>
      </c>
      <c r="O1617" t="s">
        <v>25</v>
      </c>
      <c r="P1617" t="e">
        <f t="shared" si="49"/>
        <v>#N/A</v>
      </c>
      <c r="Q1617" t="str">
        <f t="shared" si="50"/>
        <v/>
      </c>
      <c r="S1617" t="s">
        <v>307</v>
      </c>
      <c r="T1617">
        <f>T1616/T1615</f>
        <v>1</v>
      </c>
    </row>
    <row r="1618" spans="1:20" x14ac:dyDescent="0.25">
      <c r="A1618">
        <v>8.3333000000000004E-2</v>
      </c>
      <c r="C1618">
        <v>84</v>
      </c>
      <c r="D1618">
        <v>45</v>
      </c>
      <c r="E1618">
        <v>2</v>
      </c>
      <c r="G1618" t="s">
        <v>80</v>
      </c>
      <c r="H1618" t="s">
        <v>179</v>
      </c>
      <c r="I1618" t="s">
        <v>64</v>
      </c>
      <c r="K1618" t="s">
        <v>18</v>
      </c>
      <c r="L1618" t="s">
        <v>301</v>
      </c>
      <c r="M1618" t="s">
        <v>18</v>
      </c>
      <c r="O1618" t="s">
        <v>25</v>
      </c>
      <c r="P1618" t="e">
        <f t="shared" si="49"/>
        <v>#N/A</v>
      </c>
      <c r="Q1618" t="str">
        <f t="shared" si="50"/>
        <v/>
      </c>
      <c r="S1618" t="s">
        <v>308</v>
      </c>
      <c r="T1618">
        <f>COUNT(Q1615:Q1814)</f>
        <v>1</v>
      </c>
    </row>
    <row r="1619" spans="1:20" x14ac:dyDescent="0.25">
      <c r="A1619">
        <v>0.10999987999999999</v>
      </c>
      <c r="C1619">
        <v>84</v>
      </c>
      <c r="D1619">
        <v>45</v>
      </c>
      <c r="E1619">
        <v>89</v>
      </c>
      <c r="G1619" t="s">
        <v>251</v>
      </c>
      <c r="H1619" t="s">
        <v>205</v>
      </c>
      <c r="I1619" t="s">
        <v>79</v>
      </c>
      <c r="K1619" t="s">
        <v>18</v>
      </c>
      <c r="L1619" t="s">
        <v>301</v>
      </c>
      <c r="M1619" t="s">
        <v>18</v>
      </c>
      <c r="O1619" t="s">
        <v>25</v>
      </c>
      <c r="P1619" t="e">
        <f t="shared" si="49"/>
        <v>#N/A</v>
      </c>
      <c r="Q1619" t="str">
        <f t="shared" si="50"/>
        <v/>
      </c>
    </row>
    <row r="1620" spans="1:20" x14ac:dyDescent="0.25">
      <c r="A1620">
        <v>8.8332999999999995E-2</v>
      </c>
      <c r="C1620">
        <v>84</v>
      </c>
      <c r="D1620">
        <v>45</v>
      </c>
      <c r="E1620">
        <v>47</v>
      </c>
      <c r="G1620" t="s">
        <v>80</v>
      </c>
      <c r="H1620" t="s">
        <v>98</v>
      </c>
      <c r="I1620" t="s">
        <v>176</v>
      </c>
      <c r="K1620" t="s">
        <v>18</v>
      </c>
      <c r="L1620" t="s">
        <v>301</v>
      </c>
      <c r="M1620" t="s">
        <v>18</v>
      </c>
      <c r="O1620" t="s">
        <v>25</v>
      </c>
      <c r="P1620" t="e">
        <f t="shared" si="49"/>
        <v>#N/A</v>
      </c>
      <c r="Q1620" t="str">
        <f t="shared" si="50"/>
        <v/>
      </c>
    </row>
    <row r="1621" spans="1:20" x14ac:dyDescent="0.25">
      <c r="A1621">
        <v>8.4999679999999994E-2</v>
      </c>
      <c r="C1621">
        <v>84</v>
      </c>
      <c r="D1621">
        <v>64</v>
      </c>
      <c r="E1621">
        <v>2</v>
      </c>
      <c r="G1621" t="s">
        <v>272</v>
      </c>
      <c r="H1621" t="s">
        <v>66</v>
      </c>
      <c r="I1621" t="s">
        <v>105</v>
      </c>
      <c r="K1621" t="s">
        <v>18</v>
      </c>
      <c r="L1621" t="s">
        <v>301</v>
      </c>
      <c r="M1621" t="s">
        <v>18</v>
      </c>
      <c r="O1621" t="s">
        <v>25</v>
      </c>
      <c r="P1621" t="e">
        <f t="shared" si="49"/>
        <v>#N/A</v>
      </c>
      <c r="Q1621" t="str">
        <f t="shared" si="50"/>
        <v/>
      </c>
    </row>
    <row r="1622" spans="1:20" x14ac:dyDescent="0.25">
      <c r="A1622">
        <v>8.3333000000000004E-2</v>
      </c>
      <c r="C1622">
        <v>82</v>
      </c>
      <c r="D1622">
        <v>45</v>
      </c>
      <c r="E1622">
        <v>2</v>
      </c>
      <c r="G1622" t="s">
        <v>80</v>
      </c>
      <c r="H1622" t="s">
        <v>179</v>
      </c>
      <c r="I1622" t="s">
        <v>64</v>
      </c>
      <c r="K1622" t="s">
        <v>18</v>
      </c>
      <c r="L1622" t="s">
        <v>301</v>
      </c>
      <c r="M1622" t="s">
        <v>18</v>
      </c>
      <c r="O1622" t="s">
        <v>25</v>
      </c>
      <c r="P1622" t="e">
        <f t="shared" si="49"/>
        <v>#N/A</v>
      </c>
      <c r="Q1622" t="str">
        <f t="shared" si="50"/>
        <v/>
      </c>
    </row>
    <row r="1623" spans="1:20" x14ac:dyDescent="0.25">
      <c r="A1623">
        <v>8.3333000000000004E-2</v>
      </c>
      <c r="C1623">
        <v>82</v>
      </c>
      <c r="D1623">
        <v>45</v>
      </c>
      <c r="E1623">
        <v>49</v>
      </c>
      <c r="G1623" t="s">
        <v>80</v>
      </c>
      <c r="H1623" t="s">
        <v>179</v>
      </c>
      <c r="I1623" t="s">
        <v>64</v>
      </c>
      <c r="K1623" t="s">
        <v>18</v>
      </c>
      <c r="L1623" t="s">
        <v>301</v>
      </c>
      <c r="M1623" t="s">
        <v>18</v>
      </c>
      <c r="O1623" t="s">
        <v>25</v>
      </c>
      <c r="P1623" t="e">
        <f t="shared" si="49"/>
        <v>#N/A</v>
      </c>
      <c r="Q1623" t="str">
        <f t="shared" si="50"/>
        <v/>
      </c>
    </row>
    <row r="1624" spans="1:20" x14ac:dyDescent="0.25">
      <c r="A1624">
        <v>8.3333000000000004E-2</v>
      </c>
      <c r="C1624">
        <v>82</v>
      </c>
      <c r="D1624">
        <v>45</v>
      </c>
      <c r="E1624">
        <v>29</v>
      </c>
      <c r="G1624" t="s">
        <v>80</v>
      </c>
      <c r="H1624" t="s">
        <v>179</v>
      </c>
      <c r="I1624" t="s">
        <v>64</v>
      </c>
      <c r="K1624" t="s">
        <v>18</v>
      </c>
      <c r="L1624" t="s">
        <v>301</v>
      </c>
      <c r="M1624" t="s">
        <v>18</v>
      </c>
      <c r="O1624" t="s">
        <v>25</v>
      </c>
      <c r="P1624" t="e">
        <f t="shared" si="49"/>
        <v>#N/A</v>
      </c>
      <c r="Q1624" t="str">
        <f t="shared" si="50"/>
        <v/>
      </c>
    </row>
    <row r="1625" spans="1:20" x14ac:dyDescent="0.25">
      <c r="A1625">
        <v>8.3333000000000004E-2</v>
      </c>
      <c r="C1625">
        <v>82</v>
      </c>
      <c r="D1625">
        <v>20</v>
      </c>
      <c r="E1625">
        <v>29</v>
      </c>
      <c r="G1625" t="s">
        <v>80</v>
      </c>
      <c r="H1625" t="s">
        <v>179</v>
      </c>
      <c r="I1625" t="s">
        <v>64</v>
      </c>
      <c r="K1625" t="s">
        <v>18</v>
      </c>
      <c r="L1625" t="s">
        <v>301</v>
      </c>
      <c r="M1625" t="s">
        <v>18</v>
      </c>
      <c r="O1625" t="s">
        <v>25</v>
      </c>
      <c r="P1625" t="e">
        <f t="shared" si="49"/>
        <v>#N/A</v>
      </c>
      <c r="Q1625" t="str">
        <f t="shared" si="50"/>
        <v/>
      </c>
    </row>
    <row r="1626" spans="1:20" x14ac:dyDescent="0.25">
      <c r="A1626">
        <v>0.14335451590000001</v>
      </c>
      <c r="C1626">
        <v>82</v>
      </c>
      <c r="D1626">
        <v>20</v>
      </c>
      <c r="E1626">
        <v>89</v>
      </c>
      <c r="G1626" t="s">
        <v>194</v>
      </c>
      <c r="H1626" t="s">
        <v>189</v>
      </c>
      <c r="I1626" t="s">
        <v>105</v>
      </c>
      <c r="K1626" t="s">
        <v>18</v>
      </c>
      <c r="L1626" t="s">
        <v>301</v>
      </c>
      <c r="M1626" t="s">
        <v>18</v>
      </c>
      <c r="O1626" t="s">
        <v>25</v>
      </c>
      <c r="P1626" t="e">
        <f t="shared" si="49"/>
        <v>#N/A</v>
      </c>
      <c r="Q1626" t="str">
        <f t="shared" si="50"/>
        <v/>
      </c>
    </row>
    <row r="1627" spans="1:20" x14ac:dyDescent="0.25">
      <c r="A1627">
        <v>8.3333000000000004E-2</v>
      </c>
      <c r="C1627">
        <v>63</v>
      </c>
      <c r="D1627">
        <v>20</v>
      </c>
      <c r="E1627">
        <v>29</v>
      </c>
      <c r="G1627" t="s">
        <v>80</v>
      </c>
      <c r="H1627" t="s">
        <v>179</v>
      </c>
      <c r="I1627" t="s">
        <v>64</v>
      </c>
      <c r="K1627" t="s">
        <v>18</v>
      </c>
      <c r="L1627" t="s">
        <v>301</v>
      </c>
      <c r="M1627" t="s">
        <v>18</v>
      </c>
      <c r="O1627" t="s">
        <v>25</v>
      </c>
      <c r="P1627" t="e">
        <f t="shared" si="49"/>
        <v>#N/A</v>
      </c>
      <c r="Q1627" t="str">
        <f t="shared" si="50"/>
        <v/>
      </c>
    </row>
    <row r="1628" spans="1:20" x14ac:dyDescent="0.25">
      <c r="A1628">
        <v>8.3333000000000004E-2</v>
      </c>
      <c r="C1628">
        <v>63</v>
      </c>
      <c r="D1628">
        <v>3</v>
      </c>
      <c r="E1628">
        <v>29</v>
      </c>
      <c r="G1628" t="s">
        <v>80</v>
      </c>
      <c r="H1628" t="s">
        <v>179</v>
      </c>
      <c r="I1628" t="s">
        <v>64</v>
      </c>
      <c r="K1628" t="s">
        <v>18</v>
      </c>
      <c r="L1628" t="s">
        <v>301</v>
      </c>
      <c r="M1628" t="s">
        <v>18</v>
      </c>
      <c r="O1628" t="s">
        <v>25</v>
      </c>
      <c r="P1628" t="e">
        <f t="shared" si="49"/>
        <v>#N/A</v>
      </c>
      <c r="Q1628" t="str">
        <f t="shared" si="50"/>
        <v/>
      </c>
    </row>
    <row r="1629" spans="1:20" x14ac:dyDescent="0.25">
      <c r="A1629">
        <v>8.3333000000000004E-2</v>
      </c>
      <c r="C1629">
        <v>5</v>
      </c>
      <c r="D1629">
        <v>3</v>
      </c>
      <c r="E1629">
        <v>29</v>
      </c>
      <c r="G1629" t="s">
        <v>80</v>
      </c>
      <c r="H1629" t="s">
        <v>179</v>
      </c>
      <c r="I1629" t="s">
        <v>64</v>
      </c>
      <c r="K1629" t="s">
        <v>18</v>
      </c>
      <c r="L1629" t="s">
        <v>301</v>
      </c>
      <c r="M1629" t="s">
        <v>18</v>
      </c>
      <c r="O1629" t="s">
        <v>25</v>
      </c>
      <c r="P1629" t="e">
        <f t="shared" si="49"/>
        <v>#N/A</v>
      </c>
      <c r="Q1629" t="str">
        <f t="shared" si="50"/>
        <v/>
      </c>
    </row>
    <row r="1630" spans="1:20" x14ac:dyDescent="0.25">
      <c r="A1630">
        <v>8.3333000000000004E-2</v>
      </c>
      <c r="C1630">
        <v>5</v>
      </c>
      <c r="D1630">
        <v>91</v>
      </c>
      <c r="E1630">
        <v>29</v>
      </c>
      <c r="G1630" t="s">
        <v>80</v>
      </c>
      <c r="H1630" t="s">
        <v>179</v>
      </c>
      <c r="I1630" t="s">
        <v>64</v>
      </c>
      <c r="K1630" t="s">
        <v>18</v>
      </c>
      <c r="L1630" t="s">
        <v>301</v>
      </c>
      <c r="M1630" t="s">
        <v>18</v>
      </c>
      <c r="O1630" t="s">
        <v>25</v>
      </c>
      <c r="P1630" t="e">
        <f t="shared" si="49"/>
        <v>#N/A</v>
      </c>
      <c r="Q1630" t="str">
        <f t="shared" si="50"/>
        <v/>
      </c>
    </row>
    <row r="1631" spans="1:20" x14ac:dyDescent="0.25">
      <c r="A1631">
        <v>8.3333000000000004E-2</v>
      </c>
      <c r="C1631">
        <v>66</v>
      </c>
      <c r="D1631">
        <v>91</v>
      </c>
      <c r="E1631">
        <v>29</v>
      </c>
      <c r="G1631" t="s">
        <v>80</v>
      </c>
      <c r="H1631" t="s">
        <v>179</v>
      </c>
      <c r="I1631" t="s">
        <v>64</v>
      </c>
      <c r="K1631" t="s">
        <v>18</v>
      </c>
      <c r="L1631" t="s">
        <v>301</v>
      </c>
      <c r="M1631" t="s">
        <v>18</v>
      </c>
      <c r="O1631" t="s">
        <v>25</v>
      </c>
      <c r="P1631" t="e">
        <f t="shared" si="49"/>
        <v>#N/A</v>
      </c>
      <c r="Q1631" t="str">
        <f t="shared" si="50"/>
        <v/>
      </c>
    </row>
    <row r="1632" spans="1:20" x14ac:dyDescent="0.25">
      <c r="A1632">
        <v>8.3333000000000004E-2</v>
      </c>
      <c r="C1632">
        <v>60</v>
      </c>
      <c r="D1632">
        <v>91</v>
      </c>
      <c r="E1632">
        <v>29</v>
      </c>
      <c r="G1632" t="s">
        <v>80</v>
      </c>
      <c r="H1632" t="s">
        <v>179</v>
      </c>
      <c r="I1632" t="s">
        <v>64</v>
      </c>
      <c r="K1632" t="s">
        <v>18</v>
      </c>
      <c r="L1632" t="s">
        <v>301</v>
      </c>
      <c r="M1632" t="s">
        <v>18</v>
      </c>
      <c r="O1632" t="s">
        <v>25</v>
      </c>
      <c r="P1632" t="e">
        <f t="shared" si="49"/>
        <v>#N/A</v>
      </c>
      <c r="Q1632" t="str">
        <f t="shared" si="50"/>
        <v/>
      </c>
    </row>
    <row r="1633" spans="1:17" x14ac:dyDescent="0.25">
      <c r="A1633">
        <v>8.3333000000000004E-2</v>
      </c>
      <c r="C1633">
        <v>60</v>
      </c>
      <c r="D1633">
        <v>45</v>
      </c>
      <c r="E1633">
        <v>29</v>
      </c>
      <c r="G1633" t="s">
        <v>80</v>
      </c>
      <c r="H1633" t="s">
        <v>179</v>
      </c>
      <c r="I1633" t="s">
        <v>64</v>
      </c>
      <c r="K1633" t="s">
        <v>18</v>
      </c>
      <c r="L1633" t="s">
        <v>301</v>
      </c>
      <c r="M1633" t="s">
        <v>18</v>
      </c>
      <c r="O1633" t="s">
        <v>25</v>
      </c>
      <c r="P1633" t="e">
        <f t="shared" si="49"/>
        <v>#N/A</v>
      </c>
      <c r="Q1633" t="str">
        <f t="shared" si="50"/>
        <v/>
      </c>
    </row>
    <row r="1634" spans="1:17" x14ac:dyDescent="0.25">
      <c r="A1634">
        <v>8.3333000000000004E-2</v>
      </c>
      <c r="C1634">
        <v>60</v>
      </c>
      <c r="D1634">
        <v>45</v>
      </c>
      <c r="E1634">
        <v>82</v>
      </c>
      <c r="G1634" t="s">
        <v>80</v>
      </c>
      <c r="H1634" t="s">
        <v>179</v>
      </c>
      <c r="I1634" t="s">
        <v>64</v>
      </c>
      <c r="K1634" t="s">
        <v>18</v>
      </c>
      <c r="L1634" t="s">
        <v>301</v>
      </c>
      <c r="M1634" t="s">
        <v>18</v>
      </c>
      <c r="O1634" t="s">
        <v>25</v>
      </c>
      <c r="P1634" t="e">
        <f t="shared" si="49"/>
        <v>#N/A</v>
      </c>
      <c r="Q1634" t="str">
        <f t="shared" si="50"/>
        <v/>
      </c>
    </row>
    <row r="1635" spans="1:17" x14ac:dyDescent="0.25">
      <c r="A1635">
        <v>8.3333000000000004E-2</v>
      </c>
      <c r="C1635">
        <v>95</v>
      </c>
      <c r="D1635">
        <v>45</v>
      </c>
      <c r="E1635">
        <v>82</v>
      </c>
      <c r="G1635" t="s">
        <v>80</v>
      </c>
      <c r="H1635" t="s">
        <v>179</v>
      </c>
      <c r="I1635" t="s">
        <v>64</v>
      </c>
      <c r="K1635" t="s">
        <v>18</v>
      </c>
      <c r="L1635" t="s">
        <v>301</v>
      </c>
      <c r="M1635" t="s">
        <v>18</v>
      </c>
      <c r="O1635" t="s">
        <v>25</v>
      </c>
      <c r="P1635" t="e">
        <f t="shared" ref="P1635:P1698" si="51">IF(O1635="S",A1635,#N/A)</f>
        <v>#N/A</v>
      </c>
      <c r="Q1635" t="str">
        <f t="shared" si="50"/>
        <v/>
      </c>
    </row>
    <row r="1636" spans="1:17" x14ac:dyDescent="0.25">
      <c r="A1636">
        <v>8.3333000000000004E-2</v>
      </c>
      <c r="C1636">
        <v>95</v>
      </c>
      <c r="D1636">
        <v>45</v>
      </c>
      <c r="E1636">
        <v>34</v>
      </c>
      <c r="G1636" t="s">
        <v>80</v>
      </c>
      <c r="H1636" t="s">
        <v>179</v>
      </c>
      <c r="I1636" t="s">
        <v>64</v>
      </c>
      <c r="K1636" t="s">
        <v>18</v>
      </c>
      <c r="L1636" t="s">
        <v>301</v>
      </c>
      <c r="M1636" t="s">
        <v>18</v>
      </c>
      <c r="O1636" t="s">
        <v>25</v>
      </c>
      <c r="P1636" t="e">
        <f t="shared" si="51"/>
        <v>#N/A</v>
      </c>
      <c r="Q1636" t="str">
        <f t="shared" si="50"/>
        <v/>
      </c>
    </row>
    <row r="1637" spans="1:17" x14ac:dyDescent="0.25">
      <c r="A1637">
        <v>8.3333000000000004E-2</v>
      </c>
      <c r="C1637">
        <v>25</v>
      </c>
      <c r="D1637">
        <v>45</v>
      </c>
      <c r="E1637">
        <v>34</v>
      </c>
      <c r="G1637" t="s">
        <v>80</v>
      </c>
      <c r="H1637" t="s">
        <v>179</v>
      </c>
      <c r="I1637" t="s">
        <v>64</v>
      </c>
      <c r="K1637" t="s">
        <v>18</v>
      </c>
      <c r="L1637" t="s">
        <v>301</v>
      </c>
      <c r="M1637" t="s">
        <v>18</v>
      </c>
      <c r="O1637" t="s">
        <v>25</v>
      </c>
      <c r="P1637" t="e">
        <f t="shared" si="51"/>
        <v>#N/A</v>
      </c>
      <c r="Q1637" t="str">
        <f t="shared" si="50"/>
        <v/>
      </c>
    </row>
    <row r="1638" spans="1:17" x14ac:dyDescent="0.25">
      <c r="A1638">
        <v>8.3333000000000004E-2</v>
      </c>
      <c r="C1638">
        <v>76</v>
      </c>
      <c r="D1638">
        <v>45</v>
      </c>
      <c r="E1638">
        <v>34</v>
      </c>
      <c r="G1638" t="s">
        <v>80</v>
      </c>
      <c r="H1638" t="s">
        <v>179</v>
      </c>
      <c r="I1638" t="s">
        <v>64</v>
      </c>
      <c r="K1638" t="s">
        <v>18</v>
      </c>
      <c r="L1638" t="s">
        <v>301</v>
      </c>
      <c r="M1638" t="s">
        <v>18</v>
      </c>
      <c r="O1638" t="s">
        <v>25</v>
      </c>
      <c r="P1638" t="e">
        <f t="shared" si="51"/>
        <v>#N/A</v>
      </c>
      <c r="Q1638" t="str">
        <f t="shared" si="50"/>
        <v/>
      </c>
    </row>
    <row r="1639" spans="1:17" x14ac:dyDescent="0.25">
      <c r="A1639">
        <v>8.3333000000000004E-2</v>
      </c>
      <c r="C1639">
        <v>76</v>
      </c>
      <c r="D1639">
        <v>45</v>
      </c>
      <c r="E1639">
        <v>83</v>
      </c>
      <c r="G1639" t="s">
        <v>80</v>
      </c>
      <c r="H1639" t="s">
        <v>179</v>
      </c>
      <c r="I1639" t="s">
        <v>64</v>
      </c>
      <c r="K1639" t="s">
        <v>18</v>
      </c>
      <c r="L1639" t="s">
        <v>301</v>
      </c>
      <c r="M1639" t="s">
        <v>18</v>
      </c>
      <c r="O1639" t="s">
        <v>25</v>
      </c>
      <c r="P1639" t="e">
        <f t="shared" si="51"/>
        <v>#N/A</v>
      </c>
      <c r="Q1639" t="str">
        <f t="shared" si="50"/>
        <v/>
      </c>
    </row>
    <row r="1640" spans="1:17" x14ac:dyDescent="0.25">
      <c r="A1640">
        <v>8.3333000000000004E-2</v>
      </c>
      <c r="C1640">
        <v>76</v>
      </c>
      <c r="D1640">
        <v>45</v>
      </c>
      <c r="E1640">
        <v>36</v>
      </c>
      <c r="G1640" t="s">
        <v>80</v>
      </c>
      <c r="H1640" t="s">
        <v>179</v>
      </c>
      <c r="I1640" t="s">
        <v>64</v>
      </c>
      <c r="K1640" t="s">
        <v>18</v>
      </c>
      <c r="L1640" t="s">
        <v>301</v>
      </c>
      <c r="M1640" t="s">
        <v>18</v>
      </c>
      <c r="O1640" t="s">
        <v>25</v>
      </c>
      <c r="P1640" t="e">
        <f t="shared" si="51"/>
        <v>#N/A</v>
      </c>
      <c r="Q1640" t="str">
        <f t="shared" si="50"/>
        <v/>
      </c>
    </row>
    <row r="1641" spans="1:17" x14ac:dyDescent="0.25">
      <c r="A1641">
        <v>8.3333000000000004E-2</v>
      </c>
      <c r="C1641">
        <v>76</v>
      </c>
      <c r="D1641">
        <v>82</v>
      </c>
      <c r="E1641">
        <v>36</v>
      </c>
      <c r="G1641" t="s">
        <v>80</v>
      </c>
      <c r="H1641" t="s">
        <v>179</v>
      </c>
      <c r="I1641" t="s">
        <v>64</v>
      </c>
      <c r="K1641" t="s">
        <v>18</v>
      </c>
      <c r="L1641" t="s">
        <v>301</v>
      </c>
      <c r="M1641" t="s">
        <v>18</v>
      </c>
      <c r="O1641" t="s">
        <v>25</v>
      </c>
      <c r="P1641" t="e">
        <f t="shared" si="51"/>
        <v>#N/A</v>
      </c>
      <c r="Q1641" t="str">
        <f t="shared" si="50"/>
        <v/>
      </c>
    </row>
    <row r="1642" spans="1:17" x14ac:dyDescent="0.25">
      <c r="A1642">
        <v>8.3333000000000004E-2</v>
      </c>
      <c r="C1642">
        <v>76</v>
      </c>
      <c r="D1642">
        <v>70</v>
      </c>
      <c r="E1642">
        <v>36</v>
      </c>
      <c r="G1642" t="s">
        <v>80</v>
      </c>
      <c r="H1642" t="s">
        <v>179</v>
      </c>
      <c r="I1642" t="s">
        <v>64</v>
      </c>
      <c r="K1642" t="s">
        <v>18</v>
      </c>
      <c r="L1642" t="s">
        <v>301</v>
      </c>
      <c r="M1642" t="s">
        <v>18</v>
      </c>
      <c r="O1642" t="s">
        <v>25</v>
      </c>
      <c r="P1642" t="e">
        <f t="shared" si="51"/>
        <v>#N/A</v>
      </c>
      <c r="Q1642" t="str">
        <f t="shared" si="50"/>
        <v/>
      </c>
    </row>
    <row r="1643" spans="1:17" x14ac:dyDescent="0.25">
      <c r="A1643">
        <v>8.3333000000000004E-2</v>
      </c>
      <c r="C1643">
        <v>76</v>
      </c>
      <c r="D1643">
        <v>70</v>
      </c>
      <c r="E1643">
        <v>51</v>
      </c>
      <c r="G1643" t="s">
        <v>80</v>
      </c>
      <c r="H1643" t="s">
        <v>179</v>
      </c>
      <c r="I1643" t="s">
        <v>64</v>
      </c>
      <c r="K1643" t="s">
        <v>18</v>
      </c>
      <c r="L1643" t="s">
        <v>301</v>
      </c>
      <c r="M1643" t="s">
        <v>18</v>
      </c>
      <c r="O1643" t="s">
        <v>25</v>
      </c>
      <c r="P1643" t="e">
        <f t="shared" si="51"/>
        <v>#N/A</v>
      </c>
      <c r="Q1643" t="str">
        <f t="shared" si="50"/>
        <v/>
      </c>
    </row>
    <row r="1644" spans="1:17" x14ac:dyDescent="0.25">
      <c r="A1644">
        <v>8.3333000000000004E-2</v>
      </c>
      <c r="C1644">
        <v>76</v>
      </c>
      <c r="D1644">
        <v>30</v>
      </c>
      <c r="E1644">
        <v>51</v>
      </c>
      <c r="G1644" t="s">
        <v>80</v>
      </c>
      <c r="H1644" t="s">
        <v>179</v>
      </c>
      <c r="I1644" t="s">
        <v>64</v>
      </c>
      <c r="K1644" t="s">
        <v>18</v>
      </c>
      <c r="L1644" t="s">
        <v>301</v>
      </c>
      <c r="M1644" t="s">
        <v>18</v>
      </c>
      <c r="O1644" t="s">
        <v>25</v>
      </c>
      <c r="P1644" t="e">
        <f t="shared" si="51"/>
        <v>#N/A</v>
      </c>
      <c r="Q1644" t="str">
        <f t="shared" si="50"/>
        <v/>
      </c>
    </row>
    <row r="1645" spans="1:17" x14ac:dyDescent="0.25">
      <c r="A1645">
        <v>8.3333000000000004E-2</v>
      </c>
      <c r="C1645">
        <v>76</v>
      </c>
      <c r="D1645">
        <v>44</v>
      </c>
      <c r="E1645">
        <v>51</v>
      </c>
      <c r="G1645" t="s">
        <v>80</v>
      </c>
      <c r="H1645" t="s">
        <v>179</v>
      </c>
      <c r="I1645" t="s">
        <v>64</v>
      </c>
      <c r="K1645" t="s">
        <v>18</v>
      </c>
      <c r="L1645" t="s">
        <v>301</v>
      </c>
      <c r="M1645" t="s">
        <v>18</v>
      </c>
      <c r="O1645" t="s">
        <v>25</v>
      </c>
      <c r="P1645" t="e">
        <f t="shared" si="51"/>
        <v>#N/A</v>
      </c>
      <c r="Q1645" t="str">
        <f t="shared" si="50"/>
        <v/>
      </c>
    </row>
    <row r="1646" spans="1:17" x14ac:dyDescent="0.25">
      <c r="A1646">
        <v>8.3333000000000004E-2</v>
      </c>
      <c r="C1646">
        <v>76</v>
      </c>
      <c r="D1646">
        <v>44</v>
      </c>
      <c r="E1646">
        <v>39</v>
      </c>
      <c r="G1646" t="s">
        <v>80</v>
      </c>
      <c r="H1646" t="s">
        <v>179</v>
      </c>
      <c r="I1646" t="s">
        <v>64</v>
      </c>
      <c r="K1646" t="s">
        <v>18</v>
      </c>
      <c r="L1646" t="s">
        <v>301</v>
      </c>
      <c r="M1646" t="s">
        <v>18</v>
      </c>
      <c r="O1646" t="s">
        <v>25</v>
      </c>
      <c r="P1646" t="e">
        <f t="shared" si="51"/>
        <v>#N/A</v>
      </c>
      <c r="Q1646" t="str">
        <f t="shared" si="50"/>
        <v/>
      </c>
    </row>
    <row r="1647" spans="1:17" x14ac:dyDescent="0.25">
      <c r="A1647">
        <v>8.3333000000000004E-2</v>
      </c>
      <c r="C1647">
        <v>76</v>
      </c>
      <c r="D1647">
        <v>44</v>
      </c>
      <c r="E1647">
        <v>90</v>
      </c>
      <c r="G1647" t="s">
        <v>80</v>
      </c>
      <c r="H1647" t="s">
        <v>179</v>
      </c>
      <c r="I1647" t="s">
        <v>64</v>
      </c>
      <c r="K1647" t="s">
        <v>18</v>
      </c>
      <c r="L1647" t="s">
        <v>301</v>
      </c>
      <c r="M1647" t="s">
        <v>18</v>
      </c>
      <c r="O1647" t="s">
        <v>25</v>
      </c>
      <c r="P1647" t="e">
        <f t="shared" si="51"/>
        <v>#N/A</v>
      </c>
      <c r="Q1647" t="str">
        <f t="shared" si="50"/>
        <v/>
      </c>
    </row>
    <row r="1648" spans="1:17" x14ac:dyDescent="0.25">
      <c r="A1648">
        <v>8.3333000000000004E-2</v>
      </c>
      <c r="C1648">
        <v>61</v>
      </c>
      <c r="D1648">
        <v>44</v>
      </c>
      <c r="E1648">
        <v>90</v>
      </c>
      <c r="G1648" t="s">
        <v>80</v>
      </c>
      <c r="H1648" t="s">
        <v>179</v>
      </c>
      <c r="I1648" t="s">
        <v>64</v>
      </c>
      <c r="K1648" t="s">
        <v>18</v>
      </c>
      <c r="L1648" t="s">
        <v>301</v>
      </c>
      <c r="M1648" t="s">
        <v>18</v>
      </c>
      <c r="O1648" t="s">
        <v>25</v>
      </c>
      <c r="P1648" t="e">
        <f t="shared" si="51"/>
        <v>#N/A</v>
      </c>
      <c r="Q1648" t="str">
        <f t="shared" si="50"/>
        <v/>
      </c>
    </row>
    <row r="1649" spans="1:17" x14ac:dyDescent="0.25">
      <c r="A1649">
        <v>8.3333000000000004E-2</v>
      </c>
      <c r="C1649">
        <v>14</v>
      </c>
      <c r="D1649">
        <v>44</v>
      </c>
      <c r="E1649">
        <v>90</v>
      </c>
      <c r="G1649" t="s">
        <v>80</v>
      </c>
      <c r="H1649" t="s">
        <v>179</v>
      </c>
      <c r="I1649" t="s">
        <v>64</v>
      </c>
      <c r="K1649" t="s">
        <v>18</v>
      </c>
      <c r="L1649" t="s">
        <v>301</v>
      </c>
      <c r="M1649" t="s">
        <v>18</v>
      </c>
      <c r="O1649" t="s">
        <v>25</v>
      </c>
      <c r="P1649" t="e">
        <f t="shared" si="51"/>
        <v>#N/A</v>
      </c>
      <c r="Q1649" t="str">
        <f t="shared" si="50"/>
        <v/>
      </c>
    </row>
    <row r="1650" spans="1:17" x14ac:dyDescent="0.25">
      <c r="A1650">
        <v>8.3333000000000004E-2</v>
      </c>
      <c r="C1650">
        <v>56</v>
      </c>
      <c r="D1650">
        <v>44</v>
      </c>
      <c r="E1650">
        <v>90</v>
      </c>
      <c r="G1650" t="s">
        <v>80</v>
      </c>
      <c r="H1650" t="s">
        <v>179</v>
      </c>
      <c r="I1650" t="s">
        <v>64</v>
      </c>
      <c r="K1650" t="s">
        <v>18</v>
      </c>
      <c r="L1650" t="s">
        <v>301</v>
      </c>
      <c r="M1650" t="s">
        <v>18</v>
      </c>
      <c r="O1650" t="s">
        <v>25</v>
      </c>
      <c r="P1650" t="e">
        <f t="shared" si="51"/>
        <v>#N/A</v>
      </c>
      <c r="Q1650" t="str">
        <f t="shared" si="50"/>
        <v/>
      </c>
    </row>
    <row r="1651" spans="1:17" x14ac:dyDescent="0.25">
      <c r="A1651">
        <v>8.4999679999999994E-2</v>
      </c>
      <c r="C1651">
        <v>56</v>
      </c>
      <c r="D1651">
        <v>44</v>
      </c>
      <c r="E1651">
        <v>74</v>
      </c>
      <c r="G1651" t="s">
        <v>126</v>
      </c>
      <c r="H1651" t="s">
        <v>74</v>
      </c>
      <c r="I1651" t="s">
        <v>48</v>
      </c>
      <c r="K1651" t="s">
        <v>18</v>
      </c>
      <c r="L1651" t="s">
        <v>301</v>
      </c>
      <c r="M1651" t="s">
        <v>18</v>
      </c>
      <c r="O1651" t="s">
        <v>25</v>
      </c>
      <c r="P1651" t="e">
        <f t="shared" si="51"/>
        <v>#N/A</v>
      </c>
      <c r="Q1651" t="str">
        <f t="shared" si="50"/>
        <v/>
      </c>
    </row>
    <row r="1652" spans="1:17" x14ac:dyDescent="0.25">
      <c r="A1652">
        <v>8.3333000000000004E-2</v>
      </c>
      <c r="C1652">
        <v>56</v>
      </c>
      <c r="D1652">
        <v>44</v>
      </c>
      <c r="E1652">
        <v>54</v>
      </c>
      <c r="G1652" t="s">
        <v>80</v>
      </c>
      <c r="H1652" t="s">
        <v>179</v>
      </c>
      <c r="I1652" t="s">
        <v>64</v>
      </c>
      <c r="K1652" t="s">
        <v>18</v>
      </c>
      <c r="L1652" t="s">
        <v>301</v>
      </c>
      <c r="M1652" t="s">
        <v>18</v>
      </c>
      <c r="O1652" t="s">
        <v>25</v>
      </c>
      <c r="P1652" t="e">
        <f t="shared" si="51"/>
        <v>#N/A</v>
      </c>
      <c r="Q1652" t="str">
        <f t="shared" si="50"/>
        <v/>
      </c>
    </row>
    <row r="1653" spans="1:17" x14ac:dyDescent="0.25">
      <c r="A1653">
        <v>8.3333000000000004E-2</v>
      </c>
      <c r="C1653">
        <v>56</v>
      </c>
      <c r="D1653">
        <v>33</v>
      </c>
      <c r="E1653">
        <v>54</v>
      </c>
      <c r="G1653" t="s">
        <v>80</v>
      </c>
      <c r="H1653" t="s">
        <v>179</v>
      </c>
      <c r="I1653" t="s">
        <v>64</v>
      </c>
      <c r="K1653" t="s">
        <v>18</v>
      </c>
      <c r="L1653" t="s">
        <v>301</v>
      </c>
      <c r="M1653" t="s">
        <v>18</v>
      </c>
      <c r="O1653" t="s">
        <v>25</v>
      </c>
      <c r="P1653" t="e">
        <f t="shared" si="51"/>
        <v>#N/A</v>
      </c>
      <c r="Q1653" t="str">
        <f t="shared" si="50"/>
        <v/>
      </c>
    </row>
    <row r="1654" spans="1:17" x14ac:dyDescent="0.25">
      <c r="A1654">
        <v>8.3333000000000004E-2</v>
      </c>
      <c r="C1654">
        <v>27</v>
      </c>
      <c r="D1654">
        <v>33</v>
      </c>
      <c r="E1654">
        <v>54</v>
      </c>
      <c r="G1654" t="s">
        <v>80</v>
      </c>
      <c r="H1654" t="s">
        <v>179</v>
      </c>
      <c r="I1654" t="s">
        <v>64</v>
      </c>
      <c r="K1654" t="s">
        <v>18</v>
      </c>
      <c r="L1654" t="s">
        <v>301</v>
      </c>
      <c r="M1654" t="s">
        <v>18</v>
      </c>
      <c r="O1654" t="s">
        <v>25</v>
      </c>
      <c r="P1654" t="e">
        <f t="shared" si="51"/>
        <v>#N/A</v>
      </c>
      <c r="Q1654" t="str">
        <f t="shared" si="50"/>
        <v/>
      </c>
    </row>
    <row r="1655" spans="1:17" x14ac:dyDescent="0.25">
      <c r="A1655">
        <v>8.3333000000000004E-2</v>
      </c>
      <c r="C1655">
        <v>27</v>
      </c>
      <c r="D1655">
        <v>12</v>
      </c>
      <c r="E1655">
        <v>54</v>
      </c>
      <c r="G1655" t="s">
        <v>80</v>
      </c>
      <c r="H1655" t="s">
        <v>179</v>
      </c>
      <c r="I1655" t="s">
        <v>64</v>
      </c>
      <c r="K1655" t="s">
        <v>18</v>
      </c>
      <c r="L1655" t="s">
        <v>301</v>
      </c>
      <c r="M1655" t="s">
        <v>18</v>
      </c>
      <c r="O1655" t="s">
        <v>25</v>
      </c>
      <c r="P1655" t="e">
        <f t="shared" si="51"/>
        <v>#N/A</v>
      </c>
      <c r="Q1655" t="str">
        <f t="shared" si="50"/>
        <v/>
      </c>
    </row>
    <row r="1656" spans="1:17" x14ac:dyDescent="0.25">
      <c r="A1656">
        <v>0.10166648</v>
      </c>
      <c r="C1656">
        <v>27</v>
      </c>
      <c r="D1656">
        <v>94</v>
      </c>
      <c r="E1656">
        <v>54</v>
      </c>
      <c r="G1656" t="s">
        <v>15</v>
      </c>
      <c r="H1656" t="s">
        <v>79</v>
      </c>
      <c r="I1656" t="s">
        <v>54</v>
      </c>
      <c r="K1656" t="s">
        <v>18</v>
      </c>
      <c r="L1656" t="s">
        <v>301</v>
      </c>
      <c r="M1656" t="s">
        <v>18</v>
      </c>
      <c r="O1656" t="s">
        <v>25</v>
      </c>
      <c r="P1656" t="e">
        <f t="shared" si="51"/>
        <v>#N/A</v>
      </c>
      <c r="Q1656" t="str">
        <f t="shared" si="50"/>
        <v/>
      </c>
    </row>
    <row r="1657" spans="1:17" x14ac:dyDescent="0.25">
      <c r="A1657">
        <v>8.3333000000000004E-2</v>
      </c>
      <c r="C1657">
        <v>6</v>
      </c>
      <c r="D1657">
        <v>12</v>
      </c>
      <c r="E1657">
        <v>54</v>
      </c>
      <c r="G1657" t="s">
        <v>80</v>
      </c>
      <c r="H1657" t="s">
        <v>179</v>
      </c>
      <c r="I1657" t="s">
        <v>64</v>
      </c>
      <c r="K1657" t="s">
        <v>18</v>
      </c>
      <c r="L1657" t="s">
        <v>301</v>
      </c>
      <c r="M1657" t="s">
        <v>18</v>
      </c>
      <c r="O1657" t="s">
        <v>25</v>
      </c>
      <c r="P1657" t="e">
        <f t="shared" si="51"/>
        <v>#N/A</v>
      </c>
      <c r="Q1657" t="str">
        <f t="shared" si="50"/>
        <v/>
      </c>
    </row>
    <row r="1658" spans="1:17" x14ac:dyDescent="0.25">
      <c r="A1658">
        <v>8.3333000000000004E-2</v>
      </c>
      <c r="C1658">
        <v>88</v>
      </c>
      <c r="D1658">
        <v>12</v>
      </c>
      <c r="E1658">
        <v>54</v>
      </c>
      <c r="G1658" t="s">
        <v>80</v>
      </c>
      <c r="H1658" t="s">
        <v>179</v>
      </c>
      <c r="I1658" t="s">
        <v>64</v>
      </c>
      <c r="K1658" t="s">
        <v>18</v>
      </c>
      <c r="L1658" t="s">
        <v>301</v>
      </c>
      <c r="M1658" t="s">
        <v>18</v>
      </c>
      <c r="O1658" t="s">
        <v>25</v>
      </c>
      <c r="P1658" t="e">
        <f t="shared" si="51"/>
        <v>#N/A</v>
      </c>
      <c r="Q1658" t="str">
        <f t="shared" si="50"/>
        <v/>
      </c>
    </row>
    <row r="1659" spans="1:17" x14ac:dyDescent="0.25">
      <c r="A1659">
        <v>8.3333000000000004E-2</v>
      </c>
      <c r="C1659">
        <v>88</v>
      </c>
      <c r="D1659">
        <v>35</v>
      </c>
      <c r="E1659">
        <v>54</v>
      </c>
      <c r="G1659" t="s">
        <v>80</v>
      </c>
      <c r="H1659" t="s">
        <v>179</v>
      </c>
      <c r="I1659" t="s">
        <v>64</v>
      </c>
      <c r="K1659" t="s">
        <v>18</v>
      </c>
      <c r="L1659" t="s">
        <v>301</v>
      </c>
      <c r="M1659" t="s">
        <v>18</v>
      </c>
      <c r="O1659" t="s">
        <v>25</v>
      </c>
      <c r="P1659" t="e">
        <f t="shared" si="51"/>
        <v>#N/A</v>
      </c>
      <c r="Q1659" t="str">
        <f t="shared" si="50"/>
        <v/>
      </c>
    </row>
    <row r="1660" spans="1:17" x14ac:dyDescent="0.25">
      <c r="A1660">
        <v>8.3333000000000004E-2</v>
      </c>
      <c r="C1660">
        <v>88</v>
      </c>
      <c r="D1660">
        <v>85</v>
      </c>
      <c r="E1660">
        <v>54</v>
      </c>
      <c r="G1660" t="s">
        <v>80</v>
      </c>
      <c r="H1660" t="s">
        <v>179</v>
      </c>
      <c r="I1660" t="s">
        <v>64</v>
      </c>
      <c r="K1660" t="s">
        <v>18</v>
      </c>
      <c r="L1660" t="s">
        <v>301</v>
      </c>
      <c r="M1660" t="s">
        <v>18</v>
      </c>
      <c r="O1660" t="s">
        <v>25</v>
      </c>
      <c r="P1660" t="e">
        <f t="shared" si="51"/>
        <v>#N/A</v>
      </c>
      <c r="Q1660" t="str">
        <f t="shared" si="50"/>
        <v/>
      </c>
    </row>
    <row r="1661" spans="1:17" x14ac:dyDescent="0.25">
      <c r="A1661">
        <v>8.3333000000000004E-2</v>
      </c>
      <c r="C1661">
        <v>88</v>
      </c>
      <c r="D1661">
        <v>16</v>
      </c>
      <c r="E1661">
        <v>54</v>
      </c>
      <c r="G1661" t="s">
        <v>80</v>
      </c>
      <c r="H1661" t="s">
        <v>179</v>
      </c>
      <c r="I1661" t="s">
        <v>64</v>
      </c>
      <c r="K1661" t="s">
        <v>18</v>
      </c>
      <c r="L1661" t="s">
        <v>301</v>
      </c>
      <c r="M1661" t="s">
        <v>18</v>
      </c>
      <c r="O1661" t="s">
        <v>25</v>
      </c>
      <c r="P1661" t="e">
        <f t="shared" si="51"/>
        <v>#N/A</v>
      </c>
      <c r="Q1661" t="str">
        <f t="shared" si="50"/>
        <v/>
      </c>
    </row>
    <row r="1662" spans="1:17" x14ac:dyDescent="0.25">
      <c r="A1662">
        <v>8.3333000000000004E-2</v>
      </c>
      <c r="C1662">
        <v>45</v>
      </c>
      <c r="D1662">
        <v>16</v>
      </c>
      <c r="E1662">
        <v>54</v>
      </c>
      <c r="G1662" t="s">
        <v>80</v>
      </c>
      <c r="H1662" t="s">
        <v>179</v>
      </c>
      <c r="I1662" t="s">
        <v>64</v>
      </c>
      <c r="K1662" t="s">
        <v>18</v>
      </c>
      <c r="L1662" t="s">
        <v>301</v>
      </c>
      <c r="M1662" t="s">
        <v>18</v>
      </c>
      <c r="O1662" t="s">
        <v>25</v>
      </c>
      <c r="P1662" t="e">
        <f t="shared" si="51"/>
        <v>#N/A</v>
      </c>
      <c r="Q1662" t="str">
        <f t="shared" si="50"/>
        <v/>
      </c>
    </row>
    <row r="1663" spans="1:17" x14ac:dyDescent="0.25">
      <c r="A1663">
        <v>8.3333000000000004E-2</v>
      </c>
      <c r="C1663">
        <v>45</v>
      </c>
      <c r="D1663">
        <v>34</v>
      </c>
      <c r="E1663">
        <v>54</v>
      </c>
      <c r="G1663" t="s">
        <v>80</v>
      </c>
      <c r="H1663" t="s">
        <v>179</v>
      </c>
      <c r="I1663" t="s">
        <v>64</v>
      </c>
      <c r="K1663" t="s">
        <v>18</v>
      </c>
      <c r="L1663" t="s">
        <v>301</v>
      </c>
      <c r="M1663" t="s">
        <v>18</v>
      </c>
      <c r="O1663" t="s">
        <v>25</v>
      </c>
      <c r="P1663" t="e">
        <f t="shared" si="51"/>
        <v>#N/A</v>
      </c>
      <c r="Q1663" t="str">
        <f t="shared" si="50"/>
        <v/>
      </c>
    </row>
    <row r="1664" spans="1:17" x14ac:dyDescent="0.25">
      <c r="A1664">
        <v>8.4999679999999994E-2</v>
      </c>
      <c r="C1664">
        <v>32</v>
      </c>
      <c r="D1664">
        <v>34</v>
      </c>
      <c r="E1664">
        <v>54</v>
      </c>
      <c r="G1664" t="s">
        <v>80</v>
      </c>
      <c r="H1664" t="s">
        <v>179</v>
      </c>
      <c r="I1664" t="s">
        <v>64</v>
      </c>
      <c r="K1664" t="s">
        <v>18</v>
      </c>
      <c r="L1664" t="s">
        <v>301</v>
      </c>
      <c r="M1664" t="s">
        <v>18</v>
      </c>
      <c r="O1664" t="s">
        <v>25</v>
      </c>
      <c r="P1664" t="e">
        <f t="shared" si="51"/>
        <v>#N/A</v>
      </c>
      <c r="Q1664" t="str">
        <f t="shared" si="50"/>
        <v/>
      </c>
    </row>
    <row r="1665" spans="1:17" x14ac:dyDescent="0.25">
      <c r="A1665">
        <v>8.3333000000000004E-2</v>
      </c>
      <c r="C1665">
        <v>45</v>
      </c>
      <c r="D1665">
        <v>24</v>
      </c>
      <c r="E1665">
        <v>54</v>
      </c>
      <c r="G1665" t="s">
        <v>80</v>
      </c>
      <c r="H1665" t="s">
        <v>179</v>
      </c>
      <c r="I1665" t="s">
        <v>64</v>
      </c>
      <c r="K1665" t="s">
        <v>18</v>
      </c>
      <c r="L1665" t="s">
        <v>301</v>
      </c>
      <c r="M1665" t="s">
        <v>18</v>
      </c>
      <c r="O1665" t="s">
        <v>25</v>
      </c>
      <c r="P1665" t="e">
        <f t="shared" si="51"/>
        <v>#N/A</v>
      </c>
      <c r="Q1665" t="str">
        <f t="shared" si="50"/>
        <v/>
      </c>
    </row>
    <row r="1666" spans="1:17" x14ac:dyDescent="0.25">
      <c r="A1666">
        <v>8.3333000000000004E-2</v>
      </c>
      <c r="C1666">
        <v>45</v>
      </c>
      <c r="D1666">
        <v>24</v>
      </c>
      <c r="E1666">
        <v>36</v>
      </c>
      <c r="G1666" t="s">
        <v>80</v>
      </c>
      <c r="H1666" t="s">
        <v>179</v>
      </c>
      <c r="I1666" t="s">
        <v>64</v>
      </c>
      <c r="K1666" t="s">
        <v>18</v>
      </c>
      <c r="L1666" t="s">
        <v>301</v>
      </c>
      <c r="M1666" t="s">
        <v>18</v>
      </c>
      <c r="O1666" t="s">
        <v>25</v>
      </c>
      <c r="P1666" t="e">
        <f t="shared" si="51"/>
        <v>#N/A</v>
      </c>
      <c r="Q1666" t="str">
        <f t="shared" si="50"/>
        <v/>
      </c>
    </row>
    <row r="1667" spans="1:17" x14ac:dyDescent="0.25">
      <c r="A1667">
        <v>8.3333000000000004E-2</v>
      </c>
      <c r="C1667">
        <v>45</v>
      </c>
      <c r="D1667">
        <v>24</v>
      </c>
      <c r="E1667">
        <v>11</v>
      </c>
      <c r="G1667" t="s">
        <v>139</v>
      </c>
      <c r="H1667" t="s">
        <v>98</v>
      </c>
      <c r="I1667" t="s">
        <v>141</v>
      </c>
      <c r="K1667" t="s">
        <v>18</v>
      </c>
      <c r="L1667" t="s">
        <v>301</v>
      </c>
      <c r="M1667" t="s">
        <v>18</v>
      </c>
      <c r="O1667" t="s">
        <v>25</v>
      </c>
      <c r="P1667" t="e">
        <f t="shared" si="51"/>
        <v>#N/A</v>
      </c>
      <c r="Q1667" t="str">
        <f t="shared" ref="Q1667:Q1730" si="52">IF(O1667="S",A1667,"")</f>
        <v/>
      </c>
    </row>
    <row r="1668" spans="1:17" x14ac:dyDescent="0.25">
      <c r="A1668">
        <v>8.3333000000000004E-2</v>
      </c>
      <c r="C1668">
        <v>68</v>
      </c>
      <c r="D1668">
        <v>24</v>
      </c>
      <c r="E1668">
        <v>11</v>
      </c>
      <c r="G1668" t="s">
        <v>163</v>
      </c>
      <c r="H1668" t="s">
        <v>148</v>
      </c>
      <c r="I1668" t="s">
        <v>174</v>
      </c>
      <c r="K1668" t="s">
        <v>18</v>
      </c>
      <c r="L1668" t="s">
        <v>301</v>
      </c>
      <c r="M1668" t="s">
        <v>18</v>
      </c>
      <c r="O1668" t="s">
        <v>25</v>
      </c>
      <c r="P1668" t="e">
        <f t="shared" si="51"/>
        <v>#N/A</v>
      </c>
      <c r="Q1668" t="str">
        <f t="shared" si="52"/>
        <v/>
      </c>
    </row>
    <row r="1669" spans="1:17" x14ac:dyDescent="0.25">
      <c r="A1669">
        <v>8.3333000000000004E-2</v>
      </c>
      <c r="C1669">
        <v>85</v>
      </c>
      <c r="D1669">
        <v>24</v>
      </c>
      <c r="E1669">
        <v>11</v>
      </c>
      <c r="G1669" t="s">
        <v>163</v>
      </c>
      <c r="H1669" t="s">
        <v>148</v>
      </c>
      <c r="I1669" t="s">
        <v>174</v>
      </c>
      <c r="K1669" t="s">
        <v>18</v>
      </c>
      <c r="L1669" t="s">
        <v>301</v>
      </c>
      <c r="M1669" t="s">
        <v>18</v>
      </c>
      <c r="O1669" t="s">
        <v>25</v>
      </c>
      <c r="P1669" t="e">
        <f t="shared" si="51"/>
        <v>#N/A</v>
      </c>
      <c r="Q1669" t="str">
        <f t="shared" si="52"/>
        <v/>
      </c>
    </row>
    <row r="1670" spans="1:17" x14ac:dyDescent="0.25">
      <c r="A1670">
        <v>8.3333000000000004E-2</v>
      </c>
      <c r="C1670">
        <v>85</v>
      </c>
      <c r="D1670">
        <v>24</v>
      </c>
      <c r="E1670">
        <v>95</v>
      </c>
      <c r="G1670" t="s">
        <v>163</v>
      </c>
      <c r="H1670" t="s">
        <v>148</v>
      </c>
      <c r="I1670" t="s">
        <v>174</v>
      </c>
      <c r="K1670" t="s">
        <v>18</v>
      </c>
      <c r="L1670" t="s">
        <v>301</v>
      </c>
      <c r="M1670" t="s">
        <v>18</v>
      </c>
      <c r="O1670" t="s">
        <v>25</v>
      </c>
      <c r="P1670" t="e">
        <f t="shared" si="51"/>
        <v>#N/A</v>
      </c>
      <c r="Q1670" t="str">
        <f t="shared" si="52"/>
        <v/>
      </c>
    </row>
    <row r="1671" spans="1:17" x14ac:dyDescent="0.25">
      <c r="A1671">
        <v>8.3333000000000004E-2</v>
      </c>
      <c r="C1671">
        <v>85</v>
      </c>
      <c r="D1671">
        <v>24</v>
      </c>
      <c r="E1671">
        <v>9</v>
      </c>
      <c r="G1671" t="s">
        <v>163</v>
      </c>
      <c r="H1671" t="s">
        <v>148</v>
      </c>
      <c r="I1671" t="s">
        <v>174</v>
      </c>
      <c r="K1671" t="s">
        <v>18</v>
      </c>
      <c r="L1671" t="s">
        <v>301</v>
      </c>
      <c r="M1671" t="s">
        <v>18</v>
      </c>
      <c r="O1671" t="s">
        <v>25</v>
      </c>
      <c r="P1671" t="e">
        <f t="shared" si="51"/>
        <v>#N/A</v>
      </c>
      <c r="Q1671" t="str">
        <f t="shared" si="52"/>
        <v/>
      </c>
    </row>
    <row r="1672" spans="1:17" x14ac:dyDescent="0.25">
      <c r="A1672">
        <v>8.3333000000000004E-2</v>
      </c>
      <c r="C1672">
        <v>92</v>
      </c>
      <c r="D1672">
        <v>24</v>
      </c>
      <c r="E1672">
        <v>9</v>
      </c>
      <c r="G1672" t="s">
        <v>163</v>
      </c>
      <c r="H1672" t="s">
        <v>148</v>
      </c>
      <c r="I1672" t="s">
        <v>174</v>
      </c>
      <c r="K1672" t="s">
        <v>18</v>
      </c>
      <c r="L1672" t="s">
        <v>301</v>
      </c>
      <c r="M1672" t="s">
        <v>18</v>
      </c>
      <c r="O1672" t="s">
        <v>25</v>
      </c>
      <c r="P1672" t="e">
        <f t="shared" si="51"/>
        <v>#N/A</v>
      </c>
      <c r="Q1672" t="str">
        <f t="shared" si="52"/>
        <v/>
      </c>
    </row>
    <row r="1673" spans="1:17" x14ac:dyDescent="0.25">
      <c r="A1673">
        <v>8.3333000000000004E-2</v>
      </c>
      <c r="C1673">
        <v>92</v>
      </c>
      <c r="D1673">
        <v>10</v>
      </c>
      <c r="E1673">
        <v>9</v>
      </c>
      <c r="G1673" t="s">
        <v>163</v>
      </c>
      <c r="H1673" t="s">
        <v>148</v>
      </c>
      <c r="I1673" t="s">
        <v>174</v>
      </c>
      <c r="K1673" t="s">
        <v>18</v>
      </c>
      <c r="L1673" t="s">
        <v>301</v>
      </c>
      <c r="M1673" t="s">
        <v>18</v>
      </c>
      <c r="O1673" t="s">
        <v>25</v>
      </c>
      <c r="P1673" t="e">
        <f t="shared" si="51"/>
        <v>#N/A</v>
      </c>
      <c r="Q1673" t="str">
        <f t="shared" si="52"/>
        <v/>
      </c>
    </row>
    <row r="1674" spans="1:17" x14ac:dyDescent="0.25">
      <c r="A1674">
        <v>8.3333000000000004E-2</v>
      </c>
      <c r="C1674">
        <v>92</v>
      </c>
      <c r="D1674">
        <v>10</v>
      </c>
      <c r="E1674">
        <v>54</v>
      </c>
      <c r="G1674" t="s">
        <v>163</v>
      </c>
      <c r="H1674" t="s">
        <v>148</v>
      </c>
      <c r="I1674" t="s">
        <v>174</v>
      </c>
      <c r="K1674" t="s">
        <v>18</v>
      </c>
      <c r="L1674" t="s">
        <v>301</v>
      </c>
      <c r="M1674" t="s">
        <v>18</v>
      </c>
      <c r="O1674" t="s">
        <v>25</v>
      </c>
      <c r="P1674" t="e">
        <f t="shared" si="51"/>
        <v>#N/A</v>
      </c>
      <c r="Q1674" t="str">
        <f t="shared" si="52"/>
        <v/>
      </c>
    </row>
    <row r="1675" spans="1:17" x14ac:dyDescent="0.25">
      <c r="A1675">
        <v>8.3333000000000004E-2</v>
      </c>
      <c r="C1675">
        <v>92</v>
      </c>
      <c r="D1675">
        <v>10</v>
      </c>
      <c r="E1675">
        <v>82</v>
      </c>
      <c r="G1675" t="s">
        <v>163</v>
      </c>
      <c r="H1675" t="s">
        <v>148</v>
      </c>
      <c r="I1675" t="s">
        <v>174</v>
      </c>
      <c r="K1675" t="s">
        <v>18</v>
      </c>
      <c r="L1675" t="s">
        <v>301</v>
      </c>
      <c r="M1675" t="s">
        <v>18</v>
      </c>
      <c r="O1675" t="s">
        <v>25</v>
      </c>
      <c r="P1675" t="e">
        <f t="shared" si="51"/>
        <v>#N/A</v>
      </c>
      <c r="Q1675" t="str">
        <f t="shared" si="52"/>
        <v/>
      </c>
    </row>
    <row r="1676" spans="1:17" x14ac:dyDescent="0.25">
      <c r="A1676">
        <v>8.3333000000000004E-2</v>
      </c>
      <c r="C1676">
        <v>92</v>
      </c>
      <c r="D1676">
        <v>10</v>
      </c>
      <c r="E1676">
        <v>75</v>
      </c>
      <c r="G1676" t="s">
        <v>163</v>
      </c>
      <c r="H1676" t="s">
        <v>148</v>
      </c>
      <c r="I1676" t="s">
        <v>174</v>
      </c>
      <c r="K1676" t="s">
        <v>18</v>
      </c>
      <c r="L1676" t="s">
        <v>301</v>
      </c>
      <c r="M1676" t="s">
        <v>18</v>
      </c>
      <c r="O1676" t="s">
        <v>25</v>
      </c>
      <c r="P1676" t="e">
        <f t="shared" si="51"/>
        <v>#N/A</v>
      </c>
      <c r="Q1676" t="str">
        <f t="shared" si="52"/>
        <v/>
      </c>
    </row>
    <row r="1677" spans="1:17" x14ac:dyDescent="0.25">
      <c r="A1677">
        <v>8.6666359999999998E-2</v>
      </c>
      <c r="C1677">
        <v>92</v>
      </c>
      <c r="D1677">
        <v>47</v>
      </c>
      <c r="E1677">
        <v>75</v>
      </c>
      <c r="G1677" t="s">
        <v>160</v>
      </c>
      <c r="H1677" t="s">
        <v>31</v>
      </c>
      <c r="I1677" t="s">
        <v>179</v>
      </c>
      <c r="K1677" t="s">
        <v>18</v>
      </c>
      <c r="L1677" t="s">
        <v>301</v>
      </c>
      <c r="M1677" t="s">
        <v>18</v>
      </c>
      <c r="O1677" t="s">
        <v>25</v>
      </c>
      <c r="P1677" t="e">
        <f t="shared" si="51"/>
        <v>#N/A</v>
      </c>
      <c r="Q1677" t="str">
        <f t="shared" si="52"/>
        <v/>
      </c>
    </row>
    <row r="1678" spans="1:17" x14ac:dyDescent="0.25">
      <c r="A1678">
        <v>8.3333000000000004E-2</v>
      </c>
      <c r="C1678">
        <v>92</v>
      </c>
      <c r="D1678">
        <v>10</v>
      </c>
      <c r="E1678">
        <v>68</v>
      </c>
      <c r="G1678" t="s">
        <v>163</v>
      </c>
      <c r="H1678" t="s">
        <v>148</v>
      </c>
      <c r="I1678" t="s">
        <v>174</v>
      </c>
      <c r="K1678" t="s">
        <v>18</v>
      </c>
      <c r="L1678" t="s">
        <v>301</v>
      </c>
      <c r="M1678" t="s">
        <v>18</v>
      </c>
      <c r="O1678" t="s">
        <v>25</v>
      </c>
      <c r="P1678" t="e">
        <f t="shared" si="51"/>
        <v>#N/A</v>
      </c>
      <c r="Q1678" t="str">
        <f t="shared" si="52"/>
        <v/>
      </c>
    </row>
    <row r="1679" spans="1:17" x14ac:dyDescent="0.25">
      <c r="A1679">
        <v>8.3333000000000004E-2</v>
      </c>
      <c r="C1679">
        <v>24</v>
      </c>
      <c r="D1679">
        <v>10</v>
      </c>
      <c r="E1679">
        <v>68</v>
      </c>
      <c r="G1679" t="s">
        <v>163</v>
      </c>
      <c r="H1679" t="s">
        <v>148</v>
      </c>
      <c r="I1679" t="s">
        <v>174</v>
      </c>
      <c r="K1679" t="s">
        <v>18</v>
      </c>
      <c r="L1679" t="s">
        <v>301</v>
      </c>
      <c r="M1679" t="s">
        <v>18</v>
      </c>
      <c r="O1679" t="s">
        <v>25</v>
      </c>
      <c r="P1679" t="e">
        <f t="shared" si="51"/>
        <v>#N/A</v>
      </c>
      <c r="Q1679" t="str">
        <f t="shared" si="52"/>
        <v/>
      </c>
    </row>
    <row r="1680" spans="1:17" x14ac:dyDescent="0.25">
      <c r="A1680">
        <v>8.3333000000000004E-2</v>
      </c>
      <c r="C1680">
        <v>24</v>
      </c>
      <c r="D1680">
        <v>10</v>
      </c>
      <c r="E1680">
        <v>61</v>
      </c>
      <c r="G1680" t="s">
        <v>163</v>
      </c>
      <c r="H1680" t="s">
        <v>148</v>
      </c>
      <c r="I1680" t="s">
        <v>174</v>
      </c>
      <c r="K1680" t="s">
        <v>18</v>
      </c>
      <c r="L1680" t="s">
        <v>301</v>
      </c>
      <c r="M1680" t="s">
        <v>18</v>
      </c>
      <c r="O1680" t="s">
        <v>25</v>
      </c>
      <c r="P1680" t="e">
        <f t="shared" si="51"/>
        <v>#N/A</v>
      </c>
      <c r="Q1680" t="str">
        <f t="shared" si="52"/>
        <v/>
      </c>
    </row>
    <row r="1681" spans="1:17" x14ac:dyDescent="0.25">
      <c r="A1681">
        <v>9.1666360000000002E-2</v>
      </c>
      <c r="C1681">
        <v>24</v>
      </c>
      <c r="D1681">
        <v>74</v>
      </c>
      <c r="E1681">
        <v>61</v>
      </c>
      <c r="G1681" t="s">
        <v>142</v>
      </c>
      <c r="H1681" t="s">
        <v>98</v>
      </c>
      <c r="I1681" t="s">
        <v>98</v>
      </c>
      <c r="K1681" t="s">
        <v>18</v>
      </c>
      <c r="L1681" t="s">
        <v>301</v>
      </c>
      <c r="M1681" t="s">
        <v>18</v>
      </c>
      <c r="O1681" t="s">
        <v>25</v>
      </c>
      <c r="P1681" t="e">
        <f t="shared" si="51"/>
        <v>#N/A</v>
      </c>
      <c r="Q1681" t="str">
        <f t="shared" si="52"/>
        <v/>
      </c>
    </row>
    <row r="1682" spans="1:17" x14ac:dyDescent="0.25">
      <c r="A1682">
        <v>8.3333000000000004E-2</v>
      </c>
      <c r="C1682">
        <v>69</v>
      </c>
      <c r="D1682">
        <v>10</v>
      </c>
      <c r="E1682">
        <v>61</v>
      </c>
      <c r="G1682" t="s">
        <v>163</v>
      </c>
      <c r="H1682" t="s">
        <v>148</v>
      </c>
      <c r="I1682" t="s">
        <v>174</v>
      </c>
      <c r="K1682" t="s">
        <v>18</v>
      </c>
      <c r="L1682" t="s">
        <v>301</v>
      </c>
      <c r="M1682" t="s">
        <v>18</v>
      </c>
      <c r="O1682" t="s">
        <v>25</v>
      </c>
      <c r="P1682" t="e">
        <f t="shared" si="51"/>
        <v>#N/A</v>
      </c>
      <c r="Q1682" t="str">
        <f t="shared" si="52"/>
        <v/>
      </c>
    </row>
    <row r="1683" spans="1:17" x14ac:dyDescent="0.25">
      <c r="A1683">
        <v>8.3333000000000004E-2</v>
      </c>
      <c r="C1683">
        <v>69</v>
      </c>
      <c r="D1683">
        <v>10</v>
      </c>
      <c r="E1683">
        <v>21</v>
      </c>
      <c r="G1683" t="s">
        <v>163</v>
      </c>
      <c r="H1683" t="s">
        <v>148</v>
      </c>
      <c r="I1683" t="s">
        <v>174</v>
      </c>
      <c r="K1683" t="s">
        <v>18</v>
      </c>
      <c r="L1683" t="s">
        <v>301</v>
      </c>
      <c r="M1683" t="s">
        <v>18</v>
      </c>
      <c r="O1683" t="s">
        <v>25</v>
      </c>
      <c r="P1683" t="e">
        <f t="shared" si="51"/>
        <v>#N/A</v>
      </c>
      <c r="Q1683" t="str">
        <f t="shared" si="52"/>
        <v/>
      </c>
    </row>
    <row r="1684" spans="1:17" x14ac:dyDescent="0.25">
      <c r="A1684">
        <v>8.3333000000000004E-2</v>
      </c>
      <c r="C1684">
        <v>69</v>
      </c>
      <c r="D1684">
        <v>32</v>
      </c>
      <c r="E1684">
        <v>21</v>
      </c>
      <c r="G1684" t="s">
        <v>163</v>
      </c>
      <c r="H1684" t="s">
        <v>148</v>
      </c>
      <c r="I1684" t="s">
        <v>174</v>
      </c>
      <c r="K1684" t="s">
        <v>18</v>
      </c>
      <c r="L1684" t="s">
        <v>301</v>
      </c>
      <c r="M1684" t="s">
        <v>18</v>
      </c>
      <c r="O1684" t="s">
        <v>25</v>
      </c>
      <c r="P1684" t="e">
        <f t="shared" si="51"/>
        <v>#N/A</v>
      </c>
      <c r="Q1684" t="str">
        <f t="shared" si="52"/>
        <v/>
      </c>
    </row>
    <row r="1685" spans="1:17" x14ac:dyDescent="0.25">
      <c r="A1685">
        <v>8.3333000000000004E-2</v>
      </c>
      <c r="C1685">
        <v>69</v>
      </c>
      <c r="D1685">
        <v>81</v>
      </c>
      <c r="E1685">
        <v>21</v>
      </c>
      <c r="G1685" t="s">
        <v>163</v>
      </c>
      <c r="H1685" t="s">
        <v>148</v>
      </c>
      <c r="I1685" t="s">
        <v>174</v>
      </c>
      <c r="K1685" t="s">
        <v>18</v>
      </c>
      <c r="L1685" t="s">
        <v>301</v>
      </c>
      <c r="M1685" t="s">
        <v>18</v>
      </c>
      <c r="O1685" t="s">
        <v>25</v>
      </c>
      <c r="P1685" t="e">
        <f t="shared" si="51"/>
        <v>#N/A</v>
      </c>
      <c r="Q1685" t="str">
        <f t="shared" si="52"/>
        <v/>
      </c>
    </row>
    <row r="1686" spans="1:17" x14ac:dyDescent="0.25">
      <c r="A1686">
        <v>8.3333000000000004E-2</v>
      </c>
      <c r="C1686">
        <v>69</v>
      </c>
      <c r="D1686">
        <v>33</v>
      </c>
      <c r="E1686">
        <v>21</v>
      </c>
      <c r="G1686" t="s">
        <v>163</v>
      </c>
      <c r="H1686" t="s">
        <v>148</v>
      </c>
      <c r="I1686" t="s">
        <v>174</v>
      </c>
      <c r="K1686" t="s">
        <v>18</v>
      </c>
      <c r="L1686" t="s">
        <v>301</v>
      </c>
      <c r="M1686" t="s">
        <v>18</v>
      </c>
      <c r="O1686" t="s">
        <v>25</v>
      </c>
      <c r="P1686" t="e">
        <f t="shared" si="51"/>
        <v>#N/A</v>
      </c>
      <c r="Q1686" t="str">
        <f t="shared" si="52"/>
        <v/>
      </c>
    </row>
    <row r="1687" spans="1:17" x14ac:dyDescent="0.25">
      <c r="A1687">
        <v>8.3333000000000004E-2</v>
      </c>
      <c r="C1687">
        <v>69</v>
      </c>
      <c r="D1687">
        <v>97</v>
      </c>
      <c r="E1687">
        <v>21</v>
      </c>
      <c r="G1687" t="s">
        <v>163</v>
      </c>
      <c r="H1687" t="s">
        <v>148</v>
      </c>
      <c r="I1687" t="s">
        <v>174</v>
      </c>
      <c r="K1687" t="s">
        <v>18</v>
      </c>
      <c r="L1687" t="s">
        <v>301</v>
      </c>
      <c r="M1687" t="s">
        <v>18</v>
      </c>
      <c r="O1687" t="s">
        <v>25</v>
      </c>
      <c r="P1687" t="e">
        <f t="shared" si="51"/>
        <v>#N/A</v>
      </c>
      <c r="Q1687" t="str">
        <f t="shared" si="52"/>
        <v/>
      </c>
    </row>
    <row r="1688" spans="1:17" x14ac:dyDescent="0.25">
      <c r="A1688">
        <v>8.3333000000000004E-2</v>
      </c>
      <c r="C1688">
        <v>69</v>
      </c>
      <c r="D1688">
        <v>86</v>
      </c>
      <c r="E1688">
        <v>21</v>
      </c>
      <c r="G1688" t="s">
        <v>163</v>
      </c>
      <c r="H1688" t="s">
        <v>148</v>
      </c>
      <c r="I1688" t="s">
        <v>174</v>
      </c>
      <c r="K1688" t="s">
        <v>18</v>
      </c>
      <c r="L1688" t="s">
        <v>301</v>
      </c>
      <c r="M1688" t="s">
        <v>18</v>
      </c>
      <c r="O1688" t="s">
        <v>25</v>
      </c>
      <c r="P1688" t="e">
        <f t="shared" si="51"/>
        <v>#N/A</v>
      </c>
      <c r="Q1688" t="str">
        <f t="shared" si="52"/>
        <v/>
      </c>
    </row>
    <row r="1689" spans="1:17" x14ac:dyDescent="0.25">
      <c r="A1689">
        <v>8.3333000000000004E-2</v>
      </c>
      <c r="C1689">
        <v>49</v>
      </c>
      <c r="D1689">
        <v>86</v>
      </c>
      <c r="E1689">
        <v>21</v>
      </c>
      <c r="G1689" t="s">
        <v>163</v>
      </c>
      <c r="H1689" t="s">
        <v>148</v>
      </c>
      <c r="I1689" t="s">
        <v>174</v>
      </c>
      <c r="K1689" t="s">
        <v>18</v>
      </c>
      <c r="L1689" t="s">
        <v>301</v>
      </c>
      <c r="M1689" t="s">
        <v>18</v>
      </c>
      <c r="O1689" t="s">
        <v>25</v>
      </c>
      <c r="P1689" t="e">
        <f t="shared" si="51"/>
        <v>#N/A</v>
      </c>
      <c r="Q1689" t="str">
        <f t="shared" si="52"/>
        <v/>
      </c>
    </row>
    <row r="1690" spans="1:17" x14ac:dyDescent="0.25">
      <c r="A1690">
        <v>8.9342275799999996E-2</v>
      </c>
      <c r="C1690">
        <v>74</v>
      </c>
      <c r="D1690">
        <v>86</v>
      </c>
      <c r="E1690">
        <v>21</v>
      </c>
      <c r="G1690" t="s">
        <v>160</v>
      </c>
      <c r="H1690" t="s">
        <v>97</v>
      </c>
      <c r="I1690" t="s">
        <v>243</v>
      </c>
      <c r="K1690" t="s">
        <v>18</v>
      </c>
      <c r="L1690" t="s">
        <v>301</v>
      </c>
      <c r="M1690" t="s">
        <v>18</v>
      </c>
      <c r="O1690" t="s">
        <v>25</v>
      </c>
      <c r="P1690" t="e">
        <f t="shared" si="51"/>
        <v>#N/A</v>
      </c>
      <c r="Q1690" t="str">
        <f t="shared" si="52"/>
        <v/>
      </c>
    </row>
    <row r="1691" spans="1:17" x14ac:dyDescent="0.25">
      <c r="A1691">
        <v>8.3333000000000004E-2</v>
      </c>
      <c r="C1691">
        <v>49</v>
      </c>
      <c r="D1691">
        <v>84</v>
      </c>
      <c r="E1691">
        <v>21</v>
      </c>
      <c r="G1691" t="s">
        <v>163</v>
      </c>
      <c r="H1691" t="s">
        <v>148</v>
      </c>
      <c r="I1691" t="s">
        <v>174</v>
      </c>
      <c r="K1691" t="s">
        <v>18</v>
      </c>
      <c r="L1691" t="s">
        <v>301</v>
      </c>
      <c r="M1691" t="s">
        <v>18</v>
      </c>
      <c r="O1691" t="s">
        <v>25</v>
      </c>
      <c r="P1691" t="e">
        <f t="shared" si="51"/>
        <v>#N/A</v>
      </c>
      <c r="Q1691" t="str">
        <f t="shared" si="52"/>
        <v/>
      </c>
    </row>
    <row r="1692" spans="1:17" x14ac:dyDescent="0.25">
      <c r="A1692">
        <v>8.3333000000000004E-2</v>
      </c>
      <c r="C1692">
        <v>49</v>
      </c>
      <c r="D1692">
        <v>84</v>
      </c>
      <c r="E1692">
        <v>3</v>
      </c>
      <c r="G1692" t="s">
        <v>163</v>
      </c>
      <c r="H1692" t="s">
        <v>148</v>
      </c>
      <c r="I1692" t="s">
        <v>174</v>
      </c>
      <c r="K1692" t="s">
        <v>18</v>
      </c>
      <c r="L1692" t="s">
        <v>301</v>
      </c>
      <c r="M1692" t="s">
        <v>18</v>
      </c>
      <c r="O1692" t="s">
        <v>25</v>
      </c>
      <c r="P1692" t="e">
        <f t="shared" si="51"/>
        <v>#N/A</v>
      </c>
      <c r="Q1692" t="str">
        <f t="shared" si="52"/>
        <v/>
      </c>
    </row>
    <row r="1693" spans="1:17" x14ac:dyDescent="0.25">
      <c r="A1693">
        <v>8.3333000000000004E-2</v>
      </c>
      <c r="C1693">
        <v>49</v>
      </c>
      <c r="D1693">
        <v>84</v>
      </c>
      <c r="E1693">
        <v>86</v>
      </c>
      <c r="G1693" t="s">
        <v>163</v>
      </c>
      <c r="H1693" t="s">
        <v>148</v>
      </c>
      <c r="I1693" t="s">
        <v>174</v>
      </c>
      <c r="K1693" t="s">
        <v>18</v>
      </c>
      <c r="L1693" t="s">
        <v>301</v>
      </c>
      <c r="M1693" t="s">
        <v>18</v>
      </c>
      <c r="O1693" t="s">
        <v>25</v>
      </c>
      <c r="P1693" t="e">
        <f t="shared" si="51"/>
        <v>#N/A</v>
      </c>
      <c r="Q1693" t="str">
        <f t="shared" si="52"/>
        <v/>
      </c>
    </row>
    <row r="1694" spans="1:17" x14ac:dyDescent="0.25">
      <c r="A1694">
        <v>8.3333000000000004E-2</v>
      </c>
      <c r="C1694">
        <v>49</v>
      </c>
      <c r="D1694">
        <v>41</v>
      </c>
      <c r="E1694">
        <v>86</v>
      </c>
      <c r="G1694" t="s">
        <v>163</v>
      </c>
      <c r="H1694" t="s">
        <v>148</v>
      </c>
      <c r="I1694" t="s">
        <v>174</v>
      </c>
      <c r="K1694" t="s">
        <v>18</v>
      </c>
      <c r="L1694" t="s">
        <v>301</v>
      </c>
      <c r="M1694" t="s">
        <v>18</v>
      </c>
      <c r="O1694" t="s">
        <v>25</v>
      </c>
      <c r="P1694" t="e">
        <f t="shared" si="51"/>
        <v>#N/A</v>
      </c>
      <c r="Q1694" t="str">
        <f t="shared" si="52"/>
        <v/>
      </c>
    </row>
    <row r="1695" spans="1:17" x14ac:dyDescent="0.25">
      <c r="A1695">
        <v>8.3333000000000004E-2</v>
      </c>
      <c r="C1695">
        <v>54</v>
      </c>
      <c r="D1695">
        <v>41</v>
      </c>
      <c r="E1695">
        <v>86</v>
      </c>
      <c r="G1695" t="s">
        <v>163</v>
      </c>
      <c r="H1695" t="s">
        <v>148</v>
      </c>
      <c r="I1695" t="s">
        <v>174</v>
      </c>
      <c r="K1695" t="s">
        <v>18</v>
      </c>
      <c r="L1695" t="s">
        <v>301</v>
      </c>
      <c r="M1695" t="s">
        <v>18</v>
      </c>
      <c r="O1695" t="s">
        <v>25</v>
      </c>
      <c r="P1695" t="e">
        <f t="shared" si="51"/>
        <v>#N/A</v>
      </c>
      <c r="Q1695" t="str">
        <f t="shared" si="52"/>
        <v/>
      </c>
    </row>
    <row r="1696" spans="1:17" x14ac:dyDescent="0.25">
      <c r="A1696">
        <v>8.3333000000000004E-2</v>
      </c>
      <c r="C1696">
        <v>54</v>
      </c>
      <c r="D1696">
        <v>41</v>
      </c>
      <c r="E1696">
        <v>91</v>
      </c>
      <c r="G1696" t="s">
        <v>163</v>
      </c>
      <c r="H1696" t="s">
        <v>148</v>
      </c>
      <c r="I1696" t="s">
        <v>174</v>
      </c>
      <c r="K1696" t="s">
        <v>18</v>
      </c>
      <c r="L1696" t="s">
        <v>301</v>
      </c>
      <c r="M1696" t="s">
        <v>18</v>
      </c>
      <c r="O1696" t="s">
        <v>25</v>
      </c>
      <c r="P1696" t="e">
        <f t="shared" si="51"/>
        <v>#N/A</v>
      </c>
      <c r="Q1696" t="str">
        <f t="shared" si="52"/>
        <v/>
      </c>
    </row>
    <row r="1697" spans="1:17" x14ac:dyDescent="0.25">
      <c r="A1697">
        <v>8.3333000000000004E-2</v>
      </c>
      <c r="C1697">
        <v>79</v>
      </c>
      <c r="D1697">
        <v>41</v>
      </c>
      <c r="E1697">
        <v>91</v>
      </c>
      <c r="G1697" t="s">
        <v>63</v>
      </c>
      <c r="H1697" t="s">
        <v>60</v>
      </c>
      <c r="I1697" t="s">
        <v>98</v>
      </c>
      <c r="K1697" t="s">
        <v>18</v>
      </c>
      <c r="L1697" t="s">
        <v>301</v>
      </c>
      <c r="M1697" t="s">
        <v>18</v>
      </c>
      <c r="O1697" t="s">
        <v>25</v>
      </c>
      <c r="P1697" t="e">
        <f t="shared" si="51"/>
        <v>#N/A</v>
      </c>
      <c r="Q1697" t="str">
        <f t="shared" si="52"/>
        <v/>
      </c>
    </row>
    <row r="1698" spans="1:17" x14ac:dyDescent="0.25">
      <c r="A1698">
        <v>0.1210091438</v>
      </c>
      <c r="C1698">
        <v>79</v>
      </c>
      <c r="D1698">
        <v>41</v>
      </c>
      <c r="E1698">
        <v>89</v>
      </c>
      <c r="G1698" t="s">
        <v>212</v>
      </c>
      <c r="H1698" t="s">
        <v>251</v>
      </c>
      <c r="I1698" t="s">
        <v>240</v>
      </c>
      <c r="K1698" t="s">
        <v>18</v>
      </c>
      <c r="L1698" t="s">
        <v>301</v>
      </c>
      <c r="M1698" t="s">
        <v>18</v>
      </c>
      <c r="O1698" t="s">
        <v>25</v>
      </c>
      <c r="P1698" t="e">
        <f t="shared" si="51"/>
        <v>#N/A</v>
      </c>
      <c r="Q1698" t="str">
        <f t="shared" si="52"/>
        <v/>
      </c>
    </row>
    <row r="1699" spans="1:17" x14ac:dyDescent="0.25">
      <c r="A1699">
        <v>8.3333000000000004E-2</v>
      </c>
      <c r="C1699">
        <v>79</v>
      </c>
      <c r="D1699">
        <v>41</v>
      </c>
      <c r="E1699">
        <v>42</v>
      </c>
      <c r="G1699" t="s">
        <v>63</v>
      </c>
      <c r="H1699" t="s">
        <v>60</v>
      </c>
      <c r="I1699" t="s">
        <v>98</v>
      </c>
      <c r="K1699" t="s">
        <v>18</v>
      </c>
      <c r="L1699" t="s">
        <v>301</v>
      </c>
      <c r="M1699" t="s">
        <v>18</v>
      </c>
      <c r="O1699" t="s">
        <v>25</v>
      </c>
      <c r="P1699" t="e">
        <f t="shared" ref="P1699:P1762" si="53">IF(O1699="S",A1699,#N/A)</f>
        <v>#N/A</v>
      </c>
      <c r="Q1699" t="str">
        <f t="shared" si="52"/>
        <v/>
      </c>
    </row>
    <row r="1700" spans="1:17" x14ac:dyDescent="0.25">
      <c r="A1700">
        <v>8.3333000000000004E-2</v>
      </c>
      <c r="C1700">
        <v>79</v>
      </c>
      <c r="D1700">
        <v>41</v>
      </c>
      <c r="E1700">
        <v>10</v>
      </c>
      <c r="G1700" t="s">
        <v>63</v>
      </c>
      <c r="H1700" t="s">
        <v>60</v>
      </c>
      <c r="I1700" t="s">
        <v>98</v>
      </c>
      <c r="K1700" t="s">
        <v>18</v>
      </c>
      <c r="L1700" t="s">
        <v>301</v>
      </c>
      <c r="M1700" t="s">
        <v>18</v>
      </c>
      <c r="O1700" t="s">
        <v>25</v>
      </c>
      <c r="P1700" t="e">
        <f t="shared" si="53"/>
        <v>#N/A</v>
      </c>
      <c r="Q1700" t="str">
        <f t="shared" si="52"/>
        <v/>
      </c>
    </row>
    <row r="1701" spans="1:17" x14ac:dyDescent="0.25">
      <c r="A1701">
        <v>8.3333000000000004E-2</v>
      </c>
      <c r="C1701">
        <v>79</v>
      </c>
      <c r="D1701">
        <v>41</v>
      </c>
      <c r="E1701">
        <v>21</v>
      </c>
      <c r="G1701" t="s">
        <v>63</v>
      </c>
      <c r="H1701" t="s">
        <v>60</v>
      </c>
      <c r="I1701" t="s">
        <v>98</v>
      </c>
      <c r="K1701" t="s">
        <v>18</v>
      </c>
      <c r="L1701" t="s">
        <v>301</v>
      </c>
      <c r="M1701" t="s">
        <v>18</v>
      </c>
      <c r="O1701" t="s">
        <v>25</v>
      </c>
      <c r="P1701" t="e">
        <f t="shared" si="53"/>
        <v>#N/A</v>
      </c>
      <c r="Q1701" t="str">
        <f t="shared" si="52"/>
        <v/>
      </c>
    </row>
    <row r="1702" spans="1:17" x14ac:dyDescent="0.25">
      <c r="A1702">
        <v>8.3333000000000004E-2</v>
      </c>
      <c r="C1702">
        <v>79</v>
      </c>
      <c r="D1702">
        <v>41</v>
      </c>
      <c r="E1702">
        <v>27</v>
      </c>
      <c r="G1702" t="s">
        <v>63</v>
      </c>
      <c r="H1702" t="s">
        <v>60</v>
      </c>
      <c r="I1702" t="s">
        <v>98</v>
      </c>
      <c r="K1702" t="s">
        <v>18</v>
      </c>
      <c r="L1702" t="s">
        <v>301</v>
      </c>
      <c r="M1702" t="s">
        <v>18</v>
      </c>
      <c r="O1702" t="s">
        <v>25</v>
      </c>
      <c r="P1702" t="e">
        <f t="shared" si="53"/>
        <v>#N/A</v>
      </c>
      <c r="Q1702" t="str">
        <f t="shared" si="52"/>
        <v/>
      </c>
    </row>
    <row r="1703" spans="1:17" x14ac:dyDescent="0.25">
      <c r="A1703">
        <v>8.3333000000000004E-2</v>
      </c>
      <c r="C1703">
        <v>78</v>
      </c>
      <c r="D1703">
        <v>41</v>
      </c>
      <c r="E1703">
        <v>27</v>
      </c>
      <c r="G1703" t="s">
        <v>63</v>
      </c>
      <c r="H1703" t="s">
        <v>60</v>
      </c>
      <c r="I1703" t="s">
        <v>98</v>
      </c>
      <c r="K1703" t="s">
        <v>18</v>
      </c>
      <c r="L1703" t="s">
        <v>301</v>
      </c>
      <c r="M1703" t="s">
        <v>18</v>
      </c>
      <c r="O1703" t="s">
        <v>25</v>
      </c>
      <c r="P1703" t="e">
        <f t="shared" si="53"/>
        <v>#N/A</v>
      </c>
      <c r="Q1703" t="str">
        <f t="shared" si="52"/>
        <v/>
      </c>
    </row>
    <row r="1704" spans="1:17" x14ac:dyDescent="0.25">
      <c r="A1704">
        <v>8.3333000000000004E-2</v>
      </c>
      <c r="C1704">
        <v>58</v>
      </c>
      <c r="D1704">
        <v>41</v>
      </c>
      <c r="E1704">
        <v>27</v>
      </c>
      <c r="G1704" t="s">
        <v>212</v>
      </c>
      <c r="H1704" t="s">
        <v>255</v>
      </c>
      <c r="I1704" t="s">
        <v>141</v>
      </c>
      <c r="K1704" t="s">
        <v>18</v>
      </c>
      <c r="L1704" t="s">
        <v>301</v>
      </c>
      <c r="M1704" t="s">
        <v>18</v>
      </c>
      <c r="O1704" t="s">
        <v>25</v>
      </c>
      <c r="P1704" t="e">
        <f t="shared" si="53"/>
        <v>#N/A</v>
      </c>
      <c r="Q1704" t="str">
        <f t="shared" si="52"/>
        <v/>
      </c>
    </row>
    <row r="1705" spans="1:17" x14ac:dyDescent="0.25">
      <c r="A1705">
        <v>8.3333000000000004E-2</v>
      </c>
      <c r="C1705">
        <v>16</v>
      </c>
      <c r="D1705">
        <v>41</v>
      </c>
      <c r="E1705">
        <v>27</v>
      </c>
      <c r="G1705" t="s">
        <v>212</v>
      </c>
      <c r="H1705" t="s">
        <v>255</v>
      </c>
      <c r="I1705" t="s">
        <v>141</v>
      </c>
      <c r="K1705" t="s">
        <v>18</v>
      </c>
      <c r="L1705" t="s">
        <v>301</v>
      </c>
      <c r="M1705" t="s">
        <v>18</v>
      </c>
      <c r="O1705" t="s">
        <v>25</v>
      </c>
      <c r="P1705" t="e">
        <f t="shared" si="53"/>
        <v>#N/A</v>
      </c>
      <c r="Q1705" t="str">
        <f t="shared" si="52"/>
        <v/>
      </c>
    </row>
    <row r="1706" spans="1:17" x14ac:dyDescent="0.25">
      <c r="A1706">
        <v>8.3333000000000004E-2</v>
      </c>
      <c r="C1706">
        <v>16</v>
      </c>
      <c r="D1706">
        <v>4</v>
      </c>
      <c r="E1706">
        <v>27</v>
      </c>
      <c r="G1706" t="s">
        <v>212</v>
      </c>
      <c r="H1706" t="s">
        <v>255</v>
      </c>
      <c r="I1706" t="s">
        <v>141</v>
      </c>
      <c r="K1706" t="s">
        <v>18</v>
      </c>
      <c r="L1706" t="s">
        <v>301</v>
      </c>
      <c r="M1706" t="s">
        <v>18</v>
      </c>
      <c r="O1706" t="s">
        <v>25</v>
      </c>
      <c r="P1706" t="e">
        <f t="shared" si="53"/>
        <v>#N/A</v>
      </c>
      <c r="Q1706" t="str">
        <f t="shared" si="52"/>
        <v/>
      </c>
    </row>
    <row r="1707" spans="1:17" x14ac:dyDescent="0.25">
      <c r="A1707">
        <v>8.3333000000000004E-2</v>
      </c>
      <c r="C1707">
        <v>79</v>
      </c>
      <c r="D1707">
        <v>4</v>
      </c>
      <c r="E1707">
        <v>27</v>
      </c>
      <c r="G1707" t="s">
        <v>212</v>
      </c>
      <c r="H1707" t="s">
        <v>255</v>
      </c>
      <c r="I1707" t="s">
        <v>141</v>
      </c>
      <c r="K1707" t="s">
        <v>18</v>
      </c>
      <c r="L1707" t="s">
        <v>301</v>
      </c>
      <c r="M1707" t="s">
        <v>18</v>
      </c>
      <c r="O1707" t="s">
        <v>25</v>
      </c>
      <c r="P1707" t="e">
        <f t="shared" si="53"/>
        <v>#N/A</v>
      </c>
      <c r="Q1707" t="str">
        <f t="shared" si="52"/>
        <v/>
      </c>
    </row>
    <row r="1708" spans="1:17" x14ac:dyDescent="0.25">
      <c r="A1708">
        <v>8.3333000000000004E-2</v>
      </c>
      <c r="C1708">
        <v>79</v>
      </c>
      <c r="D1708">
        <v>63</v>
      </c>
      <c r="E1708">
        <v>27</v>
      </c>
      <c r="G1708" t="s">
        <v>212</v>
      </c>
      <c r="H1708" t="s">
        <v>255</v>
      </c>
      <c r="I1708" t="s">
        <v>141</v>
      </c>
      <c r="K1708" t="s">
        <v>18</v>
      </c>
      <c r="L1708" t="s">
        <v>301</v>
      </c>
      <c r="M1708" t="s">
        <v>18</v>
      </c>
      <c r="O1708" t="s">
        <v>25</v>
      </c>
      <c r="P1708" t="e">
        <f t="shared" si="53"/>
        <v>#N/A</v>
      </c>
      <c r="Q1708" t="str">
        <f t="shared" si="52"/>
        <v/>
      </c>
    </row>
    <row r="1709" spans="1:17" x14ac:dyDescent="0.25">
      <c r="A1709">
        <v>8.3333000000000004E-2</v>
      </c>
      <c r="C1709">
        <v>79</v>
      </c>
      <c r="D1709">
        <v>42</v>
      </c>
      <c r="E1709">
        <v>27</v>
      </c>
      <c r="G1709" t="s">
        <v>212</v>
      </c>
      <c r="H1709" t="s">
        <v>255</v>
      </c>
      <c r="I1709" t="s">
        <v>141</v>
      </c>
      <c r="K1709" t="s">
        <v>18</v>
      </c>
      <c r="L1709" t="s">
        <v>301</v>
      </c>
      <c r="M1709" t="s">
        <v>18</v>
      </c>
      <c r="O1709" t="s">
        <v>25</v>
      </c>
      <c r="P1709" t="e">
        <f t="shared" si="53"/>
        <v>#N/A</v>
      </c>
      <c r="Q1709" t="str">
        <f t="shared" si="52"/>
        <v/>
      </c>
    </row>
    <row r="1710" spans="1:17" x14ac:dyDescent="0.25">
      <c r="A1710">
        <v>8.3333000000000004E-2</v>
      </c>
      <c r="C1710">
        <v>46</v>
      </c>
      <c r="D1710">
        <v>42</v>
      </c>
      <c r="E1710">
        <v>27</v>
      </c>
      <c r="G1710" t="s">
        <v>212</v>
      </c>
      <c r="H1710" t="s">
        <v>255</v>
      </c>
      <c r="I1710" t="s">
        <v>141</v>
      </c>
      <c r="K1710" t="s">
        <v>18</v>
      </c>
      <c r="L1710" t="s">
        <v>301</v>
      </c>
      <c r="M1710" t="s">
        <v>18</v>
      </c>
      <c r="O1710" t="s">
        <v>25</v>
      </c>
      <c r="P1710" t="e">
        <f t="shared" si="53"/>
        <v>#N/A</v>
      </c>
      <c r="Q1710" t="str">
        <f t="shared" si="52"/>
        <v/>
      </c>
    </row>
    <row r="1711" spans="1:17" x14ac:dyDescent="0.25">
      <c r="A1711">
        <v>8.4999679999999994E-2</v>
      </c>
      <c r="C1711">
        <v>46</v>
      </c>
      <c r="D1711">
        <v>77</v>
      </c>
      <c r="E1711">
        <v>27</v>
      </c>
      <c r="G1711" t="s">
        <v>212</v>
      </c>
      <c r="H1711" t="s">
        <v>255</v>
      </c>
      <c r="I1711" t="s">
        <v>141</v>
      </c>
      <c r="K1711" t="s">
        <v>18</v>
      </c>
      <c r="L1711" t="s">
        <v>301</v>
      </c>
      <c r="M1711" t="s">
        <v>18</v>
      </c>
      <c r="O1711" t="s">
        <v>25</v>
      </c>
      <c r="P1711" t="e">
        <f t="shared" si="53"/>
        <v>#N/A</v>
      </c>
      <c r="Q1711" t="str">
        <f t="shared" si="52"/>
        <v/>
      </c>
    </row>
    <row r="1712" spans="1:17" x14ac:dyDescent="0.25">
      <c r="A1712">
        <v>8.3333000000000004E-2</v>
      </c>
      <c r="C1712">
        <v>46</v>
      </c>
      <c r="D1712">
        <v>42</v>
      </c>
      <c r="E1712">
        <v>66</v>
      </c>
      <c r="G1712" t="s">
        <v>212</v>
      </c>
      <c r="H1712" t="s">
        <v>255</v>
      </c>
      <c r="I1712" t="s">
        <v>141</v>
      </c>
      <c r="K1712" t="s">
        <v>18</v>
      </c>
      <c r="L1712" t="s">
        <v>301</v>
      </c>
      <c r="M1712" t="s">
        <v>18</v>
      </c>
      <c r="O1712" t="s">
        <v>25</v>
      </c>
      <c r="P1712" t="e">
        <f t="shared" si="53"/>
        <v>#N/A</v>
      </c>
      <c r="Q1712" t="str">
        <f t="shared" si="52"/>
        <v/>
      </c>
    </row>
    <row r="1713" spans="1:17" x14ac:dyDescent="0.25">
      <c r="A1713">
        <v>8.3333000000000004E-2</v>
      </c>
      <c r="C1713">
        <v>53</v>
      </c>
      <c r="D1713">
        <v>42</v>
      </c>
      <c r="E1713">
        <v>66</v>
      </c>
      <c r="G1713" t="s">
        <v>212</v>
      </c>
      <c r="H1713" t="s">
        <v>255</v>
      </c>
      <c r="I1713" t="s">
        <v>141</v>
      </c>
      <c r="K1713" t="s">
        <v>18</v>
      </c>
      <c r="L1713" t="s">
        <v>301</v>
      </c>
      <c r="M1713" t="s">
        <v>18</v>
      </c>
      <c r="O1713" t="s">
        <v>25</v>
      </c>
      <c r="P1713" t="e">
        <f t="shared" si="53"/>
        <v>#N/A</v>
      </c>
      <c r="Q1713" t="str">
        <f t="shared" si="52"/>
        <v/>
      </c>
    </row>
    <row r="1714" spans="1:17" x14ac:dyDescent="0.25">
      <c r="A1714">
        <v>8.4999679999999994E-2</v>
      </c>
      <c r="C1714">
        <v>53</v>
      </c>
      <c r="D1714">
        <v>19</v>
      </c>
      <c r="E1714">
        <v>66</v>
      </c>
      <c r="G1714" t="s">
        <v>212</v>
      </c>
      <c r="H1714" t="s">
        <v>255</v>
      </c>
      <c r="I1714" t="s">
        <v>141</v>
      </c>
      <c r="K1714" t="s">
        <v>18</v>
      </c>
      <c r="L1714" t="s">
        <v>301</v>
      </c>
      <c r="M1714" t="s">
        <v>18</v>
      </c>
      <c r="O1714" t="s">
        <v>25</v>
      </c>
      <c r="P1714" t="e">
        <f t="shared" si="53"/>
        <v>#N/A</v>
      </c>
      <c r="Q1714" t="str">
        <f t="shared" si="52"/>
        <v/>
      </c>
    </row>
    <row r="1715" spans="1:17" x14ac:dyDescent="0.25">
      <c r="A1715">
        <v>0.11166656</v>
      </c>
      <c r="C1715">
        <v>53</v>
      </c>
      <c r="D1715">
        <v>42</v>
      </c>
      <c r="E1715">
        <v>93</v>
      </c>
      <c r="G1715" t="s">
        <v>54</v>
      </c>
      <c r="H1715" t="s">
        <v>24</v>
      </c>
      <c r="I1715" t="s">
        <v>160</v>
      </c>
      <c r="K1715" t="s">
        <v>18</v>
      </c>
      <c r="L1715" t="s">
        <v>301</v>
      </c>
      <c r="M1715" t="s">
        <v>18</v>
      </c>
      <c r="O1715" t="s">
        <v>25</v>
      </c>
      <c r="P1715" t="e">
        <f t="shared" si="53"/>
        <v>#N/A</v>
      </c>
      <c r="Q1715" t="str">
        <f t="shared" si="52"/>
        <v/>
      </c>
    </row>
    <row r="1716" spans="1:17" x14ac:dyDescent="0.25">
      <c r="A1716">
        <v>8.3333000000000004E-2</v>
      </c>
      <c r="C1716">
        <v>53</v>
      </c>
      <c r="D1716">
        <v>8</v>
      </c>
      <c r="E1716">
        <v>66</v>
      </c>
      <c r="G1716" t="s">
        <v>212</v>
      </c>
      <c r="H1716" t="s">
        <v>255</v>
      </c>
      <c r="I1716" t="s">
        <v>141</v>
      </c>
      <c r="K1716" t="s">
        <v>18</v>
      </c>
      <c r="L1716" t="s">
        <v>301</v>
      </c>
      <c r="M1716" t="s">
        <v>18</v>
      </c>
      <c r="O1716" t="s">
        <v>25</v>
      </c>
      <c r="P1716" t="e">
        <f t="shared" si="53"/>
        <v>#N/A</v>
      </c>
      <c r="Q1716" t="str">
        <f t="shared" si="52"/>
        <v/>
      </c>
    </row>
    <row r="1717" spans="1:17" x14ac:dyDescent="0.25">
      <c r="A1717">
        <v>8.3333000000000004E-2</v>
      </c>
      <c r="C1717">
        <v>53</v>
      </c>
      <c r="D1717">
        <v>92</v>
      </c>
      <c r="E1717">
        <v>66</v>
      </c>
      <c r="G1717" t="s">
        <v>212</v>
      </c>
      <c r="H1717" t="s">
        <v>255</v>
      </c>
      <c r="I1717" t="s">
        <v>141</v>
      </c>
      <c r="K1717" t="s">
        <v>18</v>
      </c>
      <c r="L1717" t="s">
        <v>301</v>
      </c>
      <c r="M1717" t="s">
        <v>18</v>
      </c>
      <c r="O1717" t="s">
        <v>25</v>
      </c>
      <c r="P1717" t="e">
        <f t="shared" si="53"/>
        <v>#N/A</v>
      </c>
      <c r="Q1717" t="str">
        <f t="shared" si="52"/>
        <v/>
      </c>
    </row>
    <row r="1718" spans="1:17" x14ac:dyDescent="0.25">
      <c r="A1718">
        <v>8.3333000000000004E-2</v>
      </c>
      <c r="C1718">
        <v>53</v>
      </c>
      <c r="D1718">
        <v>61</v>
      </c>
      <c r="E1718">
        <v>66</v>
      </c>
      <c r="G1718" t="s">
        <v>212</v>
      </c>
      <c r="H1718" t="s">
        <v>255</v>
      </c>
      <c r="I1718" t="s">
        <v>141</v>
      </c>
      <c r="K1718" t="s">
        <v>18</v>
      </c>
      <c r="L1718" t="s">
        <v>301</v>
      </c>
      <c r="M1718" t="s">
        <v>18</v>
      </c>
      <c r="O1718" t="s">
        <v>25</v>
      </c>
      <c r="P1718" t="e">
        <f t="shared" si="53"/>
        <v>#N/A</v>
      </c>
      <c r="Q1718" t="str">
        <f t="shared" si="52"/>
        <v/>
      </c>
    </row>
    <row r="1719" spans="1:17" x14ac:dyDescent="0.25">
      <c r="A1719">
        <v>8.3333000000000004E-2</v>
      </c>
      <c r="C1719">
        <v>53</v>
      </c>
      <c r="D1719">
        <v>24</v>
      </c>
      <c r="E1719">
        <v>66</v>
      </c>
      <c r="G1719" t="s">
        <v>212</v>
      </c>
      <c r="H1719" t="s">
        <v>255</v>
      </c>
      <c r="I1719" t="s">
        <v>141</v>
      </c>
      <c r="K1719" t="s">
        <v>18</v>
      </c>
      <c r="L1719" t="s">
        <v>301</v>
      </c>
      <c r="M1719" t="s">
        <v>18</v>
      </c>
      <c r="O1719" t="s">
        <v>25</v>
      </c>
      <c r="P1719" t="e">
        <f t="shared" si="53"/>
        <v>#N/A</v>
      </c>
      <c r="Q1719" t="str">
        <f t="shared" si="52"/>
        <v/>
      </c>
    </row>
    <row r="1720" spans="1:17" x14ac:dyDescent="0.25">
      <c r="A1720">
        <v>8.3333000000000004E-2</v>
      </c>
      <c r="C1720">
        <v>14</v>
      </c>
      <c r="D1720">
        <v>24</v>
      </c>
      <c r="E1720">
        <v>66</v>
      </c>
      <c r="G1720" t="s">
        <v>212</v>
      </c>
      <c r="H1720" t="s">
        <v>255</v>
      </c>
      <c r="I1720" t="s">
        <v>141</v>
      </c>
      <c r="K1720" t="s">
        <v>18</v>
      </c>
      <c r="L1720" t="s">
        <v>301</v>
      </c>
      <c r="M1720" t="s">
        <v>18</v>
      </c>
      <c r="O1720" t="s">
        <v>25</v>
      </c>
      <c r="P1720" t="e">
        <f t="shared" si="53"/>
        <v>#N/A</v>
      </c>
      <c r="Q1720" t="str">
        <f t="shared" si="52"/>
        <v/>
      </c>
    </row>
    <row r="1721" spans="1:17" x14ac:dyDescent="0.25">
      <c r="A1721">
        <v>8.3333000000000004E-2</v>
      </c>
      <c r="C1721">
        <v>58</v>
      </c>
      <c r="D1721">
        <v>24</v>
      </c>
      <c r="E1721">
        <v>66</v>
      </c>
      <c r="G1721" t="s">
        <v>212</v>
      </c>
      <c r="H1721" t="s">
        <v>255</v>
      </c>
      <c r="I1721" t="s">
        <v>141</v>
      </c>
      <c r="K1721" t="s">
        <v>18</v>
      </c>
      <c r="L1721" t="s">
        <v>301</v>
      </c>
      <c r="M1721" t="s">
        <v>18</v>
      </c>
      <c r="O1721" t="s">
        <v>25</v>
      </c>
      <c r="P1721" t="e">
        <f t="shared" si="53"/>
        <v>#N/A</v>
      </c>
      <c r="Q1721" t="str">
        <f t="shared" si="52"/>
        <v/>
      </c>
    </row>
    <row r="1722" spans="1:17" x14ac:dyDescent="0.25">
      <c r="A1722">
        <v>8.3333000000000004E-2</v>
      </c>
      <c r="C1722">
        <v>11</v>
      </c>
      <c r="D1722">
        <v>24</v>
      </c>
      <c r="E1722">
        <v>66</v>
      </c>
      <c r="G1722" t="s">
        <v>212</v>
      </c>
      <c r="H1722" t="s">
        <v>255</v>
      </c>
      <c r="I1722" t="s">
        <v>141</v>
      </c>
      <c r="K1722" t="s">
        <v>18</v>
      </c>
      <c r="L1722" t="s">
        <v>301</v>
      </c>
      <c r="M1722" t="s">
        <v>18</v>
      </c>
      <c r="O1722" t="s">
        <v>25</v>
      </c>
      <c r="P1722" t="e">
        <f t="shared" si="53"/>
        <v>#N/A</v>
      </c>
      <c r="Q1722" t="str">
        <f t="shared" si="52"/>
        <v/>
      </c>
    </row>
    <row r="1723" spans="1:17" x14ac:dyDescent="0.25">
      <c r="A1723">
        <v>8.3333000000000004E-2</v>
      </c>
      <c r="C1723">
        <v>11</v>
      </c>
      <c r="D1723">
        <v>24</v>
      </c>
      <c r="E1723">
        <v>2</v>
      </c>
      <c r="G1723" t="s">
        <v>212</v>
      </c>
      <c r="H1723" t="s">
        <v>255</v>
      </c>
      <c r="I1723" t="s">
        <v>141</v>
      </c>
      <c r="K1723" t="s">
        <v>18</v>
      </c>
      <c r="L1723" t="s">
        <v>301</v>
      </c>
      <c r="M1723" t="s">
        <v>18</v>
      </c>
      <c r="O1723" t="s">
        <v>25</v>
      </c>
      <c r="P1723" t="e">
        <f t="shared" si="53"/>
        <v>#N/A</v>
      </c>
      <c r="Q1723" t="str">
        <f t="shared" si="52"/>
        <v/>
      </c>
    </row>
    <row r="1724" spans="1:17" x14ac:dyDescent="0.25">
      <c r="A1724">
        <v>8.3333000000000004E-2</v>
      </c>
      <c r="C1724">
        <v>11</v>
      </c>
      <c r="D1724">
        <v>10</v>
      </c>
      <c r="E1724">
        <v>2</v>
      </c>
      <c r="G1724" t="s">
        <v>212</v>
      </c>
      <c r="H1724" t="s">
        <v>255</v>
      </c>
      <c r="I1724" t="s">
        <v>141</v>
      </c>
      <c r="K1724" t="s">
        <v>18</v>
      </c>
      <c r="L1724" t="s">
        <v>301</v>
      </c>
      <c r="M1724" t="s">
        <v>18</v>
      </c>
      <c r="O1724" t="s">
        <v>25</v>
      </c>
      <c r="P1724" t="e">
        <f t="shared" si="53"/>
        <v>#N/A</v>
      </c>
      <c r="Q1724" t="str">
        <f t="shared" si="52"/>
        <v/>
      </c>
    </row>
    <row r="1725" spans="1:17" x14ac:dyDescent="0.25">
      <c r="A1725">
        <v>8.3333000000000004E-2</v>
      </c>
      <c r="C1725">
        <v>94</v>
      </c>
      <c r="D1725">
        <v>10</v>
      </c>
      <c r="E1725">
        <v>2</v>
      </c>
      <c r="G1725" t="s">
        <v>212</v>
      </c>
      <c r="H1725" t="s">
        <v>255</v>
      </c>
      <c r="I1725" t="s">
        <v>141</v>
      </c>
      <c r="K1725" t="s">
        <v>18</v>
      </c>
      <c r="L1725" t="s">
        <v>301</v>
      </c>
      <c r="M1725" t="s">
        <v>18</v>
      </c>
      <c r="O1725" t="s">
        <v>25</v>
      </c>
      <c r="P1725" t="e">
        <f t="shared" si="53"/>
        <v>#N/A</v>
      </c>
      <c r="Q1725" t="str">
        <f t="shared" si="52"/>
        <v/>
      </c>
    </row>
    <row r="1726" spans="1:17" x14ac:dyDescent="0.25">
      <c r="A1726">
        <v>8.4999679999999994E-2</v>
      </c>
      <c r="C1726">
        <v>95</v>
      </c>
      <c r="D1726">
        <v>10</v>
      </c>
      <c r="E1726">
        <v>2</v>
      </c>
      <c r="G1726" t="s">
        <v>79</v>
      </c>
      <c r="H1726" t="s">
        <v>255</v>
      </c>
      <c r="I1726" t="s">
        <v>129</v>
      </c>
      <c r="K1726" t="s">
        <v>18</v>
      </c>
      <c r="L1726" t="s">
        <v>301</v>
      </c>
      <c r="M1726" t="s">
        <v>18</v>
      </c>
      <c r="O1726" t="s">
        <v>25</v>
      </c>
      <c r="P1726" t="e">
        <f t="shared" si="53"/>
        <v>#N/A</v>
      </c>
      <c r="Q1726" t="str">
        <f t="shared" si="52"/>
        <v/>
      </c>
    </row>
    <row r="1727" spans="1:17" x14ac:dyDescent="0.25">
      <c r="A1727">
        <v>8.3333000000000004E-2</v>
      </c>
      <c r="C1727">
        <v>94</v>
      </c>
      <c r="D1727">
        <v>7</v>
      </c>
      <c r="E1727">
        <v>2</v>
      </c>
      <c r="G1727" t="s">
        <v>212</v>
      </c>
      <c r="H1727" t="s">
        <v>255</v>
      </c>
      <c r="I1727" t="s">
        <v>141</v>
      </c>
      <c r="K1727" t="s">
        <v>18</v>
      </c>
      <c r="L1727" t="s">
        <v>301</v>
      </c>
      <c r="M1727" t="s">
        <v>18</v>
      </c>
      <c r="O1727" t="s">
        <v>25</v>
      </c>
      <c r="P1727" t="e">
        <f t="shared" si="53"/>
        <v>#N/A</v>
      </c>
      <c r="Q1727" t="str">
        <f t="shared" si="52"/>
        <v/>
      </c>
    </row>
    <row r="1728" spans="1:17" x14ac:dyDescent="0.25">
      <c r="A1728">
        <v>8.3333000000000004E-2</v>
      </c>
      <c r="C1728">
        <v>94</v>
      </c>
      <c r="D1728">
        <v>7</v>
      </c>
      <c r="E1728">
        <v>17</v>
      </c>
      <c r="G1728" t="s">
        <v>212</v>
      </c>
      <c r="H1728" t="s">
        <v>255</v>
      </c>
      <c r="I1728" t="s">
        <v>141</v>
      </c>
      <c r="K1728" t="s">
        <v>18</v>
      </c>
      <c r="L1728" t="s">
        <v>301</v>
      </c>
      <c r="M1728" t="s">
        <v>18</v>
      </c>
      <c r="O1728" t="s">
        <v>25</v>
      </c>
      <c r="P1728" t="e">
        <f t="shared" si="53"/>
        <v>#N/A</v>
      </c>
      <c r="Q1728" t="str">
        <f t="shared" si="52"/>
        <v/>
      </c>
    </row>
    <row r="1729" spans="1:17" x14ac:dyDescent="0.25">
      <c r="A1729">
        <v>8.3333000000000004E-2</v>
      </c>
      <c r="C1729">
        <v>94</v>
      </c>
      <c r="D1729">
        <v>54</v>
      </c>
      <c r="E1729">
        <v>17</v>
      </c>
      <c r="G1729" t="s">
        <v>212</v>
      </c>
      <c r="H1729" t="s">
        <v>255</v>
      </c>
      <c r="I1729" t="s">
        <v>141</v>
      </c>
      <c r="K1729" t="s">
        <v>18</v>
      </c>
      <c r="L1729" t="s">
        <v>301</v>
      </c>
      <c r="M1729" t="s">
        <v>18</v>
      </c>
      <c r="O1729" t="s">
        <v>25</v>
      </c>
      <c r="P1729" t="e">
        <f t="shared" si="53"/>
        <v>#N/A</v>
      </c>
      <c r="Q1729" t="str">
        <f t="shared" si="52"/>
        <v/>
      </c>
    </row>
    <row r="1730" spans="1:17" x14ac:dyDescent="0.25">
      <c r="A1730">
        <v>8.3333000000000004E-2</v>
      </c>
      <c r="C1730">
        <v>81</v>
      </c>
      <c r="D1730">
        <v>54</v>
      </c>
      <c r="E1730">
        <v>17</v>
      </c>
      <c r="G1730" t="s">
        <v>212</v>
      </c>
      <c r="H1730" t="s">
        <v>255</v>
      </c>
      <c r="I1730" t="s">
        <v>141</v>
      </c>
      <c r="K1730" t="s">
        <v>18</v>
      </c>
      <c r="L1730" t="s">
        <v>301</v>
      </c>
      <c r="M1730" t="s">
        <v>18</v>
      </c>
      <c r="O1730" t="s">
        <v>25</v>
      </c>
      <c r="P1730" t="e">
        <f t="shared" si="53"/>
        <v>#N/A</v>
      </c>
      <c r="Q1730" t="str">
        <f t="shared" si="52"/>
        <v/>
      </c>
    </row>
    <row r="1731" spans="1:17" x14ac:dyDescent="0.25">
      <c r="A1731">
        <v>8.3333000000000004E-2</v>
      </c>
      <c r="C1731">
        <v>81</v>
      </c>
      <c r="D1731">
        <v>54</v>
      </c>
      <c r="E1731">
        <v>34</v>
      </c>
      <c r="G1731" t="s">
        <v>212</v>
      </c>
      <c r="H1731" t="s">
        <v>255</v>
      </c>
      <c r="I1731" t="s">
        <v>141</v>
      </c>
      <c r="K1731" t="s">
        <v>18</v>
      </c>
      <c r="L1731" t="s">
        <v>301</v>
      </c>
      <c r="M1731" t="s">
        <v>18</v>
      </c>
      <c r="O1731" t="s">
        <v>25</v>
      </c>
      <c r="P1731" t="e">
        <f t="shared" si="53"/>
        <v>#N/A</v>
      </c>
      <c r="Q1731" t="str">
        <f t="shared" ref="Q1731:Q1794" si="54">IF(O1731="S",A1731,"")</f>
        <v/>
      </c>
    </row>
    <row r="1732" spans="1:17" x14ac:dyDescent="0.25">
      <c r="A1732">
        <v>8.3333000000000004E-2</v>
      </c>
      <c r="C1732">
        <v>81</v>
      </c>
      <c r="D1732">
        <v>71</v>
      </c>
      <c r="E1732">
        <v>34</v>
      </c>
      <c r="G1732" t="s">
        <v>212</v>
      </c>
      <c r="H1732" t="s">
        <v>255</v>
      </c>
      <c r="I1732" t="s">
        <v>141</v>
      </c>
      <c r="K1732" t="s">
        <v>18</v>
      </c>
      <c r="L1732" t="s">
        <v>301</v>
      </c>
      <c r="M1732" t="s">
        <v>18</v>
      </c>
      <c r="O1732" t="s">
        <v>25</v>
      </c>
      <c r="P1732" t="e">
        <f t="shared" si="53"/>
        <v>#N/A</v>
      </c>
      <c r="Q1732" t="str">
        <f t="shared" si="54"/>
        <v/>
      </c>
    </row>
    <row r="1733" spans="1:17" x14ac:dyDescent="0.25">
      <c r="A1733">
        <v>8.3333000000000004E-2</v>
      </c>
      <c r="C1733">
        <v>81</v>
      </c>
      <c r="D1733">
        <v>2</v>
      </c>
      <c r="E1733">
        <v>34</v>
      </c>
      <c r="G1733" t="s">
        <v>212</v>
      </c>
      <c r="H1733" t="s">
        <v>255</v>
      </c>
      <c r="I1733" t="s">
        <v>141</v>
      </c>
      <c r="K1733" t="s">
        <v>18</v>
      </c>
      <c r="L1733" t="s">
        <v>301</v>
      </c>
      <c r="M1733" t="s">
        <v>18</v>
      </c>
      <c r="O1733" t="s">
        <v>25</v>
      </c>
      <c r="P1733" t="e">
        <f t="shared" si="53"/>
        <v>#N/A</v>
      </c>
      <c r="Q1733" t="str">
        <f t="shared" si="54"/>
        <v/>
      </c>
    </row>
    <row r="1734" spans="1:17" x14ac:dyDescent="0.25">
      <c r="A1734">
        <v>8.3333000000000004E-2</v>
      </c>
      <c r="C1734">
        <v>84</v>
      </c>
      <c r="D1734">
        <v>2</v>
      </c>
      <c r="E1734">
        <v>34</v>
      </c>
      <c r="G1734" t="s">
        <v>212</v>
      </c>
      <c r="H1734" t="s">
        <v>255</v>
      </c>
      <c r="I1734" t="s">
        <v>141</v>
      </c>
      <c r="K1734" t="s">
        <v>18</v>
      </c>
      <c r="L1734" t="s">
        <v>301</v>
      </c>
      <c r="M1734" t="s">
        <v>18</v>
      </c>
      <c r="O1734" t="s">
        <v>25</v>
      </c>
      <c r="P1734" t="e">
        <f t="shared" si="53"/>
        <v>#N/A</v>
      </c>
      <c r="Q1734" t="str">
        <f t="shared" si="54"/>
        <v/>
      </c>
    </row>
    <row r="1735" spans="1:17" x14ac:dyDescent="0.25">
      <c r="A1735">
        <v>8.3333000000000004E-2</v>
      </c>
      <c r="C1735">
        <v>53</v>
      </c>
      <c r="D1735">
        <v>2</v>
      </c>
      <c r="E1735">
        <v>34</v>
      </c>
      <c r="G1735" t="s">
        <v>212</v>
      </c>
      <c r="H1735" t="s">
        <v>255</v>
      </c>
      <c r="I1735" t="s">
        <v>141</v>
      </c>
      <c r="K1735" t="s">
        <v>18</v>
      </c>
      <c r="L1735" t="s">
        <v>301</v>
      </c>
      <c r="M1735" t="s">
        <v>18</v>
      </c>
      <c r="O1735" t="s">
        <v>25</v>
      </c>
      <c r="P1735" t="e">
        <f t="shared" si="53"/>
        <v>#N/A</v>
      </c>
      <c r="Q1735" t="str">
        <f t="shared" si="54"/>
        <v/>
      </c>
    </row>
    <row r="1736" spans="1:17" x14ac:dyDescent="0.25">
      <c r="A1736">
        <v>8.3333000000000004E-2</v>
      </c>
      <c r="C1736">
        <v>53</v>
      </c>
      <c r="D1736">
        <v>97</v>
      </c>
      <c r="E1736">
        <v>34</v>
      </c>
      <c r="G1736" t="s">
        <v>212</v>
      </c>
      <c r="H1736" t="s">
        <v>255</v>
      </c>
      <c r="I1736" t="s">
        <v>141</v>
      </c>
      <c r="K1736" t="s">
        <v>18</v>
      </c>
      <c r="L1736" t="s">
        <v>301</v>
      </c>
      <c r="M1736" t="s">
        <v>18</v>
      </c>
      <c r="O1736" t="s">
        <v>25</v>
      </c>
      <c r="P1736" t="e">
        <f t="shared" si="53"/>
        <v>#N/A</v>
      </c>
      <c r="Q1736" t="str">
        <f t="shared" si="54"/>
        <v/>
      </c>
    </row>
    <row r="1737" spans="1:17" x14ac:dyDescent="0.25">
      <c r="A1737">
        <v>0.1096128765</v>
      </c>
      <c r="C1737">
        <v>53</v>
      </c>
      <c r="D1737">
        <v>94</v>
      </c>
      <c r="E1737">
        <v>34</v>
      </c>
      <c r="G1737" t="s">
        <v>80</v>
      </c>
      <c r="H1737" t="s">
        <v>79</v>
      </c>
      <c r="I1737" t="s">
        <v>195</v>
      </c>
      <c r="K1737" t="s">
        <v>18</v>
      </c>
      <c r="L1737" t="s">
        <v>301</v>
      </c>
      <c r="M1737" t="s">
        <v>18</v>
      </c>
      <c r="O1737" t="s">
        <v>25</v>
      </c>
      <c r="P1737" t="e">
        <f t="shared" si="53"/>
        <v>#N/A</v>
      </c>
      <c r="Q1737" t="str">
        <f t="shared" si="54"/>
        <v/>
      </c>
    </row>
    <row r="1738" spans="1:17" x14ac:dyDescent="0.25">
      <c r="A1738">
        <v>8.4999679999999994E-2</v>
      </c>
      <c r="C1738">
        <v>53</v>
      </c>
      <c r="D1738">
        <v>19</v>
      </c>
      <c r="E1738">
        <v>34</v>
      </c>
      <c r="G1738" t="s">
        <v>212</v>
      </c>
      <c r="H1738" t="s">
        <v>255</v>
      </c>
      <c r="I1738" t="s">
        <v>141</v>
      </c>
      <c r="K1738" t="s">
        <v>18</v>
      </c>
      <c r="L1738" t="s">
        <v>301</v>
      </c>
      <c r="M1738" t="s">
        <v>18</v>
      </c>
      <c r="O1738" t="s">
        <v>25</v>
      </c>
      <c r="P1738" t="e">
        <f t="shared" si="53"/>
        <v>#N/A</v>
      </c>
      <c r="Q1738" t="str">
        <f t="shared" si="54"/>
        <v/>
      </c>
    </row>
    <row r="1739" spans="1:17" x14ac:dyDescent="0.25">
      <c r="A1739">
        <v>8.3333000000000004E-2</v>
      </c>
      <c r="C1739">
        <v>53</v>
      </c>
      <c r="D1739">
        <v>68</v>
      </c>
      <c r="E1739">
        <v>34</v>
      </c>
      <c r="G1739" t="s">
        <v>212</v>
      </c>
      <c r="H1739" t="s">
        <v>255</v>
      </c>
      <c r="I1739" t="s">
        <v>141</v>
      </c>
      <c r="K1739" t="s">
        <v>18</v>
      </c>
      <c r="L1739" t="s">
        <v>301</v>
      </c>
      <c r="M1739" t="s">
        <v>18</v>
      </c>
      <c r="O1739" t="s">
        <v>25</v>
      </c>
      <c r="P1739" t="e">
        <f t="shared" si="53"/>
        <v>#N/A</v>
      </c>
      <c r="Q1739" t="str">
        <f t="shared" si="54"/>
        <v/>
      </c>
    </row>
    <row r="1740" spans="1:17" x14ac:dyDescent="0.25">
      <c r="A1740">
        <v>8.3333000000000004E-2</v>
      </c>
      <c r="C1740">
        <v>53</v>
      </c>
      <c r="D1740">
        <v>68</v>
      </c>
      <c r="E1740">
        <v>8</v>
      </c>
      <c r="G1740" t="s">
        <v>212</v>
      </c>
      <c r="H1740" t="s">
        <v>255</v>
      </c>
      <c r="I1740" t="s">
        <v>141</v>
      </c>
      <c r="K1740" t="s">
        <v>18</v>
      </c>
      <c r="L1740" t="s">
        <v>301</v>
      </c>
      <c r="M1740" t="s">
        <v>18</v>
      </c>
      <c r="O1740" t="s">
        <v>25</v>
      </c>
      <c r="P1740" t="e">
        <f t="shared" si="53"/>
        <v>#N/A</v>
      </c>
      <c r="Q1740" t="str">
        <f t="shared" si="54"/>
        <v/>
      </c>
    </row>
    <row r="1741" spans="1:17" x14ac:dyDescent="0.25">
      <c r="A1741">
        <v>8.3333000000000004E-2</v>
      </c>
      <c r="C1741">
        <v>23</v>
      </c>
      <c r="D1741">
        <v>68</v>
      </c>
      <c r="E1741">
        <v>8</v>
      </c>
      <c r="G1741" t="s">
        <v>212</v>
      </c>
      <c r="H1741" t="s">
        <v>255</v>
      </c>
      <c r="I1741" t="s">
        <v>141</v>
      </c>
      <c r="K1741" t="s">
        <v>18</v>
      </c>
      <c r="L1741" t="s">
        <v>301</v>
      </c>
      <c r="M1741" t="s">
        <v>18</v>
      </c>
      <c r="O1741" t="s">
        <v>25</v>
      </c>
      <c r="P1741" t="e">
        <f t="shared" si="53"/>
        <v>#N/A</v>
      </c>
      <c r="Q1741" t="str">
        <f t="shared" si="54"/>
        <v/>
      </c>
    </row>
    <row r="1742" spans="1:17" x14ac:dyDescent="0.25">
      <c r="A1742">
        <v>8.3333000000000004E-2</v>
      </c>
      <c r="C1742">
        <v>23</v>
      </c>
      <c r="D1742">
        <v>1</v>
      </c>
      <c r="E1742">
        <v>8</v>
      </c>
      <c r="G1742" t="s">
        <v>212</v>
      </c>
      <c r="H1742" t="s">
        <v>75</v>
      </c>
      <c r="I1742" t="s">
        <v>98</v>
      </c>
      <c r="K1742" t="s">
        <v>18</v>
      </c>
      <c r="L1742" t="s">
        <v>301</v>
      </c>
      <c r="M1742" t="s">
        <v>18</v>
      </c>
      <c r="O1742" t="s">
        <v>25</v>
      </c>
      <c r="P1742" t="e">
        <f t="shared" si="53"/>
        <v>#N/A</v>
      </c>
      <c r="Q1742" t="str">
        <f t="shared" si="54"/>
        <v/>
      </c>
    </row>
    <row r="1743" spans="1:17" x14ac:dyDescent="0.25">
      <c r="A1743">
        <v>8.3333000000000004E-2</v>
      </c>
      <c r="C1743">
        <v>22</v>
      </c>
      <c r="D1743">
        <v>1</v>
      </c>
      <c r="E1743">
        <v>8</v>
      </c>
      <c r="G1743" t="s">
        <v>212</v>
      </c>
      <c r="H1743" t="s">
        <v>75</v>
      </c>
      <c r="I1743" t="s">
        <v>98</v>
      </c>
      <c r="K1743" t="s">
        <v>18</v>
      </c>
      <c r="L1743" t="s">
        <v>301</v>
      </c>
      <c r="M1743" t="s">
        <v>18</v>
      </c>
      <c r="O1743" t="s">
        <v>25</v>
      </c>
      <c r="P1743" t="e">
        <f t="shared" si="53"/>
        <v>#N/A</v>
      </c>
      <c r="Q1743" t="str">
        <f t="shared" si="54"/>
        <v/>
      </c>
    </row>
    <row r="1744" spans="1:17" x14ac:dyDescent="0.25">
      <c r="A1744">
        <v>8.3333000000000004E-2</v>
      </c>
      <c r="C1744">
        <v>43</v>
      </c>
      <c r="D1744">
        <v>1</v>
      </c>
      <c r="E1744">
        <v>8</v>
      </c>
      <c r="G1744" t="s">
        <v>212</v>
      </c>
      <c r="H1744" t="s">
        <v>75</v>
      </c>
      <c r="I1744" t="s">
        <v>98</v>
      </c>
      <c r="K1744" t="s">
        <v>18</v>
      </c>
      <c r="L1744" t="s">
        <v>301</v>
      </c>
      <c r="M1744" t="s">
        <v>18</v>
      </c>
      <c r="O1744" t="s">
        <v>25</v>
      </c>
      <c r="P1744" t="e">
        <f t="shared" si="53"/>
        <v>#N/A</v>
      </c>
      <c r="Q1744" t="str">
        <f t="shared" si="54"/>
        <v/>
      </c>
    </row>
    <row r="1745" spans="1:17" x14ac:dyDescent="0.25">
      <c r="A1745">
        <v>8.3333000000000004E-2</v>
      </c>
      <c r="C1745">
        <v>92</v>
      </c>
      <c r="D1745">
        <v>1</v>
      </c>
      <c r="E1745">
        <v>8</v>
      </c>
      <c r="G1745" t="s">
        <v>212</v>
      </c>
      <c r="H1745" t="s">
        <v>75</v>
      </c>
      <c r="I1745" t="s">
        <v>98</v>
      </c>
      <c r="K1745" t="s">
        <v>18</v>
      </c>
      <c r="L1745" t="s">
        <v>301</v>
      </c>
      <c r="M1745" t="s">
        <v>18</v>
      </c>
      <c r="O1745" t="s">
        <v>25</v>
      </c>
      <c r="P1745" t="e">
        <f t="shared" si="53"/>
        <v>#N/A</v>
      </c>
      <c r="Q1745" t="str">
        <f t="shared" si="54"/>
        <v/>
      </c>
    </row>
    <row r="1746" spans="1:17" x14ac:dyDescent="0.25">
      <c r="A1746">
        <v>8.3333000000000004E-2</v>
      </c>
      <c r="C1746">
        <v>92</v>
      </c>
      <c r="D1746">
        <v>97</v>
      </c>
      <c r="E1746">
        <v>8</v>
      </c>
      <c r="G1746" t="s">
        <v>212</v>
      </c>
      <c r="H1746" t="s">
        <v>75</v>
      </c>
      <c r="I1746" t="s">
        <v>98</v>
      </c>
      <c r="K1746" t="s">
        <v>18</v>
      </c>
      <c r="L1746" t="s">
        <v>301</v>
      </c>
      <c r="M1746" t="s">
        <v>18</v>
      </c>
      <c r="O1746" t="s">
        <v>25</v>
      </c>
      <c r="P1746" t="e">
        <f t="shared" si="53"/>
        <v>#N/A</v>
      </c>
      <c r="Q1746" t="str">
        <f t="shared" si="54"/>
        <v/>
      </c>
    </row>
    <row r="1747" spans="1:17" x14ac:dyDescent="0.25">
      <c r="A1747">
        <v>8.3333000000000004E-2</v>
      </c>
      <c r="C1747">
        <v>85</v>
      </c>
      <c r="D1747">
        <v>97</v>
      </c>
      <c r="E1747">
        <v>8</v>
      </c>
      <c r="G1747" t="s">
        <v>212</v>
      </c>
      <c r="H1747" t="s">
        <v>75</v>
      </c>
      <c r="I1747" t="s">
        <v>98</v>
      </c>
      <c r="K1747" t="s">
        <v>18</v>
      </c>
      <c r="L1747" t="s">
        <v>301</v>
      </c>
      <c r="M1747" t="s">
        <v>18</v>
      </c>
      <c r="O1747" t="s">
        <v>25</v>
      </c>
      <c r="P1747" t="e">
        <f t="shared" si="53"/>
        <v>#N/A</v>
      </c>
      <c r="Q1747" t="str">
        <f t="shared" si="54"/>
        <v/>
      </c>
    </row>
    <row r="1748" spans="1:17" x14ac:dyDescent="0.25">
      <c r="A1748">
        <v>8.3333000000000004E-2</v>
      </c>
      <c r="C1748">
        <v>82</v>
      </c>
      <c r="D1748">
        <v>97</v>
      </c>
      <c r="E1748">
        <v>8</v>
      </c>
      <c r="G1748" t="s">
        <v>212</v>
      </c>
      <c r="H1748" t="s">
        <v>75</v>
      </c>
      <c r="I1748" t="s">
        <v>98</v>
      </c>
      <c r="K1748" t="s">
        <v>18</v>
      </c>
      <c r="L1748" t="s">
        <v>301</v>
      </c>
      <c r="M1748" t="s">
        <v>18</v>
      </c>
      <c r="O1748" t="s">
        <v>25</v>
      </c>
      <c r="P1748" t="e">
        <f t="shared" si="53"/>
        <v>#N/A</v>
      </c>
      <c r="Q1748" t="str">
        <f t="shared" si="54"/>
        <v/>
      </c>
    </row>
    <row r="1749" spans="1:17" x14ac:dyDescent="0.25">
      <c r="A1749">
        <v>8.3333000000000004E-2</v>
      </c>
      <c r="C1749">
        <v>82</v>
      </c>
      <c r="D1749">
        <v>37</v>
      </c>
      <c r="E1749">
        <v>8</v>
      </c>
      <c r="G1749" t="s">
        <v>212</v>
      </c>
      <c r="H1749" t="s">
        <v>75</v>
      </c>
      <c r="I1749" t="s">
        <v>98</v>
      </c>
      <c r="K1749" t="s">
        <v>18</v>
      </c>
      <c r="L1749" t="s">
        <v>301</v>
      </c>
      <c r="M1749" t="s">
        <v>18</v>
      </c>
      <c r="O1749" t="s">
        <v>25</v>
      </c>
      <c r="P1749" t="e">
        <f t="shared" si="53"/>
        <v>#N/A</v>
      </c>
      <c r="Q1749" t="str">
        <f t="shared" si="54"/>
        <v/>
      </c>
    </row>
    <row r="1750" spans="1:17" x14ac:dyDescent="0.25">
      <c r="A1750">
        <v>8.3333000000000004E-2</v>
      </c>
      <c r="C1750">
        <v>82</v>
      </c>
      <c r="D1750">
        <v>79</v>
      </c>
      <c r="E1750">
        <v>8</v>
      </c>
      <c r="G1750" t="s">
        <v>212</v>
      </c>
      <c r="H1750" t="s">
        <v>75</v>
      </c>
      <c r="I1750" t="s">
        <v>98</v>
      </c>
      <c r="K1750" t="s">
        <v>18</v>
      </c>
      <c r="L1750" t="s">
        <v>301</v>
      </c>
      <c r="M1750" t="s">
        <v>18</v>
      </c>
      <c r="O1750" t="s">
        <v>25</v>
      </c>
      <c r="P1750" t="e">
        <f t="shared" si="53"/>
        <v>#N/A</v>
      </c>
      <c r="Q1750" t="str">
        <f t="shared" si="54"/>
        <v/>
      </c>
    </row>
    <row r="1751" spans="1:17" x14ac:dyDescent="0.25">
      <c r="A1751">
        <v>8.3333000000000004E-2</v>
      </c>
      <c r="C1751">
        <v>82</v>
      </c>
      <c r="D1751">
        <v>0</v>
      </c>
      <c r="E1751">
        <v>8</v>
      </c>
      <c r="G1751" t="s">
        <v>212</v>
      </c>
      <c r="H1751" t="s">
        <v>75</v>
      </c>
      <c r="I1751" t="s">
        <v>98</v>
      </c>
      <c r="K1751" t="s">
        <v>18</v>
      </c>
      <c r="L1751" t="s">
        <v>301</v>
      </c>
      <c r="M1751" t="s">
        <v>18</v>
      </c>
      <c r="O1751" t="s">
        <v>25</v>
      </c>
      <c r="P1751" t="e">
        <f t="shared" si="53"/>
        <v>#N/A</v>
      </c>
      <c r="Q1751" t="str">
        <f t="shared" si="54"/>
        <v/>
      </c>
    </row>
    <row r="1752" spans="1:17" x14ac:dyDescent="0.25">
      <c r="A1752">
        <v>8.3333000000000004E-2</v>
      </c>
      <c r="C1752">
        <v>61</v>
      </c>
      <c r="D1752">
        <v>0</v>
      </c>
      <c r="E1752">
        <v>8</v>
      </c>
      <c r="G1752" t="s">
        <v>212</v>
      </c>
      <c r="H1752" t="s">
        <v>75</v>
      </c>
      <c r="I1752" t="s">
        <v>98</v>
      </c>
      <c r="K1752" t="s">
        <v>18</v>
      </c>
      <c r="L1752" t="s">
        <v>301</v>
      </c>
      <c r="M1752" t="s">
        <v>18</v>
      </c>
      <c r="O1752" t="s">
        <v>25</v>
      </c>
      <c r="P1752" t="e">
        <f t="shared" si="53"/>
        <v>#N/A</v>
      </c>
      <c r="Q1752" t="str">
        <f t="shared" si="54"/>
        <v/>
      </c>
    </row>
    <row r="1753" spans="1:17" x14ac:dyDescent="0.25">
      <c r="A1753">
        <v>8.3333000000000004E-2</v>
      </c>
      <c r="C1753">
        <v>61</v>
      </c>
      <c r="D1753">
        <v>0</v>
      </c>
      <c r="E1753">
        <v>25</v>
      </c>
      <c r="G1753" t="s">
        <v>212</v>
      </c>
      <c r="H1753" t="s">
        <v>75</v>
      </c>
      <c r="I1753" t="s">
        <v>98</v>
      </c>
      <c r="K1753" t="s">
        <v>18</v>
      </c>
      <c r="L1753" t="s">
        <v>301</v>
      </c>
      <c r="M1753" t="s">
        <v>18</v>
      </c>
      <c r="O1753" t="s">
        <v>25</v>
      </c>
      <c r="P1753" t="e">
        <f t="shared" si="53"/>
        <v>#N/A</v>
      </c>
      <c r="Q1753" t="str">
        <f t="shared" si="54"/>
        <v/>
      </c>
    </row>
    <row r="1754" spans="1:17" x14ac:dyDescent="0.25">
      <c r="A1754">
        <v>8.3333000000000004E-2</v>
      </c>
      <c r="C1754">
        <v>28</v>
      </c>
      <c r="D1754">
        <v>0</v>
      </c>
      <c r="E1754">
        <v>25</v>
      </c>
      <c r="G1754" t="s">
        <v>212</v>
      </c>
      <c r="H1754" t="s">
        <v>75</v>
      </c>
      <c r="I1754" t="s">
        <v>98</v>
      </c>
      <c r="K1754" t="s">
        <v>18</v>
      </c>
      <c r="L1754" t="s">
        <v>301</v>
      </c>
      <c r="M1754" t="s">
        <v>18</v>
      </c>
      <c r="O1754" t="s">
        <v>25</v>
      </c>
      <c r="P1754" t="e">
        <f t="shared" si="53"/>
        <v>#N/A</v>
      </c>
      <c r="Q1754" t="str">
        <f t="shared" si="54"/>
        <v/>
      </c>
    </row>
    <row r="1755" spans="1:17" x14ac:dyDescent="0.25">
      <c r="A1755">
        <v>8.3333000000000004E-2</v>
      </c>
      <c r="C1755">
        <v>88</v>
      </c>
      <c r="D1755">
        <v>0</v>
      </c>
      <c r="E1755">
        <v>25</v>
      </c>
      <c r="G1755" t="s">
        <v>212</v>
      </c>
      <c r="H1755" t="s">
        <v>75</v>
      </c>
      <c r="I1755" t="s">
        <v>98</v>
      </c>
      <c r="K1755" t="s">
        <v>18</v>
      </c>
      <c r="L1755" t="s">
        <v>301</v>
      </c>
      <c r="M1755" t="s">
        <v>18</v>
      </c>
      <c r="O1755" t="s">
        <v>25</v>
      </c>
      <c r="P1755" t="e">
        <f t="shared" si="53"/>
        <v>#N/A</v>
      </c>
      <c r="Q1755" t="str">
        <f t="shared" si="54"/>
        <v/>
      </c>
    </row>
    <row r="1756" spans="1:17" x14ac:dyDescent="0.25">
      <c r="A1756">
        <v>8.3333000000000004E-2</v>
      </c>
      <c r="C1756">
        <v>88</v>
      </c>
      <c r="D1756">
        <v>0</v>
      </c>
      <c r="E1756">
        <v>1</v>
      </c>
      <c r="G1756" t="s">
        <v>212</v>
      </c>
      <c r="H1756" t="s">
        <v>75</v>
      </c>
      <c r="I1756" t="s">
        <v>98</v>
      </c>
      <c r="K1756" t="s">
        <v>18</v>
      </c>
      <c r="L1756" t="s">
        <v>301</v>
      </c>
      <c r="M1756" t="s">
        <v>18</v>
      </c>
      <c r="O1756" t="s">
        <v>25</v>
      </c>
      <c r="P1756" t="e">
        <f t="shared" si="53"/>
        <v>#N/A</v>
      </c>
      <c r="Q1756" t="str">
        <f t="shared" si="54"/>
        <v/>
      </c>
    </row>
    <row r="1757" spans="1:17" x14ac:dyDescent="0.25">
      <c r="A1757">
        <v>8.3333000000000004E-2</v>
      </c>
      <c r="C1757">
        <v>44</v>
      </c>
      <c r="D1757">
        <v>0</v>
      </c>
      <c r="E1757">
        <v>1</v>
      </c>
      <c r="G1757" t="s">
        <v>212</v>
      </c>
      <c r="H1757" t="s">
        <v>75</v>
      </c>
      <c r="I1757" t="s">
        <v>98</v>
      </c>
      <c r="K1757" t="s">
        <v>18</v>
      </c>
      <c r="L1757" t="s">
        <v>301</v>
      </c>
      <c r="M1757" t="s">
        <v>18</v>
      </c>
      <c r="O1757" t="s">
        <v>25</v>
      </c>
      <c r="P1757" t="e">
        <f t="shared" si="53"/>
        <v>#N/A</v>
      </c>
      <c r="Q1757" t="str">
        <f t="shared" si="54"/>
        <v/>
      </c>
    </row>
    <row r="1758" spans="1:17" x14ac:dyDescent="0.25">
      <c r="A1758">
        <v>8.3333000000000004E-2</v>
      </c>
      <c r="C1758">
        <v>22</v>
      </c>
      <c r="D1758">
        <v>0</v>
      </c>
      <c r="E1758">
        <v>1</v>
      </c>
      <c r="G1758" t="s">
        <v>212</v>
      </c>
      <c r="H1758" t="s">
        <v>75</v>
      </c>
      <c r="I1758" t="s">
        <v>98</v>
      </c>
      <c r="K1758" t="s">
        <v>18</v>
      </c>
      <c r="L1758" t="s">
        <v>301</v>
      </c>
      <c r="M1758" t="s">
        <v>18</v>
      </c>
      <c r="O1758" t="s">
        <v>25</v>
      </c>
      <c r="P1758" t="e">
        <f t="shared" si="53"/>
        <v>#N/A</v>
      </c>
      <c r="Q1758" t="str">
        <f t="shared" si="54"/>
        <v/>
      </c>
    </row>
    <row r="1759" spans="1:17" x14ac:dyDescent="0.25">
      <c r="A1759">
        <v>8.3333000000000004E-2</v>
      </c>
      <c r="C1759">
        <v>22</v>
      </c>
      <c r="D1759">
        <v>85</v>
      </c>
      <c r="E1759">
        <v>1</v>
      </c>
      <c r="G1759" t="s">
        <v>212</v>
      </c>
      <c r="H1759" t="s">
        <v>75</v>
      </c>
      <c r="I1759" t="s">
        <v>98</v>
      </c>
      <c r="K1759" t="s">
        <v>18</v>
      </c>
      <c r="L1759" t="s">
        <v>301</v>
      </c>
      <c r="M1759" t="s">
        <v>18</v>
      </c>
      <c r="O1759" t="s">
        <v>25</v>
      </c>
      <c r="P1759" t="e">
        <f t="shared" si="53"/>
        <v>#N/A</v>
      </c>
      <c r="Q1759" t="str">
        <f t="shared" si="54"/>
        <v/>
      </c>
    </row>
    <row r="1760" spans="1:17" x14ac:dyDescent="0.25">
      <c r="A1760">
        <v>9.1666360000000002E-2</v>
      </c>
      <c r="C1760">
        <v>22</v>
      </c>
      <c r="D1760">
        <v>85</v>
      </c>
      <c r="E1760">
        <v>74</v>
      </c>
      <c r="G1760" t="s">
        <v>179</v>
      </c>
      <c r="H1760" t="s">
        <v>63</v>
      </c>
      <c r="I1760" t="s">
        <v>179</v>
      </c>
      <c r="K1760" t="s">
        <v>18</v>
      </c>
      <c r="L1760" t="s">
        <v>301</v>
      </c>
      <c r="M1760" t="s">
        <v>18</v>
      </c>
      <c r="O1760" t="s">
        <v>25</v>
      </c>
      <c r="P1760" t="e">
        <f t="shared" si="53"/>
        <v>#N/A</v>
      </c>
      <c r="Q1760" t="str">
        <f t="shared" si="54"/>
        <v/>
      </c>
    </row>
    <row r="1761" spans="1:17" x14ac:dyDescent="0.25">
      <c r="A1761">
        <v>8.3333000000000004E-2</v>
      </c>
      <c r="C1761">
        <v>9</v>
      </c>
      <c r="D1761">
        <v>85</v>
      </c>
      <c r="E1761">
        <v>1</v>
      </c>
      <c r="G1761" t="s">
        <v>212</v>
      </c>
      <c r="H1761" t="s">
        <v>75</v>
      </c>
      <c r="I1761" t="s">
        <v>98</v>
      </c>
      <c r="K1761" t="s">
        <v>18</v>
      </c>
      <c r="L1761" t="s">
        <v>301</v>
      </c>
      <c r="M1761" t="s">
        <v>18</v>
      </c>
      <c r="O1761" t="s">
        <v>25</v>
      </c>
      <c r="P1761" t="e">
        <f t="shared" si="53"/>
        <v>#N/A</v>
      </c>
      <c r="Q1761" t="str">
        <f t="shared" si="54"/>
        <v/>
      </c>
    </row>
    <row r="1762" spans="1:17" x14ac:dyDescent="0.25">
      <c r="A1762">
        <v>8.3333000000000004E-2</v>
      </c>
      <c r="C1762">
        <v>9</v>
      </c>
      <c r="D1762">
        <v>61</v>
      </c>
      <c r="E1762">
        <v>1</v>
      </c>
      <c r="G1762" t="s">
        <v>212</v>
      </c>
      <c r="H1762" t="s">
        <v>75</v>
      </c>
      <c r="I1762" t="s">
        <v>98</v>
      </c>
      <c r="K1762" t="s">
        <v>18</v>
      </c>
      <c r="L1762" t="s">
        <v>301</v>
      </c>
      <c r="M1762" t="s">
        <v>18</v>
      </c>
      <c r="O1762" t="s">
        <v>25</v>
      </c>
      <c r="P1762" t="e">
        <f t="shared" si="53"/>
        <v>#N/A</v>
      </c>
      <c r="Q1762" t="str">
        <f t="shared" si="54"/>
        <v/>
      </c>
    </row>
    <row r="1763" spans="1:17" x14ac:dyDescent="0.25">
      <c r="A1763">
        <v>8.3333000000000004E-2</v>
      </c>
      <c r="C1763">
        <v>2</v>
      </c>
      <c r="D1763">
        <v>61</v>
      </c>
      <c r="E1763">
        <v>1</v>
      </c>
      <c r="G1763" t="s">
        <v>212</v>
      </c>
      <c r="H1763" t="s">
        <v>75</v>
      </c>
      <c r="I1763" t="s">
        <v>98</v>
      </c>
      <c r="K1763" t="s">
        <v>18</v>
      </c>
      <c r="L1763" t="s">
        <v>301</v>
      </c>
      <c r="M1763" t="s">
        <v>18</v>
      </c>
      <c r="O1763" t="s">
        <v>25</v>
      </c>
      <c r="P1763" t="e">
        <f t="shared" ref="P1763:P1814" si="55">IF(O1763="S",A1763,#N/A)</f>
        <v>#N/A</v>
      </c>
      <c r="Q1763" t="str">
        <f t="shared" si="54"/>
        <v/>
      </c>
    </row>
    <row r="1764" spans="1:17" x14ac:dyDescent="0.25">
      <c r="A1764">
        <v>8.3333000000000004E-2</v>
      </c>
      <c r="C1764">
        <v>2</v>
      </c>
      <c r="D1764">
        <v>79</v>
      </c>
      <c r="E1764">
        <v>1</v>
      </c>
      <c r="G1764" t="s">
        <v>212</v>
      </c>
      <c r="H1764" t="s">
        <v>75</v>
      </c>
      <c r="I1764" t="s">
        <v>98</v>
      </c>
      <c r="K1764" t="s">
        <v>18</v>
      </c>
      <c r="L1764" t="s">
        <v>301</v>
      </c>
      <c r="M1764" t="s">
        <v>18</v>
      </c>
      <c r="O1764" t="s">
        <v>25</v>
      </c>
      <c r="P1764" t="e">
        <f t="shared" si="55"/>
        <v>#N/A</v>
      </c>
      <c r="Q1764" t="str">
        <f t="shared" si="54"/>
        <v/>
      </c>
    </row>
    <row r="1765" spans="1:17" x14ac:dyDescent="0.25">
      <c r="A1765">
        <v>8.3333000000000004E-2</v>
      </c>
      <c r="C1765">
        <v>2</v>
      </c>
      <c r="D1765">
        <v>79</v>
      </c>
      <c r="E1765">
        <v>87</v>
      </c>
      <c r="G1765" t="s">
        <v>212</v>
      </c>
      <c r="H1765" t="s">
        <v>75</v>
      </c>
      <c r="I1765" t="s">
        <v>98</v>
      </c>
      <c r="K1765" t="s">
        <v>18</v>
      </c>
      <c r="L1765" t="s">
        <v>301</v>
      </c>
      <c r="M1765" t="s">
        <v>18</v>
      </c>
      <c r="O1765" t="s">
        <v>25</v>
      </c>
      <c r="P1765" t="e">
        <f t="shared" si="55"/>
        <v>#N/A</v>
      </c>
      <c r="Q1765" t="str">
        <f t="shared" si="54"/>
        <v/>
      </c>
    </row>
    <row r="1766" spans="1:17" x14ac:dyDescent="0.25">
      <c r="A1766">
        <v>8.3333000000000004E-2</v>
      </c>
      <c r="C1766">
        <v>2</v>
      </c>
      <c r="D1766">
        <v>79</v>
      </c>
      <c r="E1766">
        <v>0</v>
      </c>
      <c r="G1766" t="s">
        <v>212</v>
      </c>
      <c r="H1766" t="s">
        <v>75</v>
      </c>
      <c r="I1766" t="s">
        <v>98</v>
      </c>
      <c r="K1766" t="s">
        <v>18</v>
      </c>
      <c r="L1766" t="s">
        <v>301</v>
      </c>
      <c r="M1766" t="s">
        <v>18</v>
      </c>
      <c r="O1766" t="s">
        <v>25</v>
      </c>
      <c r="P1766" t="e">
        <f t="shared" si="55"/>
        <v>#N/A</v>
      </c>
      <c r="Q1766" t="str">
        <f t="shared" si="54"/>
        <v/>
      </c>
    </row>
    <row r="1767" spans="1:17" x14ac:dyDescent="0.25">
      <c r="A1767">
        <v>8.3333000000000004E-2</v>
      </c>
      <c r="C1767">
        <v>2</v>
      </c>
      <c r="D1767">
        <v>45</v>
      </c>
      <c r="E1767">
        <v>0</v>
      </c>
      <c r="G1767" t="s">
        <v>212</v>
      </c>
      <c r="H1767" t="s">
        <v>75</v>
      </c>
      <c r="I1767" t="s">
        <v>98</v>
      </c>
      <c r="K1767" t="s">
        <v>18</v>
      </c>
      <c r="L1767" t="s">
        <v>301</v>
      </c>
      <c r="M1767" t="s">
        <v>18</v>
      </c>
      <c r="O1767" t="s">
        <v>25</v>
      </c>
      <c r="P1767" t="e">
        <f t="shared" si="55"/>
        <v>#N/A</v>
      </c>
      <c r="Q1767" t="str">
        <f t="shared" si="54"/>
        <v/>
      </c>
    </row>
    <row r="1768" spans="1:17" x14ac:dyDescent="0.25">
      <c r="A1768">
        <v>8.3333000000000004E-2</v>
      </c>
      <c r="C1768">
        <v>2</v>
      </c>
      <c r="D1768">
        <v>13</v>
      </c>
      <c r="E1768">
        <v>0</v>
      </c>
      <c r="G1768" t="s">
        <v>212</v>
      </c>
      <c r="H1768" t="s">
        <v>75</v>
      </c>
      <c r="I1768" t="s">
        <v>98</v>
      </c>
      <c r="K1768" t="s">
        <v>18</v>
      </c>
      <c r="L1768" t="s">
        <v>301</v>
      </c>
      <c r="M1768" t="s">
        <v>18</v>
      </c>
      <c r="O1768" t="s">
        <v>25</v>
      </c>
      <c r="P1768" t="e">
        <f t="shared" si="55"/>
        <v>#N/A</v>
      </c>
      <c r="Q1768" t="str">
        <f t="shared" si="54"/>
        <v/>
      </c>
    </row>
    <row r="1769" spans="1:17" x14ac:dyDescent="0.25">
      <c r="A1769">
        <v>8.3333000000000004E-2</v>
      </c>
      <c r="C1769">
        <v>2</v>
      </c>
      <c r="D1769">
        <v>78</v>
      </c>
      <c r="E1769">
        <v>0</v>
      </c>
      <c r="G1769" t="s">
        <v>105</v>
      </c>
      <c r="H1769" t="s">
        <v>126</v>
      </c>
      <c r="I1769" t="s">
        <v>98</v>
      </c>
      <c r="K1769" t="s">
        <v>18</v>
      </c>
      <c r="L1769" t="s">
        <v>301</v>
      </c>
      <c r="M1769" t="s">
        <v>18</v>
      </c>
      <c r="O1769" t="s">
        <v>25</v>
      </c>
      <c r="P1769" t="e">
        <f t="shared" si="55"/>
        <v>#N/A</v>
      </c>
      <c r="Q1769" t="str">
        <f t="shared" si="54"/>
        <v/>
      </c>
    </row>
    <row r="1770" spans="1:17" x14ac:dyDescent="0.25">
      <c r="A1770">
        <v>8.4999679999999994E-2</v>
      </c>
      <c r="C1770">
        <v>2</v>
      </c>
      <c r="D1770">
        <v>78</v>
      </c>
      <c r="E1770">
        <v>43</v>
      </c>
      <c r="G1770" t="s">
        <v>160</v>
      </c>
      <c r="H1770" t="s">
        <v>63</v>
      </c>
      <c r="I1770" t="s">
        <v>195</v>
      </c>
      <c r="K1770" t="s">
        <v>18</v>
      </c>
      <c r="L1770" t="s">
        <v>301</v>
      </c>
      <c r="M1770" t="s">
        <v>18</v>
      </c>
      <c r="O1770" t="s">
        <v>25</v>
      </c>
      <c r="P1770" t="e">
        <f t="shared" si="55"/>
        <v>#N/A</v>
      </c>
      <c r="Q1770" t="str">
        <f t="shared" si="54"/>
        <v/>
      </c>
    </row>
    <row r="1771" spans="1:17" x14ac:dyDescent="0.25">
      <c r="A1771">
        <v>8.4999679999999994E-2</v>
      </c>
      <c r="C1771">
        <v>79</v>
      </c>
      <c r="D1771">
        <v>78</v>
      </c>
      <c r="E1771">
        <v>0</v>
      </c>
      <c r="G1771" t="s">
        <v>186</v>
      </c>
      <c r="H1771" t="s">
        <v>179</v>
      </c>
      <c r="I1771" t="s">
        <v>179</v>
      </c>
      <c r="K1771" t="s">
        <v>18</v>
      </c>
      <c r="L1771" t="s">
        <v>301</v>
      </c>
      <c r="M1771" t="s">
        <v>18</v>
      </c>
      <c r="O1771" t="s">
        <v>25</v>
      </c>
      <c r="P1771" t="e">
        <f t="shared" si="55"/>
        <v>#N/A</v>
      </c>
      <c r="Q1771" t="str">
        <f t="shared" si="54"/>
        <v/>
      </c>
    </row>
    <row r="1772" spans="1:17" x14ac:dyDescent="0.25">
      <c r="A1772">
        <v>8.4999679999999994E-2</v>
      </c>
      <c r="C1772">
        <v>2</v>
      </c>
      <c r="D1772">
        <v>65</v>
      </c>
      <c r="E1772">
        <v>0</v>
      </c>
      <c r="G1772" t="s">
        <v>105</v>
      </c>
      <c r="H1772" t="s">
        <v>126</v>
      </c>
      <c r="I1772" t="s">
        <v>98</v>
      </c>
      <c r="K1772" t="s">
        <v>18</v>
      </c>
      <c r="L1772" t="s">
        <v>301</v>
      </c>
      <c r="M1772" t="s">
        <v>18</v>
      </c>
      <c r="O1772" t="s">
        <v>25</v>
      </c>
      <c r="P1772" t="e">
        <f t="shared" si="55"/>
        <v>#N/A</v>
      </c>
      <c r="Q1772" t="str">
        <f t="shared" si="54"/>
        <v/>
      </c>
    </row>
    <row r="1773" spans="1:17" x14ac:dyDescent="0.25">
      <c r="A1773">
        <v>8.4999679999999994E-2</v>
      </c>
      <c r="C1773">
        <v>2</v>
      </c>
      <c r="D1773">
        <v>78</v>
      </c>
      <c r="E1773">
        <v>75</v>
      </c>
      <c r="G1773" t="s">
        <v>105</v>
      </c>
      <c r="H1773" t="s">
        <v>122</v>
      </c>
      <c r="I1773" t="s">
        <v>54</v>
      </c>
      <c r="K1773" t="s">
        <v>18</v>
      </c>
      <c r="L1773" t="s">
        <v>301</v>
      </c>
      <c r="M1773" t="s">
        <v>18</v>
      </c>
      <c r="O1773" t="s">
        <v>25</v>
      </c>
      <c r="P1773" t="e">
        <f t="shared" si="55"/>
        <v>#N/A</v>
      </c>
      <c r="Q1773" t="str">
        <f t="shared" si="54"/>
        <v/>
      </c>
    </row>
    <row r="1774" spans="1:17" x14ac:dyDescent="0.25">
      <c r="A1774">
        <v>8.3333000000000004E-2</v>
      </c>
      <c r="C1774">
        <v>66</v>
      </c>
      <c r="D1774">
        <v>78</v>
      </c>
      <c r="E1774">
        <v>0</v>
      </c>
      <c r="G1774" t="s">
        <v>105</v>
      </c>
      <c r="H1774" t="s">
        <v>126</v>
      </c>
      <c r="I1774" t="s">
        <v>98</v>
      </c>
      <c r="K1774" t="s">
        <v>18</v>
      </c>
      <c r="L1774" t="s">
        <v>301</v>
      </c>
      <c r="M1774" t="s">
        <v>18</v>
      </c>
      <c r="O1774" t="s">
        <v>25</v>
      </c>
      <c r="P1774" t="e">
        <f t="shared" si="55"/>
        <v>#N/A</v>
      </c>
      <c r="Q1774" t="str">
        <f t="shared" si="54"/>
        <v/>
      </c>
    </row>
    <row r="1775" spans="1:17" x14ac:dyDescent="0.25">
      <c r="A1775">
        <v>8.3333000000000004E-2</v>
      </c>
      <c r="C1775">
        <v>66</v>
      </c>
      <c r="D1775">
        <v>78</v>
      </c>
      <c r="E1775">
        <v>43</v>
      </c>
      <c r="G1775" t="s">
        <v>98</v>
      </c>
      <c r="H1775" t="s">
        <v>98</v>
      </c>
      <c r="I1775" t="s">
        <v>62</v>
      </c>
      <c r="K1775" t="s">
        <v>18</v>
      </c>
      <c r="L1775" t="s">
        <v>301</v>
      </c>
      <c r="M1775" t="s">
        <v>18</v>
      </c>
      <c r="O1775" t="s">
        <v>25</v>
      </c>
      <c r="P1775" t="e">
        <f t="shared" si="55"/>
        <v>#N/A</v>
      </c>
      <c r="Q1775" t="str">
        <f t="shared" si="54"/>
        <v/>
      </c>
    </row>
    <row r="1776" spans="1:17" x14ac:dyDescent="0.25">
      <c r="A1776">
        <v>8.4999679999999994E-2</v>
      </c>
      <c r="C1776">
        <v>66</v>
      </c>
      <c r="D1776">
        <v>78</v>
      </c>
      <c r="E1776">
        <v>65</v>
      </c>
      <c r="G1776" t="s">
        <v>98</v>
      </c>
      <c r="H1776" t="s">
        <v>122</v>
      </c>
      <c r="I1776" t="s">
        <v>98</v>
      </c>
      <c r="K1776" t="s">
        <v>18</v>
      </c>
      <c r="L1776" t="s">
        <v>301</v>
      </c>
      <c r="M1776" t="s">
        <v>18</v>
      </c>
      <c r="O1776" t="s">
        <v>25</v>
      </c>
      <c r="P1776" t="e">
        <f t="shared" si="55"/>
        <v>#N/A</v>
      </c>
      <c r="Q1776" t="str">
        <f t="shared" si="54"/>
        <v/>
      </c>
    </row>
    <row r="1777" spans="1:17" x14ac:dyDescent="0.25">
      <c r="A1777">
        <v>8.3333000000000004E-2</v>
      </c>
      <c r="C1777">
        <v>96</v>
      </c>
      <c r="D1777">
        <v>78</v>
      </c>
      <c r="E1777">
        <v>43</v>
      </c>
      <c r="G1777" t="s">
        <v>98</v>
      </c>
      <c r="H1777" t="s">
        <v>98</v>
      </c>
      <c r="I1777" t="s">
        <v>62</v>
      </c>
      <c r="K1777" t="s">
        <v>18</v>
      </c>
      <c r="L1777" t="s">
        <v>301</v>
      </c>
      <c r="M1777" t="s">
        <v>18</v>
      </c>
      <c r="O1777" t="s">
        <v>25</v>
      </c>
      <c r="P1777" t="e">
        <f t="shared" si="55"/>
        <v>#N/A</v>
      </c>
      <c r="Q1777" t="str">
        <f t="shared" si="54"/>
        <v/>
      </c>
    </row>
    <row r="1778" spans="1:17" x14ac:dyDescent="0.25">
      <c r="A1778">
        <v>8.4999679999999994E-2</v>
      </c>
      <c r="C1778">
        <v>96</v>
      </c>
      <c r="D1778">
        <v>11</v>
      </c>
      <c r="E1778">
        <v>43</v>
      </c>
      <c r="G1778" t="s">
        <v>160</v>
      </c>
      <c r="H1778" t="s">
        <v>180</v>
      </c>
      <c r="I1778" t="s">
        <v>160</v>
      </c>
      <c r="K1778" t="s">
        <v>18</v>
      </c>
      <c r="L1778" t="s">
        <v>301</v>
      </c>
      <c r="M1778" t="s">
        <v>18</v>
      </c>
      <c r="O1778" t="s">
        <v>25</v>
      </c>
      <c r="P1778" t="e">
        <f t="shared" si="55"/>
        <v>#N/A</v>
      </c>
      <c r="Q1778" t="str">
        <f t="shared" si="54"/>
        <v/>
      </c>
    </row>
    <row r="1779" spans="1:17" x14ac:dyDescent="0.25">
      <c r="A1779">
        <v>8.3333000000000004E-2</v>
      </c>
      <c r="C1779">
        <v>70</v>
      </c>
      <c r="D1779">
        <v>78</v>
      </c>
      <c r="E1779">
        <v>43</v>
      </c>
      <c r="G1779" t="s">
        <v>98</v>
      </c>
      <c r="H1779" t="s">
        <v>98</v>
      </c>
      <c r="I1779" t="s">
        <v>62</v>
      </c>
      <c r="K1779" t="s">
        <v>18</v>
      </c>
      <c r="L1779" t="s">
        <v>301</v>
      </c>
      <c r="M1779" t="s">
        <v>18</v>
      </c>
      <c r="O1779" t="s">
        <v>25</v>
      </c>
      <c r="P1779" t="e">
        <f t="shared" si="55"/>
        <v>#N/A</v>
      </c>
      <c r="Q1779" t="str">
        <f t="shared" si="54"/>
        <v/>
      </c>
    </row>
    <row r="1780" spans="1:17" x14ac:dyDescent="0.25">
      <c r="A1780">
        <v>8.3333000000000004E-2</v>
      </c>
      <c r="C1780">
        <v>70</v>
      </c>
      <c r="D1780">
        <v>57</v>
      </c>
      <c r="E1780">
        <v>43</v>
      </c>
      <c r="G1780" t="s">
        <v>98</v>
      </c>
      <c r="H1780" t="s">
        <v>98</v>
      </c>
      <c r="I1780" t="s">
        <v>62</v>
      </c>
      <c r="K1780" t="s">
        <v>18</v>
      </c>
      <c r="L1780" t="s">
        <v>301</v>
      </c>
      <c r="M1780" t="s">
        <v>18</v>
      </c>
      <c r="O1780" t="s">
        <v>25</v>
      </c>
      <c r="P1780" t="e">
        <f t="shared" si="55"/>
        <v>#N/A</v>
      </c>
      <c r="Q1780" t="str">
        <f t="shared" si="54"/>
        <v/>
      </c>
    </row>
    <row r="1781" spans="1:17" x14ac:dyDescent="0.25">
      <c r="A1781">
        <v>8.3333000000000004E-2</v>
      </c>
      <c r="C1781">
        <v>53</v>
      </c>
      <c r="D1781">
        <v>57</v>
      </c>
      <c r="E1781">
        <v>43</v>
      </c>
      <c r="G1781" t="s">
        <v>98</v>
      </c>
      <c r="H1781" t="s">
        <v>98</v>
      </c>
      <c r="I1781" t="s">
        <v>62</v>
      </c>
      <c r="K1781" t="s">
        <v>18</v>
      </c>
      <c r="L1781" t="s">
        <v>301</v>
      </c>
      <c r="M1781" t="s">
        <v>18</v>
      </c>
      <c r="O1781" t="s">
        <v>25</v>
      </c>
      <c r="P1781" t="e">
        <f t="shared" si="55"/>
        <v>#N/A</v>
      </c>
      <c r="Q1781" t="str">
        <f t="shared" si="54"/>
        <v/>
      </c>
    </row>
    <row r="1782" spans="1:17" x14ac:dyDescent="0.25">
      <c r="A1782">
        <v>8.3333000000000004E-2</v>
      </c>
      <c r="C1782">
        <v>9</v>
      </c>
      <c r="D1782">
        <v>57</v>
      </c>
      <c r="E1782">
        <v>43</v>
      </c>
      <c r="G1782" t="s">
        <v>98</v>
      </c>
      <c r="H1782" t="s">
        <v>98</v>
      </c>
      <c r="I1782" t="s">
        <v>62</v>
      </c>
      <c r="K1782" t="s">
        <v>18</v>
      </c>
      <c r="L1782" t="s">
        <v>301</v>
      </c>
      <c r="M1782" t="s">
        <v>18</v>
      </c>
      <c r="O1782" t="s">
        <v>25</v>
      </c>
      <c r="P1782" t="e">
        <f t="shared" si="55"/>
        <v>#N/A</v>
      </c>
      <c r="Q1782" t="str">
        <f t="shared" si="54"/>
        <v/>
      </c>
    </row>
    <row r="1783" spans="1:17" x14ac:dyDescent="0.25">
      <c r="A1783">
        <v>8.3333000000000004E-2</v>
      </c>
      <c r="C1783">
        <v>9</v>
      </c>
      <c r="D1783">
        <v>45</v>
      </c>
      <c r="E1783">
        <v>43</v>
      </c>
      <c r="G1783" t="s">
        <v>98</v>
      </c>
      <c r="H1783" t="s">
        <v>98</v>
      </c>
      <c r="I1783" t="s">
        <v>62</v>
      </c>
      <c r="K1783" t="s">
        <v>18</v>
      </c>
      <c r="L1783" t="s">
        <v>301</v>
      </c>
      <c r="M1783" t="s">
        <v>18</v>
      </c>
      <c r="O1783" t="s">
        <v>25</v>
      </c>
      <c r="P1783" t="e">
        <f t="shared" si="55"/>
        <v>#N/A</v>
      </c>
      <c r="Q1783" t="str">
        <f t="shared" si="54"/>
        <v/>
      </c>
    </row>
    <row r="1784" spans="1:17" x14ac:dyDescent="0.25">
      <c r="A1784">
        <v>8.3333000000000004E-2</v>
      </c>
      <c r="C1784">
        <v>9</v>
      </c>
      <c r="D1784">
        <v>45</v>
      </c>
      <c r="E1784">
        <v>78</v>
      </c>
      <c r="G1784" t="s">
        <v>98</v>
      </c>
      <c r="H1784" t="s">
        <v>98</v>
      </c>
      <c r="I1784" t="s">
        <v>62</v>
      </c>
      <c r="K1784" t="s">
        <v>18</v>
      </c>
      <c r="L1784" t="s">
        <v>301</v>
      </c>
      <c r="M1784" t="s">
        <v>18</v>
      </c>
      <c r="O1784" t="s">
        <v>25</v>
      </c>
      <c r="P1784" t="e">
        <f t="shared" si="55"/>
        <v>#N/A</v>
      </c>
      <c r="Q1784" t="str">
        <f t="shared" si="54"/>
        <v/>
      </c>
    </row>
    <row r="1785" spans="1:17" x14ac:dyDescent="0.25">
      <c r="A1785">
        <v>8.3333000000000004E-2</v>
      </c>
      <c r="C1785">
        <v>9</v>
      </c>
      <c r="D1785">
        <v>45</v>
      </c>
      <c r="E1785">
        <v>55</v>
      </c>
      <c r="G1785" t="s">
        <v>98</v>
      </c>
      <c r="H1785" t="s">
        <v>98</v>
      </c>
      <c r="I1785" t="s">
        <v>62</v>
      </c>
      <c r="K1785" t="s">
        <v>18</v>
      </c>
      <c r="L1785" t="s">
        <v>301</v>
      </c>
      <c r="M1785" t="s">
        <v>18</v>
      </c>
      <c r="O1785" t="s">
        <v>25</v>
      </c>
      <c r="P1785" t="e">
        <f t="shared" si="55"/>
        <v>#N/A</v>
      </c>
      <c r="Q1785" t="str">
        <f t="shared" si="54"/>
        <v/>
      </c>
    </row>
    <row r="1786" spans="1:17" x14ac:dyDescent="0.25">
      <c r="A1786">
        <v>8.3333000000000004E-2</v>
      </c>
      <c r="C1786">
        <v>9</v>
      </c>
      <c r="D1786">
        <v>45</v>
      </c>
      <c r="E1786">
        <v>76</v>
      </c>
      <c r="G1786" t="s">
        <v>98</v>
      </c>
      <c r="H1786" t="s">
        <v>98</v>
      </c>
      <c r="I1786" t="s">
        <v>62</v>
      </c>
      <c r="K1786" t="s">
        <v>18</v>
      </c>
      <c r="L1786" t="s">
        <v>301</v>
      </c>
      <c r="M1786" t="s">
        <v>18</v>
      </c>
      <c r="O1786" t="s">
        <v>25</v>
      </c>
      <c r="P1786" t="e">
        <f t="shared" si="55"/>
        <v>#N/A</v>
      </c>
      <c r="Q1786" t="str">
        <f t="shared" si="54"/>
        <v/>
      </c>
    </row>
    <row r="1787" spans="1:17" x14ac:dyDescent="0.25">
      <c r="A1787">
        <v>8.3333000000000004E-2</v>
      </c>
      <c r="C1787">
        <v>9</v>
      </c>
      <c r="D1787">
        <v>45</v>
      </c>
      <c r="E1787">
        <v>69</v>
      </c>
      <c r="G1787" t="s">
        <v>98</v>
      </c>
      <c r="H1787" t="s">
        <v>98</v>
      </c>
      <c r="I1787" t="s">
        <v>62</v>
      </c>
      <c r="K1787" t="s">
        <v>18</v>
      </c>
      <c r="L1787" t="s">
        <v>301</v>
      </c>
      <c r="M1787" t="s">
        <v>18</v>
      </c>
      <c r="O1787" t="s">
        <v>25</v>
      </c>
      <c r="P1787" t="e">
        <f t="shared" si="55"/>
        <v>#N/A</v>
      </c>
      <c r="Q1787" t="str">
        <f t="shared" si="54"/>
        <v/>
      </c>
    </row>
    <row r="1788" spans="1:17" x14ac:dyDescent="0.25">
      <c r="A1788">
        <v>8.3333000000000004E-2</v>
      </c>
      <c r="C1788">
        <v>9</v>
      </c>
      <c r="D1788">
        <v>45</v>
      </c>
      <c r="E1788">
        <v>79</v>
      </c>
      <c r="G1788" t="s">
        <v>98</v>
      </c>
      <c r="H1788" t="s">
        <v>98</v>
      </c>
      <c r="I1788" t="s">
        <v>62</v>
      </c>
      <c r="K1788" t="s">
        <v>18</v>
      </c>
      <c r="L1788" t="s">
        <v>301</v>
      </c>
      <c r="M1788" t="s">
        <v>18</v>
      </c>
      <c r="O1788" t="s">
        <v>25</v>
      </c>
      <c r="P1788" t="e">
        <f t="shared" si="55"/>
        <v>#N/A</v>
      </c>
      <c r="Q1788" t="str">
        <f t="shared" si="54"/>
        <v/>
      </c>
    </row>
    <row r="1789" spans="1:17" x14ac:dyDescent="0.25">
      <c r="A1789">
        <v>8.3333000000000004E-2</v>
      </c>
      <c r="C1789">
        <v>9</v>
      </c>
      <c r="D1789">
        <v>45</v>
      </c>
      <c r="E1789">
        <v>90</v>
      </c>
      <c r="G1789" t="s">
        <v>98</v>
      </c>
      <c r="H1789" t="s">
        <v>98</v>
      </c>
      <c r="I1789" t="s">
        <v>62</v>
      </c>
      <c r="K1789" t="s">
        <v>18</v>
      </c>
      <c r="L1789" t="s">
        <v>301</v>
      </c>
      <c r="M1789" t="s">
        <v>18</v>
      </c>
      <c r="O1789" t="s">
        <v>25</v>
      </c>
      <c r="P1789" t="e">
        <f t="shared" si="55"/>
        <v>#N/A</v>
      </c>
      <c r="Q1789" t="str">
        <f t="shared" si="54"/>
        <v/>
      </c>
    </row>
    <row r="1790" spans="1:17" x14ac:dyDescent="0.25">
      <c r="A1790">
        <v>8.3333000000000004E-2</v>
      </c>
      <c r="C1790">
        <v>9</v>
      </c>
      <c r="D1790">
        <v>45</v>
      </c>
      <c r="E1790">
        <v>22</v>
      </c>
      <c r="G1790" t="s">
        <v>98</v>
      </c>
      <c r="H1790" t="s">
        <v>98</v>
      </c>
      <c r="I1790" t="s">
        <v>62</v>
      </c>
      <c r="K1790" t="s">
        <v>18</v>
      </c>
      <c r="L1790" t="s">
        <v>301</v>
      </c>
      <c r="M1790" t="s">
        <v>18</v>
      </c>
      <c r="O1790" t="s">
        <v>25</v>
      </c>
      <c r="P1790" t="e">
        <f t="shared" si="55"/>
        <v>#N/A</v>
      </c>
      <c r="Q1790" t="str">
        <f t="shared" si="54"/>
        <v/>
      </c>
    </row>
    <row r="1791" spans="1:17" x14ac:dyDescent="0.25">
      <c r="A1791">
        <v>0.11166656</v>
      </c>
      <c r="C1791">
        <v>93</v>
      </c>
      <c r="D1791">
        <v>45</v>
      </c>
      <c r="E1791">
        <v>22</v>
      </c>
      <c r="G1791" t="s">
        <v>264</v>
      </c>
      <c r="H1791" t="s">
        <v>184</v>
      </c>
      <c r="I1791" t="s">
        <v>240</v>
      </c>
      <c r="K1791" t="s">
        <v>18</v>
      </c>
      <c r="L1791" t="s">
        <v>301</v>
      </c>
      <c r="M1791" t="s">
        <v>18</v>
      </c>
      <c r="O1791" t="s">
        <v>25</v>
      </c>
      <c r="P1791" t="e">
        <f t="shared" si="55"/>
        <v>#N/A</v>
      </c>
      <c r="Q1791" t="str">
        <f t="shared" si="54"/>
        <v/>
      </c>
    </row>
    <row r="1792" spans="1:17" x14ac:dyDescent="0.25">
      <c r="A1792">
        <v>8.3333000000000004E-2</v>
      </c>
      <c r="C1792">
        <v>9</v>
      </c>
      <c r="D1792">
        <v>45</v>
      </c>
      <c r="E1792">
        <v>80</v>
      </c>
      <c r="G1792" t="s">
        <v>98</v>
      </c>
      <c r="H1792" t="s">
        <v>98</v>
      </c>
      <c r="I1792" t="s">
        <v>62</v>
      </c>
      <c r="K1792" t="s">
        <v>18</v>
      </c>
      <c r="L1792" t="s">
        <v>301</v>
      </c>
      <c r="M1792" t="s">
        <v>18</v>
      </c>
      <c r="O1792" t="s">
        <v>25</v>
      </c>
      <c r="P1792" t="e">
        <f t="shared" si="55"/>
        <v>#N/A</v>
      </c>
      <c r="Q1792" t="str">
        <f t="shared" si="54"/>
        <v/>
      </c>
    </row>
    <row r="1793" spans="1:17" x14ac:dyDescent="0.25">
      <c r="A1793">
        <v>8.3333000000000004E-2</v>
      </c>
      <c r="C1793">
        <v>62</v>
      </c>
      <c r="D1793">
        <v>45</v>
      </c>
      <c r="E1793">
        <v>80</v>
      </c>
      <c r="G1793" t="s">
        <v>98</v>
      </c>
      <c r="H1793" t="s">
        <v>98</v>
      </c>
      <c r="I1793" t="s">
        <v>62</v>
      </c>
      <c r="K1793" t="s">
        <v>18</v>
      </c>
      <c r="L1793" t="s">
        <v>301</v>
      </c>
      <c r="M1793" t="s">
        <v>18</v>
      </c>
      <c r="O1793" t="s">
        <v>25</v>
      </c>
      <c r="P1793" t="e">
        <f t="shared" si="55"/>
        <v>#N/A</v>
      </c>
      <c r="Q1793" t="str">
        <f t="shared" si="54"/>
        <v/>
      </c>
    </row>
    <row r="1794" spans="1:17" x14ac:dyDescent="0.25">
      <c r="A1794">
        <v>8.3333000000000004E-2</v>
      </c>
      <c r="C1794">
        <v>62</v>
      </c>
      <c r="D1794">
        <v>45</v>
      </c>
      <c r="E1794">
        <v>49</v>
      </c>
      <c r="G1794" t="s">
        <v>272</v>
      </c>
      <c r="H1794" t="s">
        <v>129</v>
      </c>
      <c r="I1794" t="s">
        <v>98</v>
      </c>
      <c r="K1794" t="s">
        <v>18</v>
      </c>
      <c r="L1794" t="s">
        <v>301</v>
      </c>
      <c r="M1794" t="s">
        <v>18</v>
      </c>
      <c r="O1794" t="s">
        <v>25</v>
      </c>
      <c r="P1794" t="e">
        <f t="shared" si="55"/>
        <v>#N/A</v>
      </c>
      <c r="Q1794" t="str">
        <f t="shared" si="54"/>
        <v/>
      </c>
    </row>
    <row r="1795" spans="1:17" x14ac:dyDescent="0.25">
      <c r="A1795">
        <v>8.3333000000000004E-2</v>
      </c>
      <c r="C1795">
        <v>16</v>
      </c>
      <c r="D1795">
        <v>45</v>
      </c>
      <c r="E1795">
        <v>49</v>
      </c>
      <c r="G1795" t="s">
        <v>272</v>
      </c>
      <c r="H1795" t="s">
        <v>129</v>
      </c>
      <c r="I1795" t="s">
        <v>98</v>
      </c>
      <c r="K1795" t="s">
        <v>18</v>
      </c>
      <c r="L1795" t="s">
        <v>301</v>
      </c>
      <c r="M1795" t="s">
        <v>18</v>
      </c>
      <c r="O1795" t="s">
        <v>25</v>
      </c>
      <c r="P1795" t="e">
        <f t="shared" si="55"/>
        <v>#N/A</v>
      </c>
      <c r="Q1795" t="str">
        <f t="shared" ref="Q1795:Q1814" si="56">IF(O1795="S",A1795,"")</f>
        <v/>
      </c>
    </row>
    <row r="1796" spans="1:17" x14ac:dyDescent="0.25">
      <c r="A1796">
        <v>8.3333000000000004E-2</v>
      </c>
      <c r="C1796">
        <v>16</v>
      </c>
      <c r="D1796">
        <v>27</v>
      </c>
      <c r="E1796">
        <v>49</v>
      </c>
      <c r="G1796" t="s">
        <v>272</v>
      </c>
      <c r="H1796" t="s">
        <v>129</v>
      </c>
      <c r="I1796" t="s">
        <v>98</v>
      </c>
      <c r="K1796" t="s">
        <v>18</v>
      </c>
      <c r="L1796" t="s">
        <v>301</v>
      </c>
      <c r="M1796" t="s">
        <v>18</v>
      </c>
      <c r="O1796" t="s">
        <v>25</v>
      </c>
      <c r="P1796" t="e">
        <f t="shared" si="55"/>
        <v>#N/A</v>
      </c>
      <c r="Q1796" t="str">
        <f t="shared" si="56"/>
        <v/>
      </c>
    </row>
    <row r="1797" spans="1:17" x14ac:dyDescent="0.25">
      <c r="A1797">
        <v>8.3333000000000004E-2</v>
      </c>
      <c r="C1797">
        <v>96</v>
      </c>
      <c r="D1797">
        <v>27</v>
      </c>
      <c r="E1797">
        <v>49</v>
      </c>
      <c r="G1797" t="s">
        <v>272</v>
      </c>
      <c r="H1797" t="s">
        <v>129</v>
      </c>
      <c r="I1797" t="s">
        <v>98</v>
      </c>
      <c r="K1797" t="s">
        <v>18</v>
      </c>
      <c r="L1797" t="s">
        <v>301</v>
      </c>
      <c r="M1797" t="s">
        <v>18</v>
      </c>
      <c r="O1797" t="s">
        <v>25</v>
      </c>
      <c r="P1797" t="e">
        <f t="shared" si="55"/>
        <v>#N/A</v>
      </c>
      <c r="Q1797" t="str">
        <f t="shared" si="56"/>
        <v/>
      </c>
    </row>
    <row r="1798" spans="1:17" x14ac:dyDescent="0.25">
      <c r="A1798">
        <v>8.3333000000000004E-2</v>
      </c>
      <c r="C1798">
        <v>96</v>
      </c>
      <c r="D1798">
        <v>71</v>
      </c>
      <c r="E1798">
        <v>49</v>
      </c>
      <c r="G1798" t="s">
        <v>272</v>
      </c>
      <c r="H1798" t="s">
        <v>129</v>
      </c>
      <c r="I1798" t="s">
        <v>98</v>
      </c>
      <c r="K1798" t="s">
        <v>18</v>
      </c>
      <c r="L1798" t="s">
        <v>301</v>
      </c>
      <c r="M1798" t="s">
        <v>18</v>
      </c>
      <c r="O1798" t="s">
        <v>25</v>
      </c>
      <c r="P1798" t="e">
        <f t="shared" si="55"/>
        <v>#N/A</v>
      </c>
      <c r="Q1798" t="str">
        <f t="shared" si="56"/>
        <v/>
      </c>
    </row>
    <row r="1799" spans="1:17" x14ac:dyDescent="0.25">
      <c r="A1799">
        <v>8.3333000000000004E-2</v>
      </c>
      <c r="C1799">
        <v>1</v>
      </c>
      <c r="D1799">
        <v>71</v>
      </c>
      <c r="E1799">
        <v>49</v>
      </c>
      <c r="G1799" t="s">
        <v>272</v>
      </c>
      <c r="H1799" t="s">
        <v>129</v>
      </c>
      <c r="I1799" t="s">
        <v>98</v>
      </c>
      <c r="K1799" t="s">
        <v>18</v>
      </c>
      <c r="L1799" t="s">
        <v>301</v>
      </c>
      <c r="M1799" t="s">
        <v>18</v>
      </c>
      <c r="O1799" t="s">
        <v>25</v>
      </c>
      <c r="P1799" t="e">
        <f t="shared" si="55"/>
        <v>#N/A</v>
      </c>
      <c r="Q1799" t="str">
        <f t="shared" si="56"/>
        <v/>
      </c>
    </row>
    <row r="1800" spans="1:17" x14ac:dyDescent="0.25">
      <c r="A1800">
        <v>8.3333000000000004E-2</v>
      </c>
      <c r="C1800">
        <v>1</v>
      </c>
      <c r="D1800">
        <v>71</v>
      </c>
      <c r="E1800">
        <v>68</v>
      </c>
      <c r="G1800" t="s">
        <v>272</v>
      </c>
      <c r="H1800" t="s">
        <v>129</v>
      </c>
      <c r="I1800" t="s">
        <v>98</v>
      </c>
      <c r="K1800" t="s">
        <v>18</v>
      </c>
      <c r="L1800" t="s">
        <v>301</v>
      </c>
      <c r="M1800" t="s">
        <v>18</v>
      </c>
      <c r="O1800" t="s">
        <v>25</v>
      </c>
      <c r="P1800" t="e">
        <f t="shared" si="55"/>
        <v>#N/A</v>
      </c>
      <c r="Q1800" t="str">
        <f t="shared" si="56"/>
        <v/>
      </c>
    </row>
    <row r="1801" spans="1:17" x14ac:dyDescent="0.25">
      <c r="A1801">
        <v>8.3333000000000004E-2</v>
      </c>
      <c r="C1801">
        <v>1</v>
      </c>
      <c r="D1801">
        <v>71</v>
      </c>
      <c r="E1801">
        <v>5</v>
      </c>
      <c r="G1801" t="s">
        <v>272</v>
      </c>
      <c r="H1801" t="s">
        <v>129</v>
      </c>
      <c r="I1801" t="s">
        <v>98</v>
      </c>
      <c r="K1801" t="s">
        <v>18</v>
      </c>
      <c r="L1801" t="s">
        <v>301</v>
      </c>
      <c r="M1801" t="s">
        <v>18</v>
      </c>
      <c r="O1801" t="s">
        <v>25</v>
      </c>
      <c r="P1801" t="e">
        <f t="shared" si="55"/>
        <v>#N/A</v>
      </c>
      <c r="Q1801" t="str">
        <f t="shared" si="56"/>
        <v/>
      </c>
    </row>
    <row r="1802" spans="1:17" x14ac:dyDescent="0.25">
      <c r="A1802">
        <v>8.3333000000000004E-2</v>
      </c>
      <c r="C1802">
        <v>1</v>
      </c>
      <c r="D1802">
        <v>57</v>
      </c>
      <c r="E1802">
        <v>5</v>
      </c>
      <c r="G1802" t="s">
        <v>272</v>
      </c>
      <c r="H1802" t="s">
        <v>129</v>
      </c>
      <c r="I1802" t="s">
        <v>98</v>
      </c>
      <c r="K1802" t="s">
        <v>18</v>
      </c>
      <c r="L1802" t="s">
        <v>301</v>
      </c>
      <c r="M1802" t="s">
        <v>18</v>
      </c>
      <c r="O1802" t="s">
        <v>25</v>
      </c>
      <c r="P1802" t="e">
        <f t="shared" si="55"/>
        <v>#N/A</v>
      </c>
      <c r="Q1802" t="str">
        <f t="shared" si="56"/>
        <v/>
      </c>
    </row>
    <row r="1803" spans="1:17" x14ac:dyDescent="0.25">
      <c r="A1803">
        <v>8.3333000000000004E-2</v>
      </c>
      <c r="C1803">
        <v>45</v>
      </c>
      <c r="D1803">
        <v>57</v>
      </c>
      <c r="E1803">
        <v>5</v>
      </c>
      <c r="G1803" t="s">
        <v>272</v>
      </c>
      <c r="H1803" t="s">
        <v>129</v>
      </c>
      <c r="I1803" t="s">
        <v>98</v>
      </c>
      <c r="K1803" t="s">
        <v>18</v>
      </c>
      <c r="L1803" t="s">
        <v>301</v>
      </c>
      <c r="M1803" t="s">
        <v>18</v>
      </c>
      <c r="O1803" t="s">
        <v>25</v>
      </c>
      <c r="P1803" t="e">
        <f t="shared" si="55"/>
        <v>#N/A</v>
      </c>
      <c r="Q1803" t="str">
        <f t="shared" si="56"/>
        <v/>
      </c>
    </row>
    <row r="1804" spans="1:17" x14ac:dyDescent="0.25">
      <c r="A1804">
        <v>8.3333000000000004E-2</v>
      </c>
      <c r="C1804">
        <v>45</v>
      </c>
      <c r="D1804">
        <v>57</v>
      </c>
      <c r="E1804">
        <v>96</v>
      </c>
      <c r="G1804" t="s">
        <v>255</v>
      </c>
      <c r="H1804" t="s">
        <v>251</v>
      </c>
      <c r="I1804" t="s">
        <v>142</v>
      </c>
      <c r="K1804" t="s">
        <v>18</v>
      </c>
      <c r="L1804" t="s">
        <v>301</v>
      </c>
      <c r="M1804" t="s">
        <v>18</v>
      </c>
      <c r="O1804" t="s">
        <v>25</v>
      </c>
      <c r="P1804" t="e">
        <f t="shared" si="55"/>
        <v>#N/A</v>
      </c>
      <c r="Q1804" t="str">
        <f t="shared" si="56"/>
        <v/>
      </c>
    </row>
    <row r="1805" spans="1:17" x14ac:dyDescent="0.25">
      <c r="A1805">
        <v>8.3333000000000004E-2</v>
      </c>
      <c r="C1805">
        <v>45</v>
      </c>
      <c r="D1805">
        <v>57</v>
      </c>
      <c r="E1805">
        <v>4</v>
      </c>
      <c r="G1805" t="s">
        <v>255</v>
      </c>
      <c r="H1805" t="s">
        <v>251</v>
      </c>
      <c r="I1805" t="s">
        <v>142</v>
      </c>
      <c r="K1805" t="s">
        <v>18</v>
      </c>
      <c r="L1805" t="s">
        <v>301</v>
      </c>
      <c r="M1805" t="s">
        <v>18</v>
      </c>
      <c r="O1805" t="s">
        <v>25</v>
      </c>
      <c r="P1805" t="e">
        <f t="shared" si="55"/>
        <v>#N/A</v>
      </c>
      <c r="Q1805" t="str">
        <f t="shared" si="56"/>
        <v/>
      </c>
    </row>
    <row r="1806" spans="1:17" x14ac:dyDescent="0.25">
      <c r="A1806">
        <v>8.3333000000000004E-2</v>
      </c>
      <c r="C1806">
        <v>97</v>
      </c>
      <c r="D1806">
        <v>57</v>
      </c>
      <c r="E1806">
        <v>4</v>
      </c>
      <c r="G1806" t="s">
        <v>255</v>
      </c>
      <c r="H1806" t="s">
        <v>251</v>
      </c>
      <c r="I1806" t="s">
        <v>142</v>
      </c>
      <c r="K1806" t="s">
        <v>18</v>
      </c>
      <c r="L1806" t="s">
        <v>301</v>
      </c>
      <c r="M1806" t="s">
        <v>18</v>
      </c>
      <c r="O1806" t="s">
        <v>25</v>
      </c>
      <c r="P1806" t="e">
        <f t="shared" si="55"/>
        <v>#N/A</v>
      </c>
      <c r="Q1806" t="str">
        <f t="shared" si="56"/>
        <v/>
      </c>
    </row>
    <row r="1807" spans="1:17" x14ac:dyDescent="0.25">
      <c r="A1807">
        <v>8.3333000000000004E-2</v>
      </c>
      <c r="C1807">
        <v>97</v>
      </c>
      <c r="D1807">
        <v>57</v>
      </c>
      <c r="E1807">
        <v>8</v>
      </c>
      <c r="G1807" t="s">
        <v>255</v>
      </c>
      <c r="H1807" t="s">
        <v>251</v>
      </c>
      <c r="I1807" t="s">
        <v>142</v>
      </c>
      <c r="K1807" t="s">
        <v>18</v>
      </c>
      <c r="L1807" t="s">
        <v>301</v>
      </c>
      <c r="M1807" t="s">
        <v>18</v>
      </c>
      <c r="O1807" t="s">
        <v>25</v>
      </c>
      <c r="P1807" t="e">
        <f t="shared" si="55"/>
        <v>#N/A</v>
      </c>
      <c r="Q1807" t="str">
        <f t="shared" si="56"/>
        <v/>
      </c>
    </row>
    <row r="1808" spans="1:17" x14ac:dyDescent="0.25">
      <c r="A1808">
        <v>0.10999987999999999</v>
      </c>
      <c r="C1808">
        <v>97</v>
      </c>
      <c r="D1808">
        <v>57</v>
      </c>
      <c r="E1808">
        <v>89</v>
      </c>
      <c r="G1808" t="s">
        <v>179</v>
      </c>
      <c r="H1808" t="s">
        <v>98</v>
      </c>
      <c r="I1808" t="s">
        <v>79</v>
      </c>
      <c r="K1808" t="s">
        <v>18</v>
      </c>
      <c r="L1808" t="s">
        <v>301</v>
      </c>
      <c r="M1808" t="s">
        <v>18</v>
      </c>
      <c r="O1808" t="s">
        <v>25</v>
      </c>
      <c r="P1808" t="e">
        <f t="shared" si="55"/>
        <v>#N/A</v>
      </c>
      <c r="Q1808" t="str">
        <f t="shared" si="56"/>
        <v/>
      </c>
    </row>
    <row r="1809" spans="1:17" x14ac:dyDescent="0.25">
      <c r="A1809">
        <v>8.4999679999999994E-2</v>
      </c>
      <c r="C1809">
        <v>97</v>
      </c>
      <c r="D1809">
        <v>14</v>
      </c>
      <c r="E1809">
        <v>8</v>
      </c>
      <c r="G1809" t="s">
        <v>255</v>
      </c>
      <c r="H1809" t="s">
        <v>251</v>
      </c>
      <c r="I1809" t="s">
        <v>142</v>
      </c>
      <c r="K1809" t="s">
        <v>18</v>
      </c>
      <c r="L1809" t="s">
        <v>301</v>
      </c>
      <c r="M1809" t="s">
        <v>18</v>
      </c>
      <c r="O1809" t="s">
        <v>25</v>
      </c>
      <c r="P1809" t="e">
        <f t="shared" si="55"/>
        <v>#N/A</v>
      </c>
      <c r="Q1809" t="str">
        <f t="shared" si="56"/>
        <v/>
      </c>
    </row>
    <row r="1810" spans="1:17" x14ac:dyDescent="0.25">
      <c r="A1810">
        <v>8.3333000000000004E-2</v>
      </c>
      <c r="C1810">
        <v>32</v>
      </c>
      <c r="D1810">
        <v>57</v>
      </c>
      <c r="E1810">
        <v>8</v>
      </c>
      <c r="G1810" t="s">
        <v>255</v>
      </c>
      <c r="H1810" t="s">
        <v>251</v>
      </c>
      <c r="I1810" t="s">
        <v>142</v>
      </c>
      <c r="K1810" t="s">
        <v>18</v>
      </c>
      <c r="L1810" t="s">
        <v>301</v>
      </c>
      <c r="M1810" t="s">
        <v>18</v>
      </c>
      <c r="O1810" t="s">
        <v>25</v>
      </c>
      <c r="P1810" t="e">
        <f t="shared" si="55"/>
        <v>#N/A</v>
      </c>
      <c r="Q1810" t="str">
        <f t="shared" si="56"/>
        <v/>
      </c>
    </row>
    <row r="1811" spans="1:17" x14ac:dyDescent="0.25">
      <c r="A1811">
        <v>8.3333000000000004E-2</v>
      </c>
      <c r="C1811">
        <v>32</v>
      </c>
      <c r="D1811">
        <v>57</v>
      </c>
      <c r="E1811">
        <v>45</v>
      </c>
      <c r="G1811" t="s">
        <v>80</v>
      </c>
      <c r="H1811" t="s">
        <v>255</v>
      </c>
      <c r="I1811" t="s">
        <v>105</v>
      </c>
      <c r="K1811" t="s">
        <v>18</v>
      </c>
      <c r="L1811" t="s">
        <v>301</v>
      </c>
      <c r="M1811" t="s">
        <v>18</v>
      </c>
      <c r="O1811" t="s">
        <v>25</v>
      </c>
      <c r="P1811" t="e">
        <f t="shared" si="55"/>
        <v>#N/A</v>
      </c>
      <c r="Q1811" t="str">
        <f t="shared" si="56"/>
        <v/>
      </c>
    </row>
    <row r="1812" spans="1:17" x14ac:dyDescent="0.25">
      <c r="A1812">
        <v>8.3333000000000004E-2</v>
      </c>
      <c r="C1812">
        <v>32</v>
      </c>
      <c r="D1812">
        <v>57</v>
      </c>
      <c r="E1812">
        <v>71</v>
      </c>
      <c r="G1812" t="s">
        <v>80</v>
      </c>
      <c r="H1812" t="s">
        <v>255</v>
      </c>
      <c r="I1812" t="s">
        <v>105</v>
      </c>
      <c r="K1812" t="s">
        <v>18</v>
      </c>
      <c r="L1812" t="s">
        <v>301</v>
      </c>
      <c r="M1812" t="s">
        <v>18</v>
      </c>
      <c r="O1812" t="s">
        <v>25</v>
      </c>
      <c r="P1812" t="e">
        <f t="shared" si="55"/>
        <v>#N/A</v>
      </c>
      <c r="Q1812" t="str">
        <f t="shared" si="56"/>
        <v/>
      </c>
    </row>
    <row r="1813" spans="1:17" x14ac:dyDescent="0.25">
      <c r="A1813">
        <v>8.3333000000000004E-2</v>
      </c>
      <c r="C1813">
        <v>21</v>
      </c>
      <c r="D1813">
        <v>57</v>
      </c>
      <c r="E1813">
        <v>71</v>
      </c>
      <c r="G1813" t="s">
        <v>80</v>
      </c>
      <c r="H1813" t="s">
        <v>255</v>
      </c>
      <c r="I1813" t="s">
        <v>105</v>
      </c>
      <c r="K1813" t="s">
        <v>18</v>
      </c>
      <c r="L1813" t="s">
        <v>301</v>
      </c>
      <c r="M1813" t="s">
        <v>18</v>
      </c>
      <c r="O1813" t="s">
        <v>25</v>
      </c>
      <c r="P1813" t="e">
        <f t="shared" si="55"/>
        <v>#N/A</v>
      </c>
      <c r="Q1813" t="str">
        <f t="shared" si="56"/>
        <v/>
      </c>
    </row>
    <row r="1814" spans="1:17" x14ac:dyDescent="0.25">
      <c r="A1814">
        <v>8.3333000000000004E-2</v>
      </c>
      <c r="C1814">
        <v>21</v>
      </c>
      <c r="D1814">
        <v>57</v>
      </c>
      <c r="E1814">
        <v>45</v>
      </c>
      <c r="G1814" t="s">
        <v>80</v>
      </c>
      <c r="H1814" t="s">
        <v>255</v>
      </c>
      <c r="I1814" t="s">
        <v>105</v>
      </c>
      <c r="K1814" t="s">
        <v>18</v>
      </c>
      <c r="L1814" t="s">
        <v>301</v>
      </c>
      <c r="M1814" t="s">
        <v>18</v>
      </c>
      <c r="O1814" t="s">
        <v>25</v>
      </c>
      <c r="P1814" t="e">
        <f t="shared" si="55"/>
        <v>#N/A</v>
      </c>
      <c r="Q1814" t="str">
        <f t="shared" si="56"/>
        <v/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7FC26-43A7-4E6C-9B0D-44E62AF8FD82}">
  <dimension ref="A1:Y1825"/>
  <sheetViews>
    <sheetView workbookViewId="0">
      <selection activeCell="U25" sqref="U25"/>
    </sheetView>
  </sheetViews>
  <sheetFormatPr defaultRowHeight="15" x14ac:dyDescent="0.25"/>
  <cols>
    <col min="1" max="18" width="9.140625" customWidth="1"/>
    <col min="19" max="19" width="15.85546875" bestFit="1" customWidth="1"/>
    <col min="24" max="24" width="31" bestFit="1" customWidth="1"/>
  </cols>
  <sheetData>
    <row r="1" spans="1:25" x14ac:dyDescent="0.25">
      <c r="A1" s="1" t="s">
        <v>0</v>
      </c>
      <c r="B1" s="1"/>
      <c r="C1" s="1" t="s">
        <v>2</v>
      </c>
      <c r="D1" s="1" t="s">
        <v>3</v>
      </c>
      <c r="E1" s="1" t="s">
        <v>4</v>
      </c>
      <c r="F1" s="1"/>
      <c r="G1" s="1" t="s">
        <v>6</v>
      </c>
      <c r="H1" s="1" t="s">
        <v>7</v>
      </c>
      <c r="I1" s="1" t="s">
        <v>8</v>
      </c>
      <c r="J1" s="1"/>
      <c r="K1" s="1" t="s">
        <v>10</v>
      </c>
      <c r="L1" s="1" t="s">
        <v>11</v>
      </c>
      <c r="M1" s="1" t="s">
        <v>12</v>
      </c>
      <c r="N1" s="1"/>
      <c r="O1" s="1" t="s">
        <v>14</v>
      </c>
      <c r="X1" t="s">
        <v>326</v>
      </c>
      <c r="Y1">
        <v>1</v>
      </c>
    </row>
    <row r="2" spans="1:25" x14ac:dyDescent="0.25">
      <c r="A2">
        <v>0.1170565398</v>
      </c>
      <c r="C2">
        <v>36</v>
      </c>
      <c r="D2">
        <v>69</v>
      </c>
      <c r="E2">
        <v>25</v>
      </c>
      <c r="G2" t="s">
        <v>15</v>
      </c>
      <c r="H2" t="s">
        <v>16</v>
      </c>
      <c r="I2" t="s">
        <v>17</v>
      </c>
      <c r="K2" t="s">
        <v>18</v>
      </c>
      <c r="L2" t="s">
        <v>19</v>
      </c>
      <c r="M2" t="s">
        <v>20</v>
      </c>
      <c r="O2" t="s">
        <v>21</v>
      </c>
      <c r="P2">
        <f>IF(O2="S",A2,#N/A)</f>
        <v>0.1170565398</v>
      </c>
      <c r="Q2">
        <f>IF(O2="S",A2,"")</f>
        <v>0.1170565398</v>
      </c>
      <c r="S2" t="s">
        <v>305</v>
      </c>
      <c r="T2">
        <f>P2</f>
        <v>0.1170565398</v>
      </c>
    </row>
    <row r="3" spans="1:25" x14ac:dyDescent="0.25">
      <c r="A3">
        <v>0.13636973329999999</v>
      </c>
      <c r="C3">
        <v>36</v>
      </c>
      <c r="D3">
        <v>69</v>
      </c>
      <c r="E3">
        <v>89</v>
      </c>
      <c r="G3" t="s">
        <v>22</v>
      </c>
      <c r="H3" t="s">
        <v>23</v>
      </c>
      <c r="I3" t="s">
        <v>24</v>
      </c>
      <c r="K3" t="s">
        <v>18</v>
      </c>
      <c r="L3" t="s">
        <v>19</v>
      </c>
      <c r="M3" t="s">
        <v>20</v>
      </c>
      <c r="O3" t="s">
        <v>25</v>
      </c>
      <c r="P3" t="e">
        <f t="shared" ref="P3:P66" si="0">IF(O3="S",A3,#N/A)</f>
        <v>#N/A</v>
      </c>
      <c r="Q3" t="str">
        <f t="shared" ref="Q3:Q66" si="1">IF(O3="S",A3,"")</f>
        <v/>
      </c>
      <c r="S3" t="s">
        <v>306</v>
      </c>
      <c r="T3">
        <f>MIN(Q2:Q201)</f>
        <v>0.1120903469</v>
      </c>
    </row>
    <row r="4" spans="1:25" x14ac:dyDescent="0.25">
      <c r="A4">
        <v>0.1314035405</v>
      </c>
      <c r="C4">
        <v>36</v>
      </c>
      <c r="D4">
        <v>69</v>
      </c>
      <c r="E4">
        <v>88</v>
      </c>
      <c r="G4" t="s">
        <v>26</v>
      </c>
      <c r="H4" t="s">
        <v>23</v>
      </c>
      <c r="I4" t="s">
        <v>27</v>
      </c>
      <c r="K4" t="s">
        <v>18</v>
      </c>
      <c r="L4" t="s">
        <v>19</v>
      </c>
      <c r="M4" t="s">
        <v>20</v>
      </c>
      <c r="O4" t="s">
        <v>25</v>
      </c>
      <c r="P4" t="e">
        <f t="shared" si="0"/>
        <v>#N/A</v>
      </c>
      <c r="Q4" t="str">
        <f t="shared" si="1"/>
        <v/>
      </c>
      <c r="S4" t="s">
        <v>307</v>
      </c>
      <c r="T4">
        <f>T3/T2</f>
        <v>0.95757440884135892</v>
      </c>
    </row>
    <row r="5" spans="1:25" x14ac:dyDescent="0.25">
      <c r="A5">
        <v>0.1170565398</v>
      </c>
      <c r="C5">
        <v>40</v>
      </c>
      <c r="D5">
        <v>69</v>
      </c>
      <c r="E5">
        <v>25</v>
      </c>
      <c r="G5" t="s">
        <v>15</v>
      </c>
      <c r="H5" t="s">
        <v>16</v>
      </c>
      <c r="I5" t="s">
        <v>17</v>
      </c>
      <c r="K5" t="s">
        <v>18</v>
      </c>
      <c r="L5" t="s">
        <v>19</v>
      </c>
      <c r="M5" t="s">
        <v>20</v>
      </c>
      <c r="O5" t="s">
        <v>25</v>
      </c>
      <c r="P5" t="e">
        <f t="shared" si="0"/>
        <v>#N/A</v>
      </c>
      <c r="Q5" t="str">
        <f t="shared" si="1"/>
        <v/>
      </c>
      <c r="S5" t="s">
        <v>308</v>
      </c>
      <c r="T5">
        <f>COUNT(Q2:Q201)</f>
        <v>2</v>
      </c>
    </row>
    <row r="6" spans="1:25" x14ac:dyDescent="0.25">
      <c r="A6">
        <v>0.1170565398</v>
      </c>
      <c r="C6">
        <v>40</v>
      </c>
      <c r="D6">
        <v>23</v>
      </c>
      <c r="E6">
        <v>25</v>
      </c>
      <c r="G6" t="s">
        <v>15</v>
      </c>
      <c r="H6" t="s">
        <v>16</v>
      </c>
      <c r="I6" t="s">
        <v>17</v>
      </c>
      <c r="K6" t="s">
        <v>18</v>
      </c>
      <c r="L6" t="s">
        <v>19</v>
      </c>
      <c r="M6" t="s">
        <v>20</v>
      </c>
      <c r="O6" t="s">
        <v>25</v>
      </c>
      <c r="P6" t="e">
        <f t="shared" si="0"/>
        <v>#N/A</v>
      </c>
      <c r="Q6" t="str">
        <f t="shared" si="1"/>
        <v/>
      </c>
    </row>
    <row r="7" spans="1:25" x14ac:dyDescent="0.25">
      <c r="A7">
        <v>0.1170565398</v>
      </c>
      <c r="C7">
        <v>80</v>
      </c>
      <c r="D7">
        <v>23</v>
      </c>
      <c r="E7">
        <v>25</v>
      </c>
      <c r="G7" t="s">
        <v>15</v>
      </c>
      <c r="H7" t="s">
        <v>16</v>
      </c>
      <c r="I7" t="s">
        <v>17</v>
      </c>
      <c r="K7" t="s">
        <v>18</v>
      </c>
      <c r="L7" t="s">
        <v>19</v>
      </c>
      <c r="M7" t="s">
        <v>20</v>
      </c>
      <c r="O7" t="s">
        <v>25</v>
      </c>
      <c r="P7" t="e">
        <f t="shared" si="0"/>
        <v>#N/A</v>
      </c>
      <c r="Q7" t="str">
        <f t="shared" si="1"/>
        <v/>
      </c>
    </row>
    <row r="8" spans="1:25" x14ac:dyDescent="0.25">
      <c r="A8">
        <v>0.1170565398</v>
      </c>
      <c r="C8">
        <v>80</v>
      </c>
      <c r="D8">
        <v>58</v>
      </c>
      <c r="E8">
        <v>25</v>
      </c>
      <c r="G8" t="s">
        <v>15</v>
      </c>
      <c r="H8" t="s">
        <v>16</v>
      </c>
      <c r="I8" t="s">
        <v>17</v>
      </c>
      <c r="K8" t="s">
        <v>18</v>
      </c>
      <c r="L8" t="s">
        <v>19</v>
      </c>
      <c r="M8" t="s">
        <v>20</v>
      </c>
      <c r="O8" t="s">
        <v>25</v>
      </c>
      <c r="P8" t="e">
        <f t="shared" si="0"/>
        <v>#N/A</v>
      </c>
      <c r="Q8" t="str">
        <f t="shared" si="1"/>
        <v/>
      </c>
    </row>
    <row r="9" spans="1:25" x14ac:dyDescent="0.25">
      <c r="A9">
        <v>0.1170565398</v>
      </c>
      <c r="C9">
        <v>80</v>
      </c>
      <c r="D9">
        <v>36</v>
      </c>
      <c r="E9">
        <v>25</v>
      </c>
      <c r="G9" t="s">
        <v>15</v>
      </c>
      <c r="H9" t="s">
        <v>16</v>
      </c>
      <c r="I9" t="s">
        <v>17</v>
      </c>
      <c r="K9" t="s">
        <v>18</v>
      </c>
      <c r="L9" t="s">
        <v>19</v>
      </c>
      <c r="M9" t="s">
        <v>20</v>
      </c>
      <c r="O9" t="s">
        <v>25</v>
      </c>
      <c r="P9" t="e">
        <f t="shared" si="0"/>
        <v>#N/A</v>
      </c>
      <c r="Q9" t="str">
        <f t="shared" si="1"/>
        <v/>
      </c>
    </row>
    <row r="10" spans="1:25" x14ac:dyDescent="0.25">
      <c r="A10">
        <v>0.1170565398</v>
      </c>
      <c r="C10">
        <v>80</v>
      </c>
      <c r="D10">
        <v>10</v>
      </c>
      <c r="E10">
        <v>25</v>
      </c>
      <c r="G10" t="s">
        <v>15</v>
      </c>
      <c r="H10" t="s">
        <v>16</v>
      </c>
      <c r="I10" t="s">
        <v>17</v>
      </c>
      <c r="K10" t="s">
        <v>18</v>
      </c>
      <c r="L10" t="s">
        <v>19</v>
      </c>
      <c r="M10" t="s">
        <v>20</v>
      </c>
      <c r="O10" t="s">
        <v>25</v>
      </c>
      <c r="P10" t="e">
        <f t="shared" si="0"/>
        <v>#N/A</v>
      </c>
      <c r="Q10" t="str">
        <f t="shared" si="1"/>
        <v/>
      </c>
    </row>
    <row r="11" spans="1:25" x14ac:dyDescent="0.25">
      <c r="A11">
        <v>0.1170565398</v>
      </c>
      <c r="C11">
        <v>50</v>
      </c>
      <c r="D11">
        <v>10</v>
      </c>
      <c r="E11">
        <v>25</v>
      </c>
      <c r="G11" t="s">
        <v>15</v>
      </c>
      <c r="H11" t="s">
        <v>16</v>
      </c>
      <c r="I11" t="s">
        <v>17</v>
      </c>
      <c r="K11" t="s">
        <v>18</v>
      </c>
      <c r="L11" t="s">
        <v>19</v>
      </c>
      <c r="M11" t="s">
        <v>20</v>
      </c>
      <c r="O11" t="s">
        <v>25</v>
      </c>
      <c r="P11" t="e">
        <f t="shared" si="0"/>
        <v>#N/A</v>
      </c>
      <c r="Q11" t="str">
        <f t="shared" si="1"/>
        <v/>
      </c>
    </row>
    <row r="12" spans="1:25" x14ac:dyDescent="0.25">
      <c r="A12">
        <v>0.1120903469</v>
      </c>
      <c r="C12">
        <v>77</v>
      </c>
      <c r="D12">
        <v>10</v>
      </c>
      <c r="E12">
        <v>25</v>
      </c>
      <c r="G12" t="s">
        <v>28</v>
      </c>
      <c r="H12" t="s">
        <v>29</v>
      </c>
      <c r="I12" t="s">
        <v>30</v>
      </c>
      <c r="K12" t="s">
        <v>18</v>
      </c>
      <c r="L12" t="s">
        <v>19</v>
      </c>
      <c r="M12" t="s">
        <v>20</v>
      </c>
      <c r="O12" t="s">
        <v>21</v>
      </c>
      <c r="P12">
        <f t="shared" si="0"/>
        <v>0.1120903469</v>
      </c>
      <c r="Q12">
        <f t="shared" si="1"/>
        <v>0.1120903469</v>
      </c>
    </row>
    <row r="13" spans="1:25" x14ac:dyDescent="0.25">
      <c r="A13">
        <v>0.17002992759999999</v>
      </c>
      <c r="C13">
        <v>77</v>
      </c>
      <c r="D13">
        <v>10</v>
      </c>
      <c r="E13">
        <v>99</v>
      </c>
      <c r="G13" t="s">
        <v>31</v>
      </c>
      <c r="H13" t="s">
        <v>32</v>
      </c>
      <c r="I13" t="s">
        <v>33</v>
      </c>
      <c r="K13" t="s">
        <v>18</v>
      </c>
      <c r="L13" t="s">
        <v>19</v>
      </c>
      <c r="M13" t="s">
        <v>20</v>
      </c>
      <c r="O13" t="s">
        <v>25</v>
      </c>
      <c r="P13" t="e">
        <f t="shared" si="0"/>
        <v>#N/A</v>
      </c>
      <c r="Q13" t="str">
        <f t="shared" si="1"/>
        <v/>
      </c>
    </row>
    <row r="14" spans="1:25" x14ac:dyDescent="0.25">
      <c r="A14">
        <v>0.1120903469</v>
      </c>
      <c r="C14">
        <v>48</v>
      </c>
      <c r="D14">
        <v>10</v>
      </c>
      <c r="E14">
        <v>25</v>
      </c>
      <c r="G14" t="s">
        <v>28</v>
      </c>
      <c r="H14" t="s">
        <v>29</v>
      </c>
      <c r="I14" t="s">
        <v>30</v>
      </c>
      <c r="K14" t="s">
        <v>18</v>
      </c>
      <c r="L14" t="s">
        <v>19</v>
      </c>
      <c r="M14" t="s">
        <v>20</v>
      </c>
      <c r="O14" t="s">
        <v>25</v>
      </c>
      <c r="P14" t="e">
        <f t="shared" si="0"/>
        <v>#N/A</v>
      </c>
      <c r="Q14" t="str">
        <f t="shared" si="1"/>
        <v/>
      </c>
    </row>
    <row r="15" spans="1:25" x14ac:dyDescent="0.25">
      <c r="A15">
        <v>0.1120903469</v>
      </c>
      <c r="C15">
        <v>3</v>
      </c>
      <c r="D15">
        <v>10</v>
      </c>
      <c r="E15">
        <v>25</v>
      </c>
      <c r="G15" t="s">
        <v>28</v>
      </c>
      <c r="H15" t="s">
        <v>29</v>
      </c>
      <c r="I15" t="s">
        <v>30</v>
      </c>
      <c r="K15" t="s">
        <v>18</v>
      </c>
      <c r="L15" t="s">
        <v>19</v>
      </c>
      <c r="M15" t="s">
        <v>20</v>
      </c>
      <c r="O15" t="s">
        <v>25</v>
      </c>
      <c r="P15" t="e">
        <f t="shared" si="0"/>
        <v>#N/A</v>
      </c>
      <c r="Q15" t="str">
        <f t="shared" si="1"/>
        <v/>
      </c>
    </row>
    <row r="16" spans="1:25" x14ac:dyDescent="0.25">
      <c r="A16">
        <v>0.1120903469</v>
      </c>
      <c r="C16">
        <v>3</v>
      </c>
      <c r="D16">
        <v>35</v>
      </c>
      <c r="E16">
        <v>25</v>
      </c>
      <c r="G16" t="s">
        <v>28</v>
      </c>
      <c r="H16" t="s">
        <v>29</v>
      </c>
      <c r="I16" t="s">
        <v>30</v>
      </c>
      <c r="K16" t="s">
        <v>18</v>
      </c>
      <c r="L16" t="s">
        <v>19</v>
      </c>
      <c r="M16" t="s">
        <v>20</v>
      </c>
      <c r="O16" t="s">
        <v>25</v>
      </c>
      <c r="P16" t="e">
        <f t="shared" si="0"/>
        <v>#N/A</v>
      </c>
      <c r="Q16" t="str">
        <f t="shared" si="1"/>
        <v/>
      </c>
    </row>
    <row r="17" spans="1:17" x14ac:dyDescent="0.25">
      <c r="A17">
        <v>0.1120903469</v>
      </c>
      <c r="C17">
        <v>3</v>
      </c>
      <c r="D17">
        <v>68</v>
      </c>
      <c r="E17">
        <v>25</v>
      </c>
      <c r="G17" t="s">
        <v>28</v>
      </c>
      <c r="H17" t="s">
        <v>29</v>
      </c>
      <c r="I17" t="s">
        <v>30</v>
      </c>
      <c r="K17" t="s">
        <v>18</v>
      </c>
      <c r="L17" t="s">
        <v>19</v>
      </c>
      <c r="M17" t="s">
        <v>20</v>
      </c>
      <c r="O17" t="s">
        <v>25</v>
      </c>
      <c r="P17" t="e">
        <f t="shared" si="0"/>
        <v>#N/A</v>
      </c>
      <c r="Q17" t="str">
        <f t="shared" si="1"/>
        <v/>
      </c>
    </row>
    <row r="18" spans="1:17" x14ac:dyDescent="0.25">
      <c r="A18">
        <v>0.1120903469</v>
      </c>
      <c r="C18">
        <v>37</v>
      </c>
      <c r="D18">
        <v>68</v>
      </c>
      <c r="E18">
        <v>25</v>
      </c>
      <c r="G18" t="s">
        <v>28</v>
      </c>
      <c r="H18" t="s">
        <v>29</v>
      </c>
      <c r="I18" t="s">
        <v>30</v>
      </c>
      <c r="K18" t="s">
        <v>18</v>
      </c>
      <c r="L18" t="s">
        <v>19</v>
      </c>
      <c r="M18" t="s">
        <v>20</v>
      </c>
      <c r="O18" t="s">
        <v>25</v>
      </c>
      <c r="P18" t="e">
        <f t="shared" si="0"/>
        <v>#N/A</v>
      </c>
      <c r="Q18" t="str">
        <f t="shared" si="1"/>
        <v/>
      </c>
    </row>
    <row r="19" spans="1:17" x14ac:dyDescent="0.25">
      <c r="A19">
        <v>0.1120903469</v>
      </c>
      <c r="C19">
        <v>37</v>
      </c>
      <c r="D19">
        <v>67</v>
      </c>
      <c r="E19">
        <v>25</v>
      </c>
      <c r="G19" t="s">
        <v>28</v>
      </c>
      <c r="H19" t="s">
        <v>29</v>
      </c>
      <c r="I19" t="s">
        <v>30</v>
      </c>
      <c r="K19" t="s">
        <v>18</v>
      </c>
      <c r="L19" t="s">
        <v>19</v>
      </c>
      <c r="M19" t="s">
        <v>20</v>
      </c>
      <c r="O19" t="s">
        <v>25</v>
      </c>
      <c r="P19" t="e">
        <f t="shared" si="0"/>
        <v>#N/A</v>
      </c>
      <c r="Q19" t="str">
        <f t="shared" si="1"/>
        <v/>
      </c>
    </row>
    <row r="20" spans="1:17" x14ac:dyDescent="0.25">
      <c r="A20">
        <v>0.1120903469</v>
      </c>
      <c r="C20">
        <v>61</v>
      </c>
      <c r="D20">
        <v>67</v>
      </c>
      <c r="E20">
        <v>25</v>
      </c>
      <c r="G20" t="s">
        <v>28</v>
      </c>
      <c r="H20" t="s">
        <v>29</v>
      </c>
      <c r="I20" t="s">
        <v>30</v>
      </c>
      <c r="K20" t="s">
        <v>18</v>
      </c>
      <c r="L20" t="s">
        <v>19</v>
      </c>
      <c r="M20" t="s">
        <v>20</v>
      </c>
      <c r="O20" t="s">
        <v>25</v>
      </c>
      <c r="P20" t="e">
        <f t="shared" si="0"/>
        <v>#N/A</v>
      </c>
      <c r="Q20" t="str">
        <f t="shared" si="1"/>
        <v/>
      </c>
    </row>
    <row r="21" spans="1:17" x14ac:dyDescent="0.25">
      <c r="A21">
        <v>0.1120903469</v>
      </c>
      <c r="C21">
        <v>50</v>
      </c>
      <c r="D21">
        <v>67</v>
      </c>
      <c r="E21">
        <v>25</v>
      </c>
      <c r="G21" t="s">
        <v>28</v>
      </c>
      <c r="H21" t="s">
        <v>29</v>
      </c>
      <c r="I21" t="s">
        <v>30</v>
      </c>
      <c r="K21" t="s">
        <v>18</v>
      </c>
      <c r="L21" t="s">
        <v>19</v>
      </c>
      <c r="M21" t="s">
        <v>20</v>
      </c>
      <c r="O21" t="s">
        <v>25</v>
      </c>
      <c r="P21" t="e">
        <f t="shared" si="0"/>
        <v>#N/A</v>
      </c>
      <c r="Q21" t="str">
        <f t="shared" si="1"/>
        <v/>
      </c>
    </row>
    <row r="22" spans="1:17" x14ac:dyDescent="0.25">
      <c r="A22">
        <v>0.1120903469</v>
      </c>
      <c r="C22">
        <v>63</v>
      </c>
      <c r="D22">
        <v>67</v>
      </c>
      <c r="E22">
        <v>25</v>
      </c>
      <c r="G22" t="s">
        <v>28</v>
      </c>
      <c r="H22" t="s">
        <v>29</v>
      </c>
      <c r="I22" t="s">
        <v>30</v>
      </c>
      <c r="K22" t="s">
        <v>18</v>
      </c>
      <c r="L22" t="s">
        <v>19</v>
      </c>
      <c r="M22" t="s">
        <v>20</v>
      </c>
      <c r="O22" t="s">
        <v>25</v>
      </c>
      <c r="P22" t="e">
        <f t="shared" si="0"/>
        <v>#N/A</v>
      </c>
      <c r="Q22" t="str">
        <f t="shared" si="1"/>
        <v/>
      </c>
    </row>
    <row r="23" spans="1:17" x14ac:dyDescent="0.25">
      <c r="A23">
        <v>0.1314035405</v>
      </c>
      <c r="C23">
        <v>63</v>
      </c>
      <c r="D23">
        <v>67</v>
      </c>
      <c r="E23">
        <v>75</v>
      </c>
      <c r="G23" t="s">
        <v>34</v>
      </c>
      <c r="H23" t="s">
        <v>28</v>
      </c>
      <c r="I23" t="s">
        <v>35</v>
      </c>
      <c r="K23" t="s">
        <v>18</v>
      </c>
      <c r="L23" t="s">
        <v>19</v>
      </c>
      <c r="M23" t="s">
        <v>20</v>
      </c>
      <c r="O23" t="s">
        <v>25</v>
      </c>
      <c r="P23" t="e">
        <f t="shared" si="0"/>
        <v>#N/A</v>
      </c>
      <c r="Q23" t="str">
        <f t="shared" si="1"/>
        <v/>
      </c>
    </row>
    <row r="24" spans="1:17" x14ac:dyDescent="0.25">
      <c r="A24">
        <v>0.1320817614</v>
      </c>
      <c r="C24">
        <v>63</v>
      </c>
      <c r="D24">
        <v>67</v>
      </c>
      <c r="E24">
        <v>0</v>
      </c>
      <c r="G24" t="s">
        <v>36</v>
      </c>
      <c r="H24" t="s">
        <v>37</v>
      </c>
      <c r="I24" t="s">
        <v>38</v>
      </c>
      <c r="K24" t="s">
        <v>18</v>
      </c>
      <c r="L24" t="s">
        <v>19</v>
      </c>
      <c r="M24" t="s">
        <v>20</v>
      </c>
      <c r="O24" t="s">
        <v>25</v>
      </c>
      <c r="P24" t="e">
        <f t="shared" si="0"/>
        <v>#N/A</v>
      </c>
      <c r="Q24" t="str">
        <f t="shared" si="1"/>
        <v/>
      </c>
    </row>
    <row r="25" spans="1:17" x14ac:dyDescent="0.25">
      <c r="A25">
        <v>0.1120903469</v>
      </c>
      <c r="C25">
        <v>92</v>
      </c>
      <c r="D25">
        <v>67</v>
      </c>
      <c r="E25">
        <v>25</v>
      </c>
      <c r="G25" t="s">
        <v>28</v>
      </c>
      <c r="H25" t="s">
        <v>29</v>
      </c>
      <c r="I25" t="s">
        <v>30</v>
      </c>
      <c r="K25" t="s">
        <v>18</v>
      </c>
      <c r="L25" t="s">
        <v>19</v>
      </c>
      <c r="M25" t="s">
        <v>20</v>
      </c>
      <c r="O25" t="s">
        <v>25</v>
      </c>
      <c r="P25" t="e">
        <f t="shared" si="0"/>
        <v>#N/A</v>
      </c>
      <c r="Q25" t="str">
        <f t="shared" si="1"/>
        <v/>
      </c>
    </row>
    <row r="26" spans="1:17" x14ac:dyDescent="0.25">
      <c r="A26">
        <v>0.1120903469</v>
      </c>
      <c r="C26">
        <v>92</v>
      </c>
      <c r="D26">
        <v>5</v>
      </c>
      <c r="E26">
        <v>25</v>
      </c>
      <c r="G26" t="s">
        <v>28</v>
      </c>
      <c r="H26" t="s">
        <v>29</v>
      </c>
      <c r="I26" t="s">
        <v>30</v>
      </c>
      <c r="K26" t="s">
        <v>18</v>
      </c>
      <c r="L26" t="s">
        <v>19</v>
      </c>
      <c r="M26" t="s">
        <v>20</v>
      </c>
      <c r="O26" t="s">
        <v>25</v>
      </c>
      <c r="P26" t="e">
        <f t="shared" si="0"/>
        <v>#N/A</v>
      </c>
      <c r="Q26" t="str">
        <f t="shared" si="1"/>
        <v/>
      </c>
    </row>
    <row r="27" spans="1:17" x14ac:dyDescent="0.25">
      <c r="A27">
        <v>0.1314035405</v>
      </c>
      <c r="C27">
        <v>92</v>
      </c>
      <c r="D27">
        <v>5</v>
      </c>
      <c r="E27">
        <v>32</v>
      </c>
      <c r="G27" t="s">
        <v>39</v>
      </c>
      <c r="H27" t="s">
        <v>40</v>
      </c>
      <c r="I27" t="s">
        <v>41</v>
      </c>
      <c r="K27" t="s">
        <v>18</v>
      </c>
      <c r="L27" t="s">
        <v>19</v>
      </c>
      <c r="M27" t="s">
        <v>20</v>
      </c>
      <c r="O27" t="s">
        <v>25</v>
      </c>
      <c r="P27" t="e">
        <f t="shared" si="0"/>
        <v>#N/A</v>
      </c>
      <c r="Q27" t="str">
        <f t="shared" si="1"/>
        <v/>
      </c>
    </row>
    <row r="28" spans="1:17" x14ac:dyDescent="0.25">
      <c r="A28">
        <v>0.1120903469</v>
      </c>
      <c r="C28">
        <v>50</v>
      </c>
      <c r="D28">
        <v>5</v>
      </c>
      <c r="E28">
        <v>25</v>
      </c>
      <c r="G28" t="s">
        <v>28</v>
      </c>
      <c r="H28" t="s">
        <v>29</v>
      </c>
      <c r="I28" t="s">
        <v>30</v>
      </c>
      <c r="K28" t="s">
        <v>18</v>
      </c>
      <c r="L28" t="s">
        <v>19</v>
      </c>
      <c r="M28" t="s">
        <v>20</v>
      </c>
      <c r="O28" t="s">
        <v>25</v>
      </c>
      <c r="P28" t="e">
        <f t="shared" si="0"/>
        <v>#N/A</v>
      </c>
      <c r="Q28" t="str">
        <f t="shared" si="1"/>
        <v/>
      </c>
    </row>
    <row r="29" spans="1:17" x14ac:dyDescent="0.25">
      <c r="A29">
        <v>0.12711556860000001</v>
      </c>
      <c r="C29">
        <v>50</v>
      </c>
      <c r="D29">
        <v>5</v>
      </c>
      <c r="E29">
        <v>74</v>
      </c>
      <c r="G29" t="s">
        <v>42</v>
      </c>
      <c r="H29" t="s">
        <v>43</v>
      </c>
      <c r="I29" t="s">
        <v>44</v>
      </c>
      <c r="K29" t="s">
        <v>18</v>
      </c>
      <c r="L29" t="s">
        <v>19</v>
      </c>
      <c r="M29" t="s">
        <v>20</v>
      </c>
      <c r="O29" t="s">
        <v>25</v>
      </c>
      <c r="P29" t="e">
        <f t="shared" si="0"/>
        <v>#N/A</v>
      </c>
      <c r="Q29" t="str">
        <f t="shared" si="1"/>
        <v/>
      </c>
    </row>
    <row r="30" spans="1:17" x14ac:dyDescent="0.25">
      <c r="A30">
        <v>0.12711556860000001</v>
      </c>
      <c r="C30">
        <v>50</v>
      </c>
      <c r="D30">
        <v>5</v>
      </c>
      <c r="E30">
        <v>95</v>
      </c>
      <c r="G30" t="s">
        <v>45</v>
      </c>
      <c r="H30" t="s">
        <v>46</v>
      </c>
      <c r="I30" t="s">
        <v>47</v>
      </c>
      <c r="K30" t="s">
        <v>18</v>
      </c>
      <c r="L30" t="s">
        <v>19</v>
      </c>
      <c r="M30" t="s">
        <v>20</v>
      </c>
      <c r="O30" t="s">
        <v>25</v>
      </c>
      <c r="P30" t="e">
        <f t="shared" si="0"/>
        <v>#N/A</v>
      </c>
      <c r="Q30" t="str">
        <f t="shared" si="1"/>
        <v/>
      </c>
    </row>
    <row r="31" spans="1:17" x14ac:dyDescent="0.25">
      <c r="A31">
        <v>0.1120903469</v>
      </c>
      <c r="C31">
        <v>50</v>
      </c>
      <c r="D31">
        <v>16</v>
      </c>
      <c r="E31">
        <v>25</v>
      </c>
      <c r="G31" t="s">
        <v>28</v>
      </c>
      <c r="H31" t="s">
        <v>29</v>
      </c>
      <c r="I31" t="s">
        <v>30</v>
      </c>
      <c r="K31" t="s">
        <v>18</v>
      </c>
      <c r="L31" t="s">
        <v>19</v>
      </c>
      <c r="M31" t="s">
        <v>20</v>
      </c>
      <c r="O31" t="s">
        <v>25</v>
      </c>
      <c r="P31" t="e">
        <f t="shared" si="0"/>
        <v>#N/A</v>
      </c>
      <c r="Q31" t="str">
        <f t="shared" si="1"/>
        <v/>
      </c>
    </row>
    <row r="32" spans="1:17" x14ac:dyDescent="0.25">
      <c r="A32">
        <v>0.1120903469</v>
      </c>
      <c r="C32">
        <v>50</v>
      </c>
      <c r="D32">
        <v>59</v>
      </c>
      <c r="E32">
        <v>25</v>
      </c>
      <c r="G32" t="s">
        <v>28</v>
      </c>
      <c r="H32" t="s">
        <v>29</v>
      </c>
      <c r="I32" t="s">
        <v>30</v>
      </c>
      <c r="K32" t="s">
        <v>18</v>
      </c>
      <c r="L32" t="s">
        <v>19</v>
      </c>
      <c r="M32" t="s">
        <v>20</v>
      </c>
      <c r="O32" t="s">
        <v>25</v>
      </c>
      <c r="P32" t="e">
        <f t="shared" si="0"/>
        <v>#N/A</v>
      </c>
      <c r="Q32" t="str">
        <f t="shared" si="1"/>
        <v/>
      </c>
    </row>
    <row r="33" spans="1:17" x14ac:dyDescent="0.25">
      <c r="A33">
        <v>0.1120903469</v>
      </c>
      <c r="C33">
        <v>95</v>
      </c>
      <c r="D33">
        <v>59</v>
      </c>
      <c r="E33">
        <v>25</v>
      </c>
      <c r="G33" t="s">
        <v>28</v>
      </c>
      <c r="H33" t="s">
        <v>29</v>
      </c>
      <c r="I33" t="s">
        <v>30</v>
      </c>
      <c r="K33" t="s">
        <v>18</v>
      </c>
      <c r="L33" t="s">
        <v>19</v>
      </c>
      <c r="M33" t="s">
        <v>20</v>
      </c>
      <c r="O33" t="s">
        <v>25</v>
      </c>
      <c r="P33" t="e">
        <f t="shared" si="0"/>
        <v>#N/A</v>
      </c>
      <c r="Q33" t="str">
        <f t="shared" si="1"/>
        <v/>
      </c>
    </row>
    <row r="34" spans="1:17" x14ac:dyDescent="0.25">
      <c r="A34">
        <v>0.1314035405</v>
      </c>
      <c r="C34">
        <v>95</v>
      </c>
      <c r="D34">
        <v>59</v>
      </c>
      <c r="E34">
        <v>38</v>
      </c>
      <c r="G34" t="s">
        <v>48</v>
      </c>
      <c r="H34" t="s">
        <v>49</v>
      </c>
      <c r="I34" t="s">
        <v>41</v>
      </c>
      <c r="K34" t="s">
        <v>18</v>
      </c>
      <c r="L34" t="s">
        <v>19</v>
      </c>
      <c r="M34" t="s">
        <v>20</v>
      </c>
      <c r="O34" t="s">
        <v>25</v>
      </c>
      <c r="P34" t="e">
        <f t="shared" si="0"/>
        <v>#N/A</v>
      </c>
      <c r="Q34" t="str">
        <f t="shared" si="1"/>
        <v/>
      </c>
    </row>
    <row r="35" spans="1:17" x14ac:dyDescent="0.25">
      <c r="A35">
        <v>0.1120903469</v>
      </c>
      <c r="C35">
        <v>95</v>
      </c>
      <c r="D35">
        <v>27</v>
      </c>
      <c r="E35">
        <v>25</v>
      </c>
      <c r="G35" t="s">
        <v>28</v>
      </c>
      <c r="H35" t="s">
        <v>29</v>
      </c>
      <c r="I35" t="s">
        <v>30</v>
      </c>
      <c r="K35" t="s">
        <v>18</v>
      </c>
      <c r="L35" t="s">
        <v>19</v>
      </c>
      <c r="M35" t="s">
        <v>20</v>
      </c>
      <c r="O35" t="s">
        <v>25</v>
      </c>
      <c r="P35" t="e">
        <f t="shared" si="0"/>
        <v>#N/A</v>
      </c>
      <c r="Q35" t="str">
        <f t="shared" si="1"/>
        <v/>
      </c>
    </row>
    <row r="36" spans="1:17" x14ac:dyDescent="0.25">
      <c r="A36">
        <v>0.1120903469</v>
      </c>
      <c r="C36">
        <v>49</v>
      </c>
      <c r="D36">
        <v>27</v>
      </c>
      <c r="E36">
        <v>25</v>
      </c>
      <c r="G36" t="s">
        <v>28</v>
      </c>
      <c r="H36" t="s">
        <v>29</v>
      </c>
      <c r="I36" t="s">
        <v>30</v>
      </c>
      <c r="K36" t="s">
        <v>18</v>
      </c>
      <c r="L36" t="s">
        <v>19</v>
      </c>
      <c r="M36" t="s">
        <v>20</v>
      </c>
      <c r="O36" t="s">
        <v>25</v>
      </c>
      <c r="P36" t="e">
        <f t="shared" si="0"/>
        <v>#N/A</v>
      </c>
      <c r="Q36" t="str">
        <f t="shared" si="1"/>
        <v/>
      </c>
    </row>
    <row r="37" spans="1:17" x14ac:dyDescent="0.25">
      <c r="A37">
        <v>0.13636973329999999</v>
      </c>
      <c r="C37">
        <v>49</v>
      </c>
      <c r="D37">
        <v>27</v>
      </c>
      <c r="E37">
        <v>61</v>
      </c>
      <c r="G37" t="s">
        <v>50</v>
      </c>
      <c r="H37" t="s">
        <v>17</v>
      </c>
      <c r="I37" t="s">
        <v>51</v>
      </c>
      <c r="K37" t="s">
        <v>18</v>
      </c>
      <c r="L37" t="s">
        <v>19</v>
      </c>
      <c r="M37" t="s">
        <v>20</v>
      </c>
      <c r="O37" t="s">
        <v>25</v>
      </c>
      <c r="P37" t="e">
        <f t="shared" si="0"/>
        <v>#N/A</v>
      </c>
      <c r="Q37" t="str">
        <f t="shared" si="1"/>
        <v/>
      </c>
    </row>
    <row r="38" spans="1:17" x14ac:dyDescent="0.25">
      <c r="A38">
        <v>0.1120903469</v>
      </c>
      <c r="C38">
        <v>2</v>
      </c>
      <c r="D38">
        <v>27</v>
      </c>
      <c r="E38">
        <v>25</v>
      </c>
      <c r="G38" t="s">
        <v>28</v>
      </c>
      <c r="H38" t="s">
        <v>29</v>
      </c>
      <c r="I38" t="s">
        <v>30</v>
      </c>
      <c r="K38" t="s">
        <v>18</v>
      </c>
      <c r="L38" t="s">
        <v>19</v>
      </c>
      <c r="M38" t="s">
        <v>20</v>
      </c>
      <c r="O38" t="s">
        <v>25</v>
      </c>
      <c r="P38" t="e">
        <f t="shared" si="0"/>
        <v>#N/A</v>
      </c>
      <c r="Q38" t="str">
        <f t="shared" si="1"/>
        <v/>
      </c>
    </row>
    <row r="39" spans="1:17" x14ac:dyDescent="0.25">
      <c r="A39">
        <v>0.1120903469</v>
      </c>
      <c r="C39">
        <v>2</v>
      </c>
      <c r="D39">
        <v>99</v>
      </c>
      <c r="E39">
        <v>25</v>
      </c>
      <c r="G39" t="s">
        <v>28</v>
      </c>
      <c r="H39" t="s">
        <v>29</v>
      </c>
      <c r="I39" t="s">
        <v>30</v>
      </c>
      <c r="K39" t="s">
        <v>18</v>
      </c>
      <c r="L39" t="s">
        <v>19</v>
      </c>
      <c r="M39" t="s">
        <v>20</v>
      </c>
      <c r="O39" t="s">
        <v>25</v>
      </c>
      <c r="P39" t="e">
        <f t="shared" si="0"/>
        <v>#N/A</v>
      </c>
      <c r="Q39" t="str">
        <f t="shared" si="1"/>
        <v/>
      </c>
    </row>
    <row r="40" spans="1:17" x14ac:dyDescent="0.25">
      <c r="A40">
        <v>0.1314035405</v>
      </c>
      <c r="C40">
        <v>2</v>
      </c>
      <c r="D40">
        <v>99</v>
      </c>
      <c r="E40">
        <v>6</v>
      </c>
      <c r="G40" t="s">
        <v>52</v>
      </c>
      <c r="H40" t="s">
        <v>53</v>
      </c>
      <c r="I40" t="s">
        <v>24</v>
      </c>
      <c r="K40" t="s">
        <v>18</v>
      </c>
      <c r="L40" t="s">
        <v>19</v>
      </c>
      <c r="M40" t="s">
        <v>20</v>
      </c>
      <c r="O40" t="s">
        <v>25</v>
      </c>
      <c r="P40" t="e">
        <f t="shared" si="0"/>
        <v>#N/A</v>
      </c>
      <c r="Q40" t="str">
        <f t="shared" si="1"/>
        <v/>
      </c>
    </row>
    <row r="41" spans="1:17" x14ac:dyDescent="0.25">
      <c r="A41">
        <v>0.1120903469</v>
      </c>
      <c r="C41">
        <v>56</v>
      </c>
      <c r="D41">
        <v>99</v>
      </c>
      <c r="E41">
        <v>25</v>
      </c>
      <c r="G41" t="s">
        <v>28</v>
      </c>
      <c r="H41" t="s">
        <v>29</v>
      </c>
      <c r="I41" t="s">
        <v>30</v>
      </c>
      <c r="K41" t="s">
        <v>18</v>
      </c>
      <c r="L41" t="s">
        <v>19</v>
      </c>
      <c r="M41" t="s">
        <v>20</v>
      </c>
      <c r="O41" t="s">
        <v>25</v>
      </c>
      <c r="P41" t="e">
        <f t="shared" si="0"/>
        <v>#N/A</v>
      </c>
      <c r="Q41" t="str">
        <f t="shared" si="1"/>
        <v/>
      </c>
    </row>
    <row r="42" spans="1:17" x14ac:dyDescent="0.25">
      <c r="A42">
        <v>0.1120903469</v>
      </c>
      <c r="C42">
        <v>0</v>
      </c>
      <c r="D42">
        <v>99</v>
      </c>
      <c r="E42">
        <v>25</v>
      </c>
      <c r="G42" t="s">
        <v>28</v>
      </c>
      <c r="H42" t="s">
        <v>29</v>
      </c>
      <c r="I42" t="s">
        <v>30</v>
      </c>
      <c r="K42" t="s">
        <v>18</v>
      </c>
      <c r="L42" t="s">
        <v>19</v>
      </c>
      <c r="M42" t="s">
        <v>20</v>
      </c>
      <c r="O42" t="s">
        <v>25</v>
      </c>
      <c r="P42" t="e">
        <f t="shared" si="0"/>
        <v>#N/A</v>
      </c>
      <c r="Q42" t="str">
        <f t="shared" si="1"/>
        <v/>
      </c>
    </row>
    <row r="43" spans="1:17" x14ac:dyDescent="0.25">
      <c r="A43">
        <v>0.1120903469</v>
      </c>
      <c r="C43">
        <v>0</v>
      </c>
      <c r="D43">
        <v>97</v>
      </c>
      <c r="E43">
        <v>25</v>
      </c>
      <c r="G43" t="s">
        <v>28</v>
      </c>
      <c r="H43" t="s">
        <v>29</v>
      </c>
      <c r="I43" t="s">
        <v>30</v>
      </c>
      <c r="K43" t="s">
        <v>18</v>
      </c>
      <c r="L43" t="s">
        <v>19</v>
      </c>
      <c r="M43" t="s">
        <v>20</v>
      </c>
      <c r="O43" t="s">
        <v>25</v>
      </c>
      <c r="P43" t="e">
        <f t="shared" si="0"/>
        <v>#N/A</v>
      </c>
      <c r="Q43" t="str">
        <f t="shared" si="1"/>
        <v/>
      </c>
    </row>
    <row r="44" spans="1:17" x14ac:dyDescent="0.25">
      <c r="A44">
        <v>0.16020925899999999</v>
      </c>
      <c r="C44">
        <v>33</v>
      </c>
      <c r="D44">
        <v>97</v>
      </c>
      <c r="E44">
        <v>25</v>
      </c>
      <c r="G44" t="s">
        <v>28</v>
      </c>
      <c r="H44" t="s">
        <v>29</v>
      </c>
      <c r="I44" t="s">
        <v>30</v>
      </c>
      <c r="K44" t="s">
        <v>18</v>
      </c>
      <c r="L44" t="s">
        <v>19</v>
      </c>
      <c r="M44" t="s">
        <v>20</v>
      </c>
      <c r="O44" t="s">
        <v>25</v>
      </c>
      <c r="P44" t="e">
        <f t="shared" si="0"/>
        <v>#N/A</v>
      </c>
      <c r="Q44" t="str">
        <f t="shared" si="1"/>
        <v/>
      </c>
    </row>
    <row r="45" spans="1:17" x14ac:dyDescent="0.25">
      <c r="A45">
        <v>0.1120903469</v>
      </c>
      <c r="C45">
        <v>29</v>
      </c>
      <c r="D45">
        <v>97</v>
      </c>
      <c r="E45">
        <v>25</v>
      </c>
      <c r="G45" t="s">
        <v>28</v>
      </c>
      <c r="H45" t="s">
        <v>29</v>
      </c>
      <c r="I45" t="s">
        <v>30</v>
      </c>
      <c r="K45" t="s">
        <v>18</v>
      </c>
      <c r="L45" t="s">
        <v>19</v>
      </c>
      <c r="M45" t="s">
        <v>20</v>
      </c>
      <c r="O45" t="s">
        <v>25</v>
      </c>
      <c r="P45" t="e">
        <f t="shared" si="0"/>
        <v>#N/A</v>
      </c>
      <c r="Q45" t="str">
        <f t="shared" si="1"/>
        <v/>
      </c>
    </row>
    <row r="46" spans="1:17" x14ac:dyDescent="0.25">
      <c r="A46">
        <v>0.1120903469</v>
      </c>
      <c r="C46">
        <v>29</v>
      </c>
      <c r="D46">
        <v>87</v>
      </c>
      <c r="E46">
        <v>25</v>
      </c>
      <c r="G46" t="s">
        <v>28</v>
      </c>
      <c r="H46" t="s">
        <v>29</v>
      </c>
      <c r="I46" t="s">
        <v>30</v>
      </c>
      <c r="K46" t="s">
        <v>18</v>
      </c>
      <c r="L46" t="s">
        <v>19</v>
      </c>
      <c r="M46" t="s">
        <v>20</v>
      </c>
      <c r="O46" t="s">
        <v>25</v>
      </c>
      <c r="P46" t="e">
        <f t="shared" si="0"/>
        <v>#N/A</v>
      </c>
      <c r="Q46" t="str">
        <f t="shared" si="1"/>
        <v/>
      </c>
    </row>
    <row r="47" spans="1:17" x14ac:dyDescent="0.25">
      <c r="A47">
        <v>0.1120903469</v>
      </c>
      <c r="C47">
        <v>29</v>
      </c>
      <c r="D47">
        <v>35</v>
      </c>
      <c r="E47">
        <v>25</v>
      </c>
      <c r="G47" t="s">
        <v>28</v>
      </c>
      <c r="H47" t="s">
        <v>29</v>
      </c>
      <c r="I47" t="s">
        <v>30</v>
      </c>
      <c r="K47" t="s">
        <v>18</v>
      </c>
      <c r="L47" t="s">
        <v>19</v>
      </c>
      <c r="M47" t="s">
        <v>20</v>
      </c>
      <c r="O47" t="s">
        <v>25</v>
      </c>
      <c r="P47" t="e">
        <f t="shared" si="0"/>
        <v>#N/A</v>
      </c>
      <c r="Q47" t="str">
        <f t="shared" si="1"/>
        <v/>
      </c>
    </row>
    <row r="48" spans="1:17" x14ac:dyDescent="0.25">
      <c r="A48">
        <v>0.1120903469</v>
      </c>
      <c r="C48">
        <v>82</v>
      </c>
      <c r="D48">
        <v>35</v>
      </c>
      <c r="E48">
        <v>25</v>
      </c>
      <c r="G48" t="s">
        <v>28</v>
      </c>
      <c r="H48" t="s">
        <v>29</v>
      </c>
      <c r="I48" t="s">
        <v>30</v>
      </c>
      <c r="K48" t="s">
        <v>18</v>
      </c>
      <c r="L48" t="s">
        <v>19</v>
      </c>
      <c r="M48" t="s">
        <v>20</v>
      </c>
      <c r="O48" t="s">
        <v>25</v>
      </c>
      <c r="P48" t="e">
        <f t="shared" si="0"/>
        <v>#N/A</v>
      </c>
      <c r="Q48" t="str">
        <f t="shared" si="1"/>
        <v/>
      </c>
    </row>
    <row r="49" spans="1:17" x14ac:dyDescent="0.25">
      <c r="A49">
        <v>0.1120903469</v>
      </c>
      <c r="C49">
        <v>6</v>
      </c>
      <c r="D49">
        <v>35</v>
      </c>
      <c r="E49">
        <v>25</v>
      </c>
      <c r="G49" t="s">
        <v>28</v>
      </c>
      <c r="H49" t="s">
        <v>29</v>
      </c>
      <c r="I49" t="s">
        <v>30</v>
      </c>
      <c r="K49" t="s">
        <v>18</v>
      </c>
      <c r="L49" t="s">
        <v>19</v>
      </c>
      <c r="M49" t="s">
        <v>20</v>
      </c>
      <c r="O49" t="s">
        <v>25</v>
      </c>
      <c r="P49" t="e">
        <f t="shared" si="0"/>
        <v>#N/A</v>
      </c>
      <c r="Q49" t="str">
        <f t="shared" si="1"/>
        <v/>
      </c>
    </row>
    <row r="50" spans="1:17" x14ac:dyDescent="0.25">
      <c r="A50">
        <v>0.1120903469</v>
      </c>
      <c r="C50">
        <v>6</v>
      </c>
      <c r="D50">
        <v>34</v>
      </c>
      <c r="E50">
        <v>25</v>
      </c>
      <c r="G50" t="s">
        <v>28</v>
      </c>
      <c r="H50" t="s">
        <v>29</v>
      </c>
      <c r="I50" t="s">
        <v>30</v>
      </c>
      <c r="K50" t="s">
        <v>18</v>
      </c>
      <c r="L50" t="s">
        <v>19</v>
      </c>
      <c r="M50" t="s">
        <v>20</v>
      </c>
      <c r="O50" t="s">
        <v>25</v>
      </c>
      <c r="P50" t="e">
        <f t="shared" si="0"/>
        <v>#N/A</v>
      </c>
      <c r="Q50" t="str">
        <f t="shared" si="1"/>
        <v/>
      </c>
    </row>
    <row r="51" spans="1:17" x14ac:dyDescent="0.25">
      <c r="A51">
        <v>0.1314035405</v>
      </c>
      <c r="C51">
        <v>6</v>
      </c>
      <c r="D51">
        <v>34</v>
      </c>
      <c r="E51">
        <v>78</v>
      </c>
      <c r="G51" t="s">
        <v>24</v>
      </c>
      <c r="H51" t="s">
        <v>54</v>
      </c>
      <c r="I51" t="s">
        <v>55</v>
      </c>
      <c r="K51" t="s">
        <v>18</v>
      </c>
      <c r="L51" t="s">
        <v>19</v>
      </c>
      <c r="M51" t="s">
        <v>20</v>
      </c>
      <c r="O51" t="s">
        <v>25</v>
      </c>
      <c r="P51" t="e">
        <f t="shared" si="0"/>
        <v>#N/A</v>
      </c>
      <c r="Q51" t="str">
        <f t="shared" si="1"/>
        <v/>
      </c>
    </row>
    <row r="52" spans="1:17" x14ac:dyDescent="0.25">
      <c r="A52">
        <v>0.1120903469</v>
      </c>
      <c r="C52">
        <v>6</v>
      </c>
      <c r="D52">
        <v>94</v>
      </c>
      <c r="E52">
        <v>25</v>
      </c>
      <c r="G52" t="s">
        <v>28</v>
      </c>
      <c r="H52" t="s">
        <v>29</v>
      </c>
      <c r="I52" t="s">
        <v>30</v>
      </c>
      <c r="K52" t="s">
        <v>18</v>
      </c>
      <c r="L52" t="s">
        <v>19</v>
      </c>
      <c r="M52" t="s">
        <v>20</v>
      </c>
      <c r="O52" t="s">
        <v>25</v>
      </c>
      <c r="P52" t="e">
        <f t="shared" si="0"/>
        <v>#N/A</v>
      </c>
      <c r="Q52" t="str">
        <f t="shared" si="1"/>
        <v/>
      </c>
    </row>
    <row r="53" spans="1:17" x14ac:dyDescent="0.25">
      <c r="A53">
        <v>0.1320817614</v>
      </c>
      <c r="C53">
        <v>6</v>
      </c>
      <c r="D53">
        <v>94</v>
      </c>
      <c r="E53">
        <v>12</v>
      </c>
      <c r="G53" t="s">
        <v>23</v>
      </c>
      <c r="H53" t="s">
        <v>46</v>
      </c>
      <c r="I53" t="s">
        <v>56</v>
      </c>
      <c r="K53" t="s">
        <v>18</v>
      </c>
      <c r="L53" t="s">
        <v>19</v>
      </c>
      <c r="M53" t="s">
        <v>20</v>
      </c>
      <c r="O53" t="s">
        <v>25</v>
      </c>
      <c r="P53" t="e">
        <f t="shared" si="0"/>
        <v>#N/A</v>
      </c>
      <c r="Q53" t="str">
        <f t="shared" si="1"/>
        <v/>
      </c>
    </row>
    <row r="54" spans="1:17" x14ac:dyDescent="0.25">
      <c r="A54">
        <v>0.15071673399999999</v>
      </c>
      <c r="C54">
        <v>44</v>
      </c>
      <c r="D54">
        <v>94</v>
      </c>
      <c r="E54">
        <v>25</v>
      </c>
      <c r="G54" t="s">
        <v>57</v>
      </c>
      <c r="H54" t="s">
        <v>58</v>
      </c>
      <c r="I54" t="s">
        <v>26</v>
      </c>
      <c r="K54" t="s">
        <v>18</v>
      </c>
      <c r="L54" t="s">
        <v>19</v>
      </c>
      <c r="M54" t="s">
        <v>20</v>
      </c>
      <c r="O54" t="s">
        <v>25</v>
      </c>
      <c r="P54" t="e">
        <f t="shared" si="0"/>
        <v>#N/A</v>
      </c>
      <c r="Q54" t="str">
        <f t="shared" si="1"/>
        <v/>
      </c>
    </row>
    <row r="55" spans="1:17" x14ac:dyDescent="0.25">
      <c r="A55">
        <v>0.12711556860000001</v>
      </c>
      <c r="C55">
        <v>6</v>
      </c>
      <c r="D55">
        <v>94</v>
      </c>
      <c r="E55">
        <v>45</v>
      </c>
      <c r="G55" t="s">
        <v>59</v>
      </c>
      <c r="H55" t="s">
        <v>60</v>
      </c>
      <c r="I55" t="s">
        <v>61</v>
      </c>
      <c r="K55" t="s">
        <v>18</v>
      </c>
      <c r="L55" t="s">
        <v>19</v>
      </c>
      <c r="M55" t="s">
        <v>20</v>
      </c>
      <c r="O55" t="s">
        <v>25</v>
      </c>
      <c r="P55" t="e">
        <f t="shared" si="0"/>
        <v>#N/A</v>
      </c>
      <c r="Q55" t="str">
        <f t="shared" si="1"/>
        <v/>
      </c>
    </row>
    <row r="56" spans="1:17" x14ac:dyDescent="0.25">
      <c r="A56">
        <v>0.15038834379999999</v>
      </c>
      <c r="C56">
        <v>6</v>
      </c>
      <c r="D56">
        <v>94</v>
      </c>
      <c r="E56">
        <v>20</v>
      </c>
      <c r="G56" t="s">
        <v>62</v>
      </c>
      <c r="H56" t="s">
        <v>63</v>
      </c>
      <c r="I56" t="s">
        <v>49</v>
      </c>
      <c r="K56" t="s">
        <v>18</v>
      </c>
      <c r="L56" t="s">
        <v>19</v>
      </c>
      <c r="M56" t="s">
        <v>20</v>
      </c>
      <c r="O56" t="s">
        <v>25</v>
      </c>
      <c r="P56" t="e">
        <f t="shared" si="0"/>
        <v>#N/A</v>
      </c>
      <c r="Q56" t="str">
        <f t="shared" si="1"/>
        <v/>
      </c>
    </row>
    <row r="57" spans="1:17" x14ac:dyDescent="0.25">
      <c r="A57">
        <v>0.1120903469</v>
      </c>
      <c r="C57">
        <v>27</v>
      </c>
      <c r="D57">
        <v>94</v>
      </c>
      <c r="E57">
        <v>25</v>
      </c>
      <c r="G57" t="s">
        <v>28</v>
      </c>
      <c r="H57" t="s">
        <v>29</v>
      </c>
      <c r="I57" t="s">
        <v>30</v>
      </c>
      <c r="K57" t="s">
        <v>18</v>
      </c>
      <c r="L57" t="s">
        <v>19</v>
      </c>
      <c r="M57" t="s">
        <v>20</v>
      </c>
      <c r="O57" t="s">
        <v>25</v>
      </c>
      <c r="P57" t="e">
        <f t="shared" si="0"/>
        <v>#N/A</v>
      </c>
      <c r="Q57" t="str">
        <f t="shared" si="1"/>
        <v/>
      </c>
    </row>
    <row r="58" spans="1:17" x14ac:dyDescent="0.25">
      <c r="A58">
        <v>0.1314035405</v>
      </c>
      <c r="C58">
        <v>27</v>
      </c>
      <c r="D58">
        <v>94</v>
      </c>
      <c r="E58">
        <v>16</v>
      </c>
      <c r="G58" t="s">
        <v>59</v>
      </c>
      <c r="H58" t="s">
        <v>64</v>
      </c>
      <c r="I58" t="s">
        <v>65</v>
      </c>
      <c r="K58" t="s">
        <v>18</v>
      </c>
      <c r="L58" t="s">
        <v>19</v>
      </c>
      <c r="M58" t="s">
        <v>20</v>
      </c>
      <c r="O58" t="s">
        <v>25</v>
      </c>
      <c r="P58" t="e">
        <f t="shared" si="0"/>
        <v>#N/A</v>
      </c>
      <c r="Q58" t="str">
        <f t="shared" si="1"/>
        <v/>
      </c>
    </row>
    <row r="59" spans="1:17" x14ac:dyDescent="0.25">
      <c r="A59">
        <v>0.1314035405</v>
      </c>
      <c r="C59">
        <v>27</v>
      </c>
      <c r="D59">
        <v>94</v>
      </c>
      <c r="E59">
        <v>61</v>
      </c>
      <c r="G59" t="s">
        <v>17</v>
      </c>
      <c r="H59" t="s">
        <v>66</v>
      </c>
      <c r="I59" t="s">
        <v>51</v>
      </c>
      <c r="K59" t="s">
        <v>18</v>
      </c>
      <c r="L59" t="s">
        <v>19</v>
      </c>
      <c r="M59" t="s">
        <v>20</v>
      </c>
      <c r="O59" t="s">
        <v>25</v>
      </c>
      <c r="P59" t="e">
        <f t="shared" si="0"/>
        <v>#N/A</v>
      </c>
      <c r="Q59" t="str">
        <f t="shared" si="1"/>
        <v/>
      </c>
    </row>
    <row r="60" spans="1:17" x14ac:dyDescent="0.25">
      <c r="A60">
        <v>0.1314035405</v>
      </c>
      <c r="C60">
        <v>27</v>
      </c>
      <c r="D60">
        <v>94</v>
      </c>
      <c r="E60">
        <v>36</v>
      </c>
      <c r="G60" t="s">
        <v>67</v>
      </c>
      <c r="H60" t="s">
        <v>68</v>
      </c>
      <c r="I60" t="s">
        <v>69</v>
      </c>
      <c r="K60" t="s">
        <v>18</v>
      </c>
      <c r="L60" t="s">
        <v>19</v>
      </c>
      <c r="M60" t="s">
        <v>20</v>
      </c>
      <c r="O60" t="s">
        <v>25</v>
      </c>
      <c r="P60" t="e">
        <f t="shared" si="0"/>
        <v>#N/A</v>
      </c>
      <c r="Q60" t="str">
        <f t="shared" si="1"/>
        <v/>
      </c>
    </row>
    <row r="61" spans="1:17" x14ac:dyDescent="0.25">
      <c r="A61">
        <v>0.1120903469</v>
      </c>
      <c r="C61">
        <v>2</v>
      </c>
      <c r="D61">
        <v>94</v>
      </c>
      <c r="E61">
        <v>25</v>
      </c>
      <c r="G61" t="s">
        <v>28</v>
      </c>
      <c r="H61" t="s">
        <v>29</v>
      </c>
      <c r="I61" t="s">
        <v>30</v>
      </c>
      <c r="K61" t="s">
        <v>18</v>
      </c>
      <c r="L61" t="s">
        <v>19</v>
      </c>
      <c r="M61" t="s">
        <v>20</v>
      </c>
      <c r="O61" t="s">
        <v>25</v>
      </c>
      <c r="P61" t="e">
        <f t="shared" si="0"/>
        <v>#N/A</v>
      </c>
      <c r="Q61" t="str">
        <f t="shared" si="1"/>
        <v/>
      </c>
    </row>
    <row r="62" spans="1:17" x14ac:dyDescent="0.25">
      <c r="A62">
        <v>0.1301964659</v>
      </c>
      <c r="C62">
        <v>54</v>
      </c>
      <c r="D62">
        <v>94</v>
      </c>
      <c r="E62">
        <v>25</v>
      </c>
      <c r="G62" t="s">
        <v>28</v>
      </c>
      <c r="H62" t="s">
        <v>29</v>
      </c>
      <c r="I62" t="s">
        <v>30</v>
      </c>
      <c r="K62" t="s">
        <v>18</v>
      </c>
      <c r="L62" t="s">
        <v>19</v>
      </c>
      <c r="M62" t="s">
        <v>20</v>
      </c>
      <c r="O62" t="s">
        <v>25</v>
      </c>
      <c r="P62" t="e">
        <f t="shared" si="0"/>
        <v>#N/A</v>
      </c>
      <c r="Q62" t="str">
        <f t="shared" si="1"/>
        <v/>
      </c>
    </row>
    <row r="63" spans="1:17" x14ac:dyDescent="0.25">
      <c r="A63">
        <v>0.1120903469</v>
      </c>
      <c r="C63">
        <v>71</v>
      </c>
      <c r="D63">
        <v>94</v>
      </c>
      <c r="E63">
        <v>25</v>
      </c>
      <c r="G63" t="s">
        <v>28</v>
      </c>
      <c r="H63" t="s">
        <v>29</v>
      </c>
      <c r="I63" t="s">
        <v>30</v>
      </c>
      <c r="K63" t="s">
        <v>18</v>
      </c>
      <c r="L63" t="s">
        <v>19</v>
      </c>
      <c r="M63" t="s">
        <v>20</v>
      </c>
      <c r="O63" t="s">
        <v>25</v>
      </c>
      <c r="P63" t="e">
        <f t="shared" si="0"/>
        <v>#N/A</v>
      </c>
      <c r="Q63" t="str">
        <f t="shared" si="1"/>
        <v/>
      </c>
    </row>
    <row r="64" spans="1:17" x14ac:dyDescent="0.25">
      <c r="A64">
        <v>0.1120903469</v>
      </c>
      <c r="C64">
        <v>71</v>
      </c>
      <c r="D64">
        <v>4</v>
      </c>
      <c r="E64">
        <v>25</v>
      </c>
      <c r="G64" t="s">
        <v>28</v>
      </c>
      <c r="H64" t="s">
        <v>29</v>
      </c>
      <c r="I64" t="s">
        <v>30</v>
      </c>
      <c r="K64" t="s">
        <v>18</v>
      </c>
      <c r="L64" t="s">
        <v>19</v>
      </c>
      <c r="M64" t="s">
        <v>20</v>
      </c>
      <c r="O64" t="s">
        <v>25</v>
      </c>
      <c r="P64" t="e">
        <f t="shared" si="0"/>
        <v>#N/A</v>
      </c>
      <c r="Q64" t="str">
        <f t="shared" si="1"/>
        <v/>
      </c>
    </row>
    <row r="65" spans="1:17" x14ac:dyDescent="0.25">
      <c r="A65">
        <v>0.1120903469</v>
      </c>
      <c r="C65">
        <v>71</v>
      </c>
      <c r="D65">
        <v>74</v>
      </c>
      <c r="E65">
        <v>25</v>
      </c>
      <c r="G65" t="s">
        <v>28</v>
      </c>
      <c r="H65" t="s">
        <v>29</v>
      </c>
      <c r="I65" t="s">
        <v>30</v>
      </c>
      <c r="K65" t="s">
        <v>18</v>
      </c>
      <c r="L65" t="s">
        <v>19</v>
      </c>
      <c r="M65" t="s">
        <v>20</v>
      </c>
      <c r="O65" t="s">
        <v>25</v>
      </c>
      <c r="P65" t="e">
        <f t="shared" si="0"/>
        <v>#N/A</v>
      </c>
      <c r="Q65" t="str">
        <f t="shared" si="1"/>
        <v/>
      </c>
    </row>
    <row r="66" spans="1:17" x14ac:dyDescent="0.25">
      <c r="A66">
        <v>0.1314035405</v>
      </c>
      <c r="C66">
        <v>41</v>
      </c>
      <c r="D66">
        <v>74</v>
      </c>
      <c r="E66">
        <v>25</v>
      </c>
      <c r="G66" t="s">
        <v>70</v>
      </c>
      <c r="H66" t="s">
        <v>16</v>
      </c>
      <c r="I66" t="s">
        <v>71</v>
      </c>
      <c r="K66" t="s">
        <v>18</v>
      </c>
      <c r="L66" t="s">
        <v>19</v>
      </c>
      <c r="M66" t="s">
        <v>20</v>
      </c>
      <c r="O66" t="s">
        <v>25</v>
      </c>
      <c r="P66" t="e">
        <f t="shared" si="0"/>
        <v>#N/A</v>
      </c>
      <c r="Q66" t="str">
        <f t="shared" si="1"/>
        <v/>
      </c>
    </row>
    <row r="67" spans="1:17" x14ac:dyDescent="0.25">
      <c r="A67">
        <v>0.1248513295</v>
      </c>
      <c r="C67">
        <v>71</v>
      </c>
      <c r="D67">
        <v>74</v>
      </c>
      <c r="E67">
        <v>16</v>
      </c>
      <c r="G67" t="s">
        <v>72</v>
      </c>
      <c r="H67" t="s">
        <v>62</v>
      </c>
      <c r="I67" t="s">
        <v>73</v>
      </c>
      <c r="K67" t="s">
        <v>18</v>
      </c>
      <c r="L67" t="s">
        <v>19</v>
      </c>
      <c r="M67" t="s">
        <v>20</v>
      </c>
      <c r="O67" t="s">
        <v>25</v>
      </c>
      <c r="P67" t="e">
        <f t="shared" ref="P67:P130" si="2">IF(O67="S",A67,#N/A)</f>
        <v>#N/A</v>
      </c>
      <c r="Q67" t="str">
        <f t="shared" ref="Q67:Q130" si="3">IF(O67="S",A67,"")</f>
        <v/>
      </c>
    </row>
    <row r="68" spans="1:17" x14ac:dyDescent="0.25">
      <c r="A68">
        <v>0.1314035405</v>
      </c>
      <c r="C68">
        <v>71</v>
      </c>
      <c r="D68">
        <v>74</v>
      </c>
      <c r="E68">
        <v>63</v>
      </c>
      <c r="G68" t="s">
        <v>17</v>
      </c>
      <c r="H68" t="s">
        <v>54</v>
      </c>
      <c r="I68" t="s">
        <v>74</v>
      </c>
      <c r="K68" t="s">
        <v>18</v>
      </c>
      <c r="L68" t="s">
        <v>19</v>
      </c>
      <c r="M68" t="s">
        <v>20</v>
      </c>
      <c r="O68" t="s">
        <v>25</v>
      </c>
      <c r="P68" t="e">
        <f t="shared" si="2"/>
        <v>#N/A</v>
      </c>
      <c r="Q68" t="str">
        <f t="shared" si="3"/>
        <v/>
      </c>
    </row>
    <row r="69" spans="1:17" x14ac:dyDescent="0.25">
      <c r="A69">
        <v>0.1120903469</v>
      </c>
      <c r="C69">
        <v>82</v>
      </c>
      <c r="D69">
        <v>74</v>
      </c>
      <c r="E69">
        <v>25</v>
      </c>
      <c r="G69" t="s">
        <v>28</v>
      </c>
      <c r="H69" t="s">
        <v>29</v>
      </c>
      <c r="I69" t="s">
        <v>30</v>
      </c>
      <c r="K69" t="s">
        <v>18</v>
      </c>
      <c r="L69" t="s">
        <v>19</v>
      </c>
      <c r="M69" t="s">
        <v>20</v>
      </c>
      <c r="O69" t="s">
        <v>25</v>
      </c>
      <c r="P69" t="e">
        <f t="shared" si="2"/>
        <v>#N/A</v>
      </c>
      <c r="Q69" t="str">
        <f t="shared" si="3"/>
        <v/>
      </c>
    </row>
    <row r="70" spans="1:17" x14ac:dyDescent="0.25">
      <c r="A70">
        <v>0.1120903469</v>
      </c>
      <c r="C70">
        <v>16</v>
      </c>
      <c r="D70">
        <v>74</v>
      </c>
      <c r="E70">
        <v>25</v>
      </c>
      <c r="G70" t="s">
        <v>28</v>
      </c>
      <c r="H70" t="s">
        <v>29</v>
      </c>
      <c r="I70" t="s">
        <v>30</v>
      </c>
      <c r="K70" t="s">
        <v>18</v>
      </c>
      <c r="L70" t="s">
        <v>19</v>
      </c>
      <c r="M70" t="s">
        <v>20</v>
      </c>
      <c r="O70" t="s">
        <v>25</v>
      </c>
      <c r="P70" t="e">
        <f t="shared" si="2"/>
        <v>#N/A</v>
      </c>
      <c r="Q70" t="str">
        <f t="shared" si="3"/>
        <v/>
      </c>
    </row>
    <row r="71" spans="1:17" x14ac:dyDescent="0.25">
      <c r="A71">
        <v>0.1824436978</v>
      </c>
      <c r="C71">
        <v>16</v>
      </c>
      <c r="D71">
        <v>74</v>
      </c>
      <c r="E71">
        <v>41</v>
      </c>
      <c r="G71" t="s">
        <v>75</v>
      </c>
      <c r="H71" t="s">
        <v>64</v>
      </c>
      <c r="I71" t="s">
        <v>36</v>
      </c>
      <c r="K71" t="s">
        <v>18</v>
      </c>
      <c r="L71" t="s">
        <v>19</v>
      </c>
      <c r="M71" t="s">
        <v>20</v>
      </c>
      <c r="O71" t="s">
        <v>25</v>
      </c>
      <c r="P71" t="e">
        <f t="shared" si="2"/>
        <v>#N/A</v>
      </c>
      <c r="Q71" t="str">
        <f t="shared" si="3"/>
        <v/>
      </c>
    </row>
    <row r="72" spans="1:17" x14ac:dyDescent="0.25">
      <c r="A72">
        <v>0.1314035405</v>
      </c>
      <c r="C72">
        <v>16</v>
      </c>
      <c r="D72">
        <v>74</v>
      </c>
      <c r="E72">
        <v>33</v>
      </c>
      <c r="G72" t="s">
        <v>76</v>
      </c>
      <c r="H72" t="s">
        <v>41</v>
      </c>
      <c r="I72" t="s">
        <v>77</v>
      </c>
      <c r="K72" t="s">
        <v>18</v>
      </c>
      <c r="L72" t="s">
        <v>19</v>
      </c>
      <c r="M72" t="s">
        <v>20</v>
      </c>
      <c r="O72" t="s">
        <v>25</v>
      </c>
      <c r="P72" t="e">
        <f t="shared" si="2"/>
        <v>#N/A</v>
      </c>
      <c r="Q72" t="str">
        <f t="shared" si="3"/>
        <v/>
      </c>
    </row>
    <row r="73" spans="1:17" x14ac:dyDescent="0.25">
      <c r="A73">
        <v>0.1120903469</v>
      </c>
      <c r="C73">
        <v>16</v>
      </c>
      <c r="D73">
        <v>27</v>
      </c>
      <c r="E73">
        <v>25</v>
      </c>
      <c r="G73" t="s">
        <v>28</v>
      </c>
      <c r="H73" t="s">
        <v>29</v>
      </c>
      <c r="I73" t="s">
        <v>30</v>
      </c>
      <c r="K73" t="s">
        <v>18</v>
      </c>
      <c r="L73" t="s">
        <v>19</v>
      </c>
      <c r="M73" t="s">
        <v>20</v>
      </c>
      <c r="O73" t="s">
        <v>25</v>
      </c>
      <c r="P73" t="e">
        <f t="shared" si="2"/>
        <v>#N/A</v>
      </c>
      <c r="Q73" t="str">
        <f t="shared" si="3"/>
        <v/>
      </c>
    </row>
    <row r="74" spans="1:17" x14ac:dyDescent="0.25">
      <c r="A74">
        <v>0.1120903469</v>
      </c>
      <c r="C74">
        <v>48</v>
      </c>
      <c r="D74">
        <v>27</v>
      </c>
      <c r="E74">
        <v>25</v>
      </c>
      <c r="G74" t="s">
        <v>28</v>
      </c>
      <c r="H74" t="s">
        <v>29</v>
      </c>
      <c r="I74" t="s">
        <v>30</v>
      </c>
      <c r="K74" t="s">
        <v>18</v>
      </c>
      <c r="L74" t="s">
        <v>19</v>
      </c>
      <c r="M74" t="s">
        <v>20</v>
      </c>
      <c r="O74" t="s">
        <v>25</v>
      </c>
      <c r="P74" t="e">
        <f t="shared" si="2"/>
        <v>#N/A</v>
      </c>
      <c r="Q74" t="str">
        <f t="shared" si="3"/>
        <v/>
      </c>
    </row>
    <row r="75" spans="1:17" x14ac:dyDescent="0.25">
      <c r="A75">
        <v>0.1314035405</v>
      </c>
      <c r="C75">
        <v>48</v>
      </c>
      <c r="D75">
        <v>27</v>
      </c>
      <c r="E75">
        <v>50</v>
      </c>
      <c r="G75" t="s">
        <v>78</v>
      </c>
      <c r="H75" t="s">
        <v>16</v>
      </c>
      <c r="I75" t="s">
        <v>66</v>
      </c>
      <c r="K75" t="s">
        <v>18</v>
      </c>
      <c r="L75" t="s">
        <v>19</v>
      </c>
      <c r="M75" t="s">
        <v>20</v>
      </c>
      <c r="O75" t="s">
        <v>25</v>
      </c>
      <c r="P75" t="e">
        <f t="shared" si="2"/>
        <v>#N/A</v>
      </c>
      <c r="Q75" t="str">
        <f t="shared" si="3"/>
        <v/>
      </c>
    </row>
    <row r="76" spans="1:17" x14ac:dyDescent="0.25">
      <c r="A76">
        <v>0.1120903469</v>
      </c>
      <c r="C76">
        <v>12</v>
      </c>
      <c r="D76">
        <v>27</v>
      </c>
      <c r="E76">
        <v>25</v>
      </c>
      <c r="G76" t="s">
        <v>28</v>
      </c>
      <c r="H76" t="s">
        <v>29</v>
      </c>
      <c r="I76" t="s">
        <v>30</v>
      </c>
      <c r="K76" t="s">
        <v>18</v>
      </c>
      <c r="L76" t="s">
        <v>19</v>
      </c>
      <c r="M76" t="s">
        <v>20</v>
      </c>
      <c r="O76" t="s">
        <v>25</v>
      </c>
      <c r="P76" t="e">
        <f t="shared" si="2"/>
        <v>#N/A</v>
      </c>
      <c r="Q76" t="str">
        <f t="shared" si="3"/>
        <v/>
      </c>
    </row>
    <row r="77" spans="1:17" x14ac:dyDescent="0.25">
      <c r="A77">
        <v>0.1120903469</v>
      </c>
      <c r="C77">
        <v>67</v>
      </c>
      <c r="D77">
        <v>27</v>
      </c>
      <c r="E77">
        <v>25</v>
      </c>
      <c r="G77" t="s">
        <v>28</v>
      </c>
      <c r="H77" t="s">
        <v>29</v>
      </c>
      <c r="I77" t="s">
        <v>30</v>
      </c>
      <c r="K77" t="s">
        <v>18</v>
      </c>
      <c r="L77" t="s">
        <v>19</v>
      </c>
      <c r="M77" t="s">
        <v>20</v>
      </c>
      <c r="O77" t="s">
        <v>25</v>
      </c>
      <c r="P77" t="e">
        <f t="shared" si="2"/>
        <v>#N/A</v>
      </c>
      <c r="Q77" t="str">
        <f t="shared" si="3"/>
        <v/>
      </c>
    </row>
    <row r="78" spans="1:17" x14ac:dyDescent="0.25">
      <c r="A78">
        <v>0.1120903469</v>
      </c>
      <c r="C78">
        <v>67</v>
      </c>
      <c r="D78">
        <v>44</v>
      </c>
      <c r="E78">
        <v>25</v>
      </c>
      <c r="G78" t="s">
        <v>28</v>
      </c>
      <c r="H78" t="s">
        <v>29</v>
      </c>
      <c r="I78" t="s">
        <v>30</v>
      </c>
      <c r="K78" t="s">
        <v>18</v>
      </c>
      <c r="L78" t="s">
        <v>19</v>
      </c>
      <c r="M78" t="s">
        <v>20</v>
      </c>
      <c r="O78" t="s">
        <v>25</v>
      </c>
      <c r="P78" t="e">
        <f t="shared" si="2"/>
        <v>#N/A</v>
      </c>
      <c r="Q78" t="str">
        <f t="shared" si="3"/>
        <v/>
      </c>
    </row>
    <row r="79" spans="1:17" x14ac:dyDescent="0.25">
      <c r="A79">
        <v>0.1120903469</v>
      </c>
      <c r="C79">
        <v>9</v>
      </c>
      <c r="D79">
        <v>44</v>
      </c>
      <c r="E79">
        <v>25</v>
      </c>
      <c r="G79" t="s">
        <v>28</v>
      </c>
      <c r="H79" t="s">
        <v>29</v>
      </c>
      <c r="I79" t="s">
        <v>30</v>
      </c>
      <c r="K79" t="s">
        <v>18</v>
      </c>
      <c r="L79" t="s">
        <v>19</v>
      </c>
      <c r="M79" t="s">
        <v>20</v>
      </c>
      <c r="O79" t="s">
        <v>25</v>
      </c>
      <c r="P79" t="e">
        <f t="shared" si="2"/>
        <v>#N/A</v>
      </c>
      <c r="Q79" t="str">
        <f t="shared" si="3"/>
        <v/>
      </c>
    </row>
    <row r="80" spans="1:17" x14ac:dyDescent="0.25">
      <c r="A80">
        <v>0.1120903469</v>
      </c>
      <c r="C80">
        <v>9</v>
      </c>
      <c r="D80">
        <v>49</v>
      </c>
      <c r="E80">
        <v>25</v>
      </c>
      <c r="G80" t="s">
        <v>28</v>
      </c>
      <c r="H80" t="s">
        <v>29</v>
      </c>
      <c r="I80" t="s">
        <v>30</v>
      </c>
      <c r="K80" t="s">
        <v>18</v>
      </c>
      <c r="L80" t="s">
        <v>19</v>
      </c>
      <c r="M80" t="s">
        <v>20</v>
      </c>
      <c r="O80" t="s">
        <v>25</v>
      </c>
      <c r="P80" t="e">
        <f t="shared" si="2"/>
        <v>#N/A</v>
      </c>
      <c r="Q80" t="str">
        <f t="shared" si="3"/>
        <v/>
      </c>
    </row>
    <row r="81" spans="1:17" x14ac:dyDescent="0.25">
      <c r="A81">
        <v>0.1120903469</v>
      </c>
      <c r="C81">
        <v>57</v>
      </c>
      <c r="D81">
        <v>49</v>
      </c>
      <c r="E81">
        <v>25</v>
      </c>
      <c r="G81" t="s">
        <v>28</v>
      </c>
      <c r="H81" t="s">
        <v>29</v>
      </c>
      <c r="I81" t="s">
        <v>30</v>
      </c>
      <c r="K81" t="s">
        <v>18</v>
      </c>
      <c r="L81" t="s">
        <v>19</v>
      </c>
      <c r="M81" t="s">
        <v>20</v>
      </c>
      <c r="O81" t="s">
        <v>25</v>
      </c>
      <c r="P81" t="e">
        <f t="shared" si="2"/>
        <v>#N/A</v>
      </c>
      <c r="Q81" t="str">
        <f t="shared" si="3"/>
        <v/>
      </c>
    </row>
    <row r="82" spans="1:17" x14ac:dyDescent="0.25">
      <c r="A82">
        <v>0.17002992759999999</v>
      </c>
      <c r="C82">
        <v>57</v>
      </c>
      <c r="D82">
        <v>49</v>
      </c>
      <c r="E82">
        <v>14</v>
      </c>
      <c r="G82" t="s">
        <v>79</v>
      </c>
      <c r="H82" t="s">
        <v>80</v>
      </c>
      <c r="I82" t="s">
        <v>81</v>
      </c>
      <c r="K82" t="s">
        <v>18</v>
      </c>
      <c r="L82" t="s">
        <v>19</v>
      </c>
      <c r="M82" t="s">
        <v>20</v>
      </c>
      <c r="O82" t="s">
        <v>25</v>
      </c>
      <c r="P82" t="e">
        <f t="shared" si="2"/>
        <v>#N/A</v>
      </c>
      <c r="Q82" t="str">
        <f t="shared" si="3"/>
        <v/>
      </c>
    </row>
    <row r="83" spans="1:17" x14ac:dyDescent="0.25">
      <c r="A83">
        <v>0.1120903469</v>
      </c>
      <c r="C83">
        <v>87</v>
      </c>
      <c r="D83">
        <v>49</v>
      </c>
      <c r="E83">
        <v>25</v>
      </c>
      <c r="G83" t="s">
        <v>28</v>
      </c>
      <c r="H83" t="s">
        <v>29</v>
      </c>
      <c r="I83" t="s">
        <v>30</v>
      </c>
      <c r="K83" t="s">
        <v>18</v>
      </c>
      <c r="L83" t="s">
        <v>19</v>
      </c>
      <c r="M83" t="s">
        <v>20</v>
      </c>
      <c r="O83" t="s">
        <v>25</v>
      </c>
      <c r="P83" t="e">
        <f t="shared" si="2"/>
        <v>#N/A</v>
      </c>
      <c r="Q83" t="str">
        <f t="shared" si="3"/>
        <v/>
      </c>
    </row>
    <row r="84" spans="1:17" x14ac:dyDescent="0.25">
      <c r="A84">
        <v>0.1120903469</v>
      </c>
      <c r="C84">
        <v>17</v>
      </c>
      <c r="D84">
        <v>49</v>
      </c>
      <c r="E84">
        <v>25</v>
      </c>
      <c r="G84" t="s">
        <v>28</v>
      </c>
      <c r="H84" t="s">
        <v>29</v>
      </c>
      <c r="I84" t="s">
        <v>30</v>
      </c>
      <c r="K84" t="s">
        <v>18</v>
      </c>
      <c r="L84" t="s">
        <v>19</v>
      </c>
      <c r="M84" t="s">
        <v>20</v>
      </c>
      <c r="O84" t="s">
        <v>25</v>
      </c>
      <c r="P84" t="e">
        <f t="shared" si="2"/>
        <v>#N/A</v>
      </c>
      <c r="Q84" t="str">
        <f t="shared" si="3"/>
        <v/>
      </c>
    </row>
    <row r="85" spans="1:17" x14ac:dyDescent="0.25">
      <c r="A85">
        <v>0.1120903469</v>
      </c>
      <c r="C85">
        <v>17</v>
      </c>
      <c r="D85">
        <v>58</v>
      </c>
      <c r="E85">
        <v>25</v>
      </c>
      <c r="G85" t="s">
        <v>28</v>
      </c>
      <c r="H85" t="s">
        <v>29</v>
      </c>
      <c r="I85" t="s">
        <v>30</v>
      </c>
      <c r="K85" t="s">
        <v>18</v>
      </c>
      <c r="L85" t="s">
        <v>19</v>
      </c>
      <c r="M85" t="s">
        <v>20</v>
      </c>
      <c r="O85" t="s">
        <v>25</v>
      </c>
      <c r="P85" t="e">
        <f t="shared" si="2"/>
        <v>#N/A</v>
      </c>
      <c r="Q85" t="str">
        <f t="shared" si="3"/>
        <v/>
      </c>
    </row>
    <row r="86" spans="1:17" x14ac:dyDescent="0.25">
      <c r="A86">
        <v>0.1120903469</v>
      </c>
      <c r="C86">
        <v>49</v>
      </c>
      <c r="D86">
        <v>58</v>
      </c>
      <c r="E86">
        <v>25</v>
      </c>
      <c r="G86" t="s">
        <v>28</v>
      </c>
      <c r="H86" t="s">
        <v>29</v>
      </c>
      <c r="I86" t="s">
        <v>30</v>
      </c>
      <c r="K86" t="s">
        <v>18</v>
      </c>
      <c r="L86" t="s">
        <v>19</v>
      </c>
      <c r="M86" t="s">
        <v>20</v>
      </c>
      <c r="O86" t="s">
        <v>25</v>
      </c>
      <c r="P86" t="e">
        <f t="shared" si="2"/>
        <v>#N/A</v>
      </c>
      <c r="Q86" t="str">
        <f t="shared" si="3"/>
        <v/>
      </c>
    </row>
    <row r="87" spans="1:17" x14ac:dyDescent="0.25">
      <c r="A87">
        <v>0.1248513295</v>
      </c>
      <c r="C87">
        <v>49</v>
      </c>
      <c r="D87">
        <v>13</v>
      </c>
      <c r="E87">
        <v>25</v>
      </c>
      <c r="G87" t="s">
        <v>82</v>
      </c>
      <c r="H87" t="s">
        <v>83</v>
      </c>
      <c r="I87" t="s">
        <v>84</v>
      </c>
      <c r="K87" t="s">
        <v>18</v>
      </c>
      <c r="L87" t="s">
        <v>19</v>
      </c>
      <c r="M87" t="s">
        <v>20</v>
      </c>
      <c r="O87" t="s">
        <v>25</v>
      </c>
      <c r="P87" t="e">
        <f t="shared" si="2"/>
        <v>#N/A</v>
      </c>
      <c r="Q87" t="str">
        <f t="shared" si="3"/>
        <v/>
      </c>
    </row>
    <row r="88" spans="1:17" x14ac:dyDescent="0.25">
      <c r="A88">
        <v>0.1649562903</v>
      </c>
      <c r="C88">
        <v>68</v>
      </c>
      <c r="D88">
        <v>58</v>
      </c>
      <c r="E88">
        <v>25</v>
      </c>
      <c r="G88" t="s">
        <v>85</v>
      </c>
      <c r="H88" t="s">
        <v>86</v>
      </c>
      <c r="I88" t="s">
        <v>87</v>
      </c>
      <c r="K88" t="s">
        <v>18</v>
      </c>
      <c r="L88" t="s">
        <v>19</v>
      </c>
      <c r="M88" t="s">
        <v>20</v>
      </c>
      <c r="O88" t="s">
        <v>25</v>
      </c>
      <c r="P88" t="e">
        <f t="shared" si="2"/>
        <v>#N/A</v>
      </c>
      <c r="Q88" t="str">
        <f t="shared" si="3"/>
        <v/>
      </c>
    </row>
    <row r="89" spans="1:17" x14ac:dyDescent="0.25">
      <c r="A89">
        <v>0.1889055962</v>
      </c>
      <c r="C89">
        <v>49</v>
      </c>
      <c r="D89">
        <v>58</v>
      </c>
      <c r="E89">
        <v>78</v>
      </c>
      <c r="G89" t="s">
        <v>28</v>
      </c>
      <c r="H89" t="s">
        <v>29</v>
      </c>
      <c r="I89" t="s">
        <v>30</v>
      </c>
      <c r="K89" t="s">
        <v>18</v>
      </c>
      <c r="L89" t="s">
        <v>19</v>
      </c>
      <c r="M89" t="s">
        <v>20</v>
      </c>
      <c r="O89" t="s">
        <v>25</v>
      </c>
      <c r="P89" t="e">
        <f t="shared" si="2"/>
        <v>#N/A</v>
      </c>
      <c r="Q89" t="str">
        <f t="shared" si="3"/>
        <v/>
      </c>
    </row>
    <row r="90" spans="1:17" x14ac:dyDescent="0.25">
      <c r="A90">
        <v>0.1301964659</v>
      </c>
      <c r="C90">
        <v>54</v>
      </c>
      <c r="D90">
        <v>58</v>
      </c>
      <c r="E90">
        <v>25</v>
      </c>
      <c r="G90" t="s">
        <v>28</v>
      </c>
      <c r="H90" t="s">
        <v>29</v>
      </c>
      <c r="I90" t="s">
        <v>30</v>
      </c>
      <c r="K90" t="s">
        <v>18</v>
      </c>
      <c r="L90" t="s">
        <v>19</v>
      </c>
      <c r="M90" t="s">
        <v>20</v>
      </c>
      <c r="O90" t="s">
        <v>25</v>
      </c>
      <c r="P90" t="e">
        <f t="shared" si="2"/>
        <v>#N/A</v>
      </c>
      <c r="Q90" t="str">
        <f t="shared" si="3"/>
        <v/>
      </c>
    </row>
    <row r="91" spans="1:17" x14ac:dyDescent="0.25">
      <c r="A91">
        <v>0.1120903469</v>
      </c>
      <c r="C91">
        <v>69</v>
      </c>
      <c r="D91">
        <v>58</v>
      </c>
      <c r="E91">
        <v>25</v>
      </c>
      <c r="G91" t="s">
        <v>28</v>
      </c>
      <c r="H91" t="s">
        <v>29</v>
      </c>
      <c r="I91" t="s">
        <v>30</v>
      </c>
      <c r="K91" t="s">
        <v>18</v>
      </c>
      <c r="L91" t="s">
        <v>19</v>
      </c>
      <c r="M91" t="s">
        <v>20</v>
      </c>
      <c r="O91" t="s">
        <v>25</v>
      </c>
      <c r="P91" t="e">
        <f t="shared" si="2"/>
        <v>#N/A</v>
      </c>
      <c r="Q91" t="str">
        <f t="shared" si="3"/>
        <v/>
      </c>
    </row>
    <row r="92" spans="1:17" x14ac:dyDescent="0.25">
      <c r="A92">
        <v>0.17002992759999999</v>
      </c>
      <c r="C92">
        <v>96</v>
      </c>
      <c r="D92">
        <v>58</v>
      </c>
      <c r="E92">
        <v>25</v>
      </c>
      <c r="G92" t="s">
        <v>88</v>
      </c>
      <c r="H92" t="s">
        <v>89</v>
      </c>
      <c r="I92" t="s">
        <v>90</v>
      </c>
      <c r="K92" t="s">
        <v>18</v>
      </c>
      <c r="L92" t="s">
        <v>19</v>
      </c>
      <c r="M92" t="s">
        <v>20</v>
      </c>
      <c r="O92" t="s">
        <v>25</v>
      </c>
      <c r="P92" t="e">
        <f t="shared" si="2"/>
        <v>#N/A</v>
      </c>
      <c r="Q92" t="str">
        <f t="shared" si="3"/>
        <v/>
      </c>
    </row>
    <row r="93" spans="1:17" x14ac:dyDescent="0.25">
      <c r="A93">
        <v>0.1120903469</v>
      </c>
      <c r="C93">
        <v>97</v>
      </c>
      <c r="D93">
        <v>58</v>
      </c>
      <c r="E93">
        <v>25</v>
      </c>
      <c r="G93" t="s">
        <v>28</v>
      </c>
      <c r="H93" t="s">
        <v>29</v>
      </c>
      <c r="I93" t="s">
        <v>30</v>
      </c>
      <c r="K93" t="s">
        <v>18</v>
      </c>
      <c r="L93" t="s">
        <v>19</v>
      </c>
      <c r="M93" t="s">
        <v>20</v>
      </c>
      <c r="O93" t="s">
        <v>25</v>
      </c>
      <c r="P93" t="e">
        <f t="shared" si="2"/>
        <v>#N/A</v>
      </c>
      <c r="Q93" t="str">
        <f t="shared" si="3"/>
        <v/>
      </c>
    </row>
    <row r="94" spans="1:17" x14ac:dyDescent="0.25">
      <c r="A94">
        <v>0.1120903469</v>
      </c>
      <c r="C94">
        <v>97</v>
      </c>
      <c r="D94">
        <v>90</v>
      </c>
      <c r="E94">
        <v>25</v>
      </c>
      <c r="G94" t="s">
        <v>28</v>
      </c>
      <c r="H94" t="s">
        <v>29</v>
      </c>
      <c r="I94" t="s">
        <v>30</v>
      </c>
      <c r="K94" t="s">
        <v>18</v>
      </c>
      <c r="L94" t="s">
        <v>19</v>
      </c>
      <c r="M94" t="s">
        <v>20</v>
      </c>
      <c r="O94" t="s">
        <v>25</v>
      </c>
      <c r="P94" t="e">
        <f t="shared" si="2"/>
        <v>#N/A</v>
      </c>
      <c r="Q94" t="str">
        <f t="shared" si="3"/>
        <v/>
      </c>
    </row>
    <row r="95" spans="1:17" x14ac:dyDescent="0.25">
      <c r="A95">
        <v>0.1120903469</v>
      </c>
      <c r="C95">
        <v>97</v>
      </c>
      <c r="D95">
        <v>57</v>
      </c>
      <c r="E95">
        <v>25</v>
      </c>
      <c r="G95" t="s">
        <v>28</v>
      </c>
      <c r="H95" t="s">
        <v>29</v>
      </c>
      <c r="I95" t="s">
        <v>30</v>
      </c>
      <c r="K95" t="s">
        <v>18</v>
      </c>
      <c r="L95" t="s">
        <v>19</v>
      </c>
      <c r="M95" t="s">
        <v>20</v>
      </c>
      <c r="O95" t="s">
        <v>25</v>
      </c>
      <c r="P95" t="e">
        <f t="shared" si="2"/>
        <v>#N/A</v>
      </c>
      <c r="Q95" t="str">
        <f t="shared" si="3"/>
        <v/>
      </c>
    </row>
    <row r="96" spans="1:17" x14ac:dyDescent="0.25">
      <c r="A96">
        <v>0.13636973329999999</v>
      </c>
      <c r="C96">
        <v>97</v>
      </c>
      <c r="D96">
        <v>57</v>
      </c>
      <c r="E96">
        <v>78</v>
      </c>
      <c r="G96" t="s">
        <v>91</v>
      </c>
      <c r="H96" t="s">
        <v>92</v>
      </c>
      <c r="I96" t="s">
        <v>93</v>
      </c>
      <c r="K96" t="s">
        <v>18</v>
      </c>
      <c r="L96" t="s">
        <v>19</v>
      </c>
      <c r="M96" t="s">
        <v>20</v>
      </c>
      <c r="O96" t="s">
        <v>25</v>
      </c>
      <c r="P96" t="e">
        <f t="shared" si="2"/>
        <v>#N/A</v>
      </c>
      <c r="Q96" t="str">
        <f t="shared" si="3"/>
        <v/>
      </c>
    </row>
    <row r="97" spans="1:17" x14ac:dyDescent="0.25">
      <c r="A97">
        <v>0.1120903469</v>
      </c>
      <c r="C97">
        <v>86</v>
      </c>
      <c r="D97">
        <v>57</v>
      </c>
      <c r="E97">
        <v>25</v>
      </c>
      <c r="G97" t="s">
        <v>28</v>
      </c>
      <c r="H97" t="s">
        <v>29</v>
      </c>
      <c r="I97" t="s">
        <v>30</v>
      </c>
      <c r="K97" t="s">
        <v>18</v>
      </c>
      <c r="L97" t="s">
        <v>19</v>
      </c>
      <c r="M97" t="s">
        <v>20</v>
      </c>
      <c r="O97" t="s">
        <v>25</v>
      </c>
      <c r="P97" t="e">
        <f t="shared" si="2"/>
        <v>#N/A</v>
      </c>
      <c r="Q97" t="str">
        <f t="shared" si="3"/>
        <v/>
      </c>
    </row>
    <row r="98" spans="1:17" x14ac:dyDescent="0.25">
      <c r="A98">
        <v>0.17002992759999999</v>
      </c>
      <c r="C98">
        <v>86</v>
      </c>
      <c r="D98">
        <v>57</v>
      </c>
      <c r="E98">
        <v>32</v>
      </c>
      <c r="G98" t="s">
        <v>94</v>
      </c>
      <c r="H98" t="s">
        <v>68</v>
      </c>
      <c r="I98" t="s">
        <v>95</v>
      </c>
      <c r="K98" t="s">
        <v>18</v>
      </c>
      <c r="L98" t="s">
        <v>19</v>
      </c>
      <c r="M98" t="s">
        <v>20</v>
      </c>
      <c r="O98" t="s">
        <v>25</v>
      </c>
      <c r="P98" t="e">
        <f t="shared" si="2"/>
        <v>#N/A</v>
      </c>
      <c r="Q98" t="str">
        <f t="shared" si="3"/>
        <v/>
      </c>
    </row>
    <row r="99" spans="1:17" x14ac:dyDescent="0.25">
      <c r="A99">
        <v>0.1314035405</v>
      </c>
      <c r="C99">
        <v>86</v>
      </c>
      <c r="D99">
        <v>57</v>
      </c>
      <c r="E99">
        <v>70</v>
      </c>
      <c r="G99" t="s">
        <v>81</v>
      </c>
      <c r="H99" t="s">
        <v>74</v>
      </c>
      <c r="I99" t="s">
        <v>34</v>
      </c>
      <c r="K99" t="s">
        <v>18</v>
      </c>
      <c r="L99" t="s">
        <v>19</v>
      </c>
      <c r="M99" t="s">
        <v>20</v>
      </c>
      <c r="O99" t="s">
        <v>25</v>
      </c>
      <c r="P99" t="e">
        <f t="shared" si="2"/>
        <v>#N/A</v>
      </c>
      <c r="Q99" t="str">
        <f t="shared" si="3"/>
        <v/>
      </c>
    </row>
    <row r="100" spans="1:17" x14ac:dyDescent="0.25">
      <c r="A100">
        <v>0.1120903469</v>
      </c>
      <c r="C100">
        <v>14</v>
      </c>
      <c r="D100">
        <v>57</v>
      </c>
      <c r="E100">
        <v>25</v>
      </c>
      <c r="G100" t="s">
        <v>28</v>
      </c>
      <c r="H100" t="s">
        <v>29</v>
      </c>
      <c r="I100" t="s">
        <v>30</v>
      </c>
      <c r="K100" t="s">
        <v>18</v>
      </c>
      <c r="L100" t="s">
        <v>19</v>
      </c>
      <c r="M100" t="s">
        <v>20</v>
      </c>
      <c r="O100" t="s">
        <v>25</v>
      </c>
      <c r="P100" t="e">
        <f t="shared" si="2"/>
        <v>#N/A</v>
      </c>
      <c r="Q100" t="str">
        <f t="shared" si="3"/>
        <v/>
      </c>
    </row>
    <row r="101" spans="1:17" x14ac:dyDescent="0.25">
      <c r="A101">
        <v>0.1120903469</v>
      </c>
      <c r="C101">
        <v>18</v>
      </c>
      <c r="D101">
        <v>57</v>
      </c>
      <c r="E101">
        <v>25</v>
      </c>
      <c r="G101" t="s">
        <v>28</v>
      </c>
      <c r="H101" t="s">
        <v>29</v>
      </c>
      <c r="I101" t="s">
        <v>30</v>
      </c>
      <c r="K101" t="s">
        <v>18</v>
      </c>
      <c r="L101" t="s">
        <v>19</v>
      </c>
      <c r="M101" t="s">
        <v>20</v>
      </c>
      <c r="O101" t="s">
        <v>25</v>
      </c>
      <c r="P101" t="e">
        <f t="shared" si="2"/>
        <v>#N/A</v>
      </c>
      <c r="Q101" t="str">
        <f t="shared" si="3"/>
        <v/>
      </c>
    </row>
    <row r="102" spans="1:17" x14ac:dyDescent="0.25">
      <c r="A102">
        <v>0.13636973329999999</v>
      </c>
      <c r="C102">
        <v>18</v>
      </c>
      <c r="D102">
        <v>57</v>
      </c>
      <c r="E102">
        <v>85</v>
      </c>
      <c r="G102" t="s">
        <v>96</v>
      </c>
      <c r="H102" t="s">
        <v>28</v>
      </c>
      <c r="I102" t="s">
        <v>51</v>
      </c>
      <c r="K102" t="s">
        <v>18</v>
      </c>
      <c r="L102" t="s">
        <v>19</v>
      </c>
      <c r="M102" t="s">
        <v>20</v>
      </c>
      <c r="O102" t="s">
        <v>25</v>
      </c>
      <c r="P102" t="e">
        <f t="shared" si="2"/>
        <v>#N/A</v>
      </c>
      <c r="Q102" t="str">
        <f t="shared" si="3"/>
        <v/>
      </c>
    </row>
    <row r="103" spans="1:17" x14ac:dyDescent="0.25">
      <c r="A103">
        <v>0.1314035405</v>
      </c>
      <c r="C103">
        <v>64</v>
      </c>
      <c r="D103">
        <v>57</v>
      </c>
      <c r="E103">
        <v>25</v>
      </c>
      <c r="G103" t="s">
        <v>28</v>
      </c>
      <c r="H103" t="s">
        <v>29</v>
      </c>
      <c r="I103" t="s">
        <v>30</v>
      </c>
      <c r="K103" t="s">
        <v>18</v>
      </c>
      <c r="L103" t="s">
        <v>19</v>
      </c>
      <c r="M103" t="s">
        <v>20</v>
      </c>
      <c r="O103" t="s">
        <v>25</v>
      </c>
      <c r="P103" t="e">
        <f t="shared" si="2"/>
        <v>#N/A</v>
      </c>
      <c r="Q103" t="str">
        <f t="shared" si="3"/>
        <v/>
      </c>
    </row>
    <row r="104" spans="1:17" x14ac:dyDescent="0.25">
      <c r="A104">
        <v>0.1120903469</v>
      </c>
      <c r="C104">
        <v>18</v>
      </c>
      <c r="D104">
        <v>69</v>
      </c>
      <c r="E104">
        <v>25</v>
      </c>
      <c r="G104" t="s">
        <v>28</v>
      </c>
      <c r="H104" t="s">
        <v>29</v>
      </c>
      <c r="I104" t="s">
        <v>30</v>
      </c>
      <c r="K104" t="s">
        <v>18</v>
      </c>
      <c r="L104" t="s">
        <v>19</v>
      </c>
      <c r="M104" t="s">
        <v>20</v>
      </c>
      <c r="O104" t="s">
        <v>25</v>
      </c>
      <c r="P104" t="e">
        <f t="shared" si="2"/>
        <v>#N/A</v>
      </c>
      <c r="Q104" t="str">
        <f t="shared" si="3"/>
        <v/>
      </c>
    </row>
    <row r="105" spans="1:17" x14ac:dyDescent="0.25">
      <c r="A105">
        <v>0.1120903469</v>
      </c>
      <c r="C105">
        <v>2</v>
      </c>
      <c r="D105">
        <v>69</v>
      </c>
      <c r="E105">
        <v>25</v>
      </c>
      <c r="G105" t="s">
        <v>28</v>
      </c>
      <c r="H105" t="s">
        <v>29</v>
      </c>
      <c r="I105" t="s">
        <v>30</v>
      </c>
      <c r="K105" t="s">
        <v>18</v>
      </c>
      <c r="L105" t="s">
        <v>19</v>
      </c>
      <c r="M105" t="s">
        <v>20</v>
      </c>
      <c r="O105" t="s">
        <v>25</v>
      </c>
      <c r="P105" t="e">
        <f t="shared" si="2"/>
        <v>#N/A</v>
      </c>
      <c r="Q105" t="str">
        <f t="shared" si="3"/>
        <v/>
      </c>
    </row>
    <row r="106" spans="1:17" x14ac:dyDescent="0.25">
      <c r="A106">
        <v>0.1120903469</v>
      </c>
      <c r="C106">
        <v>57</v>
      </c>
      <c r="D106">
        <v>69</v>
      </c>
      <c r="E106">
        <v>25</v>
      </c>
      <c r="G106" t="s">
        <v>28</v>
      </c>
      <c r="H106" t="s">
        <v>29</v>
      </c>
      <c r="I106" t="s">
        <v>30</v>
      </c>
      <c r="K106" t="s">
        <v>18</v>
      </c>
      <c r="L106" t="s">
        <v>19</v>
      </c>
      <c r="M106" t="s">
        <v>20</v>
      </c>
      <c r="O106" t="s">
        <v>25</v>
      </c>
      <c r="P106" t="e">
        <f t="shared" si="2"/>
        <v>#N/A</v>
      </c>
      <c r="Q106" t="str">
        <f t="shared" si="3"/>
        <v/>
      </c>
    </row>
    <row r="107" spans="1:17" x14ac:dyDescent="0.25">
      <c r="A107">
        <v>0.1120903469</v>
      </c>
      <c r="C107">
        <v>77</v>
      </c>
      <c r="D107">
        <v>69</v>
      </c>
      <c r="E107">
        <v>25</v>
      </c>
      <c r="G107" t="s">
        <v>28</v>
      </c>
      <c r="H107" t="s">
        <v>29</v>
      </c>
      <c r="I107" t="s">
        <v>30</v>
      </c>
      <c r="K107" t="s">
        <v>18</v>
      </c>
      <c r="L107" t="s">
        <v>19</v>
      </c>
      <c r="M107" t="s">
        <v>20</v>
      </c>
      <c r="O107" t="s">
        <v>25</v>
      </c>
      <c r="P107" t="e">
        <f t="shared" si="2"/>
        <v>#N/A</v>
      </c>
      <c r="Q107" t="str">
        <f t="shared" si="3"/>
        <v/>
      </c>
    </row>
    <row r="108" spans="1:17" x14ac:dyDescent="0.25">
      <c r="A108">
        <v>0.1120903469</v>
      </c>
      <c r="C108">
        <v>2</v>
      </c>
      <c r="D108">
        <v>69</v>
      </c>
      <c r="E108">
        <v>25</v>
      </c>
      <c r="G108" t="s">
        <v>28</v>
      </c>
      <c r="H108" t="s">
        <v>29</v>
      </c>
      <c r="I108" t="s">
        <v>30</v>
      </c>
      <c r="K108" t="s">
        <v>18</v>
      </c>
      <c r="L108" t="s">
        <v>19</v>
      </c>
      <c r="M108" t="s">
        <v>20</v>
      </c>
      <c r="O108" t="s">
        <v>25</v>
      </c>
      <c r="P108" t="e">
        <f t="shared" si="2"/>
        <v>#N/A</v>
      </c>
      <c r="Q108" t="str">
        <f t="shared" si="3"/>
        <v/>
      </c>
    </row>
    <row r="109" spans="1:17" x14ac:dyDescent="0.25">
      <c r="A109">
        <v>0.1314035405</v>
      </c>
      <c r="C109">
        <v>2</v>
      </c>
      <c r="D109">
        <v>69</v>
      </c>
      <c r="E109">
        <v>37</v>
      </c>
      <c r="G109" t="s">
        <v>30</v>
      </c>
      <c r="H109" t="s">
        <v>97</v>
      </c>
      <c r="I109" t="s">
        <v>69</v>
      </c>
      <c r="K109" t="s">
        <v>18</v>
      </c>
      <c r="L109" t="s">
        <v>19</v>
      </c>
      <c r="M109" t="s">
        <v>20</v>
      </c>
      <c r="O109" t="s">
        <v>25</v>
      </c>
      <c r="P109" t="e">
        <f t="shared" si="2"/>
        <v>#N/A</v>
      </c>
      <c r="Q109" t="str">
        <f t="shared" si="3"/>
        <v/>
      </c>
    </row>
    <row r="110" spans="1:17" x14ac:dyDescent="0.25">
      <c r="A110">
        <v>0.1320817614</v>
      </c>
      <c r="C110">
        <v>2</v>
      </c>
      <c r="D110">
        <v>69</v>
      </c>
      <c r="E110">
        <v>3</v>
      </c>
      <c r="G110" t="s">
        <v>98</v>
      </c>
      <c r="H110" t="s">
        <v>99</v>
      </c>
      <c r="I110" t="s">
        <v>61</v>
      </c>
      <c r="K110" t="s">
        <v>18</v>
      </c>
      <c r="L110" t="s">
        <v>19</v>
      </c>
      <c r="M110" t="s">
        <v>20</v>
      </c>
      <c r="O110" t="s">
        <v>25</v>
      </c>
      <c r="P110" t="e">
        <f t="shared" si="2"/>
        <v>#N/A</v>
      </c>
      <c r="Q110" t="str">
        <f t="shared" si="3"/>
        <v/>
      </c>
    </row>
    <row r="111" spans="1:17" x14ac:dyDescent="0.25">
      <c r="A111">
        <v>0.12711556860000001</v>
      </c>
      <c r="C111">
        <v>2</v>
      </c>
      <c r="D111">
        <v>69</v>
      </c>
      <c r="E111">
        <v>85</v>
      </c>
      <c r="G111" t="s">
        <v>100</v>
      </c>
      <c r="H111" t="s">
        <v>60</v>
      </c>
      <c r="I111" t="s">
        <v>101</v>
      </c>
      <c r="K111" t="s">
        <v>18</v>
      </c>
      <c r="L111" t="s">
        <v>19</v>
      </c>
      <c r="M111" t="s">
        <v>20</v>
      </c>
      <c r="O111" t="s">
        <v>25</v>
      </c>
      <c r="P111" t="e">
        <f t="shared" si="2"/>
        <v>#N/A</v>
      </c>
      <c r="Q111" t="str">
        <f t="shared" si="3"/>
        <v/>
      </c>
    </row>
    <row r="112" spans="1:17" x14ac:dyDescent="0.25">
      <c r="A112">
        <v>0.1314035405</v>
      </c>
      <c r="C112">
        <v>2</v>
      </c>
      <c r="D112">
        <v>69</v>
      </c>
      <c r="E112">
        <v>81</v>
      </c>
      <c r="G112" t="s">
        <v>102</v>
      </c>
      <c r="H112" t="s">
        <v>103</v>
      </c>
      <c r="I112" t="s">
        <v>104</v>
      </c>
      <c r="K112" t="s">
        <v>18</v>
      </c>
      <c r="L112" t="s">
        <v>19</v>
      </c>
      <c r="M112" t="s">
        <v>20</v>
      </c>
      <c r="O112" t="s">
        <v>25</v>
      </c>
      <c r="P112" t="e">
        <f t="shared" si="2"/>
        <v>#N/A</v>
      </c>
      <c r="Q112" t="str">
        <f t="shared" si="3"/>
        <v/>
      </c>
    </row>
    <row r="113" spans="1:17" x14ac:dyDescent="0.25">
      <c r="A113">
        <v>0.1120903469</v>
      </c>
      <c r="C113">
        <v>66</v>
      </c>
      <c r="D113">
        <v>69</v>
      </c>
      <c r="E113">
        <v>25</v>
      </c>
      <c r="G113" t="s">
        <v>28</v>
      </c>
      <c r="H113" t="s">
        <v>29</v>
      </c>
      <c r="I113" t="s">
        <v>30</v>
      </c>
      <c r="K113" t="s">
        <v>18</v>
      </c>
      <c r="L113" t="s">
        <v>19</v>
      </c>
      <c r="M113" t="s">
        <v>20</v>
      </c>
      <c r="O113" t="s">
        <v>25</v>
      </c>
      <c r="P113" t="e">
        <f t="shared" si="2"/>
        <v>#N/A</v>
      </c>
      <c r="Q113" t="str">
        <f t="shared" si="3"/>
        <v/>
      </c>
    </row>
    <row r="114" spans="1:17" x14ac:dyDescent="0.25">
      <c r="A114">
        <v>0.1120903469</v>
      </c>
      <c r="C114">
        <v>66</v>
      </c>
      <c r="D114">
        <v>43</v>
      </c>
      <c r="E114">
        <v>25</v>
      </c>
      <c r="G114" t="s">
        <v>28</v>
      </c>
      <c r="H114" t="s">
        <v>29</v>
      </c>
      <c r="I114" t="s">
        <v>30</v>
      </c>
      <c r="K114" t="s">
        <v>18</v>
      </c>
      <c r="L114" t="s">
        <v>19</v>
      </c>
      <c r="M114" t="s">
        <v>20</v>
      </c>
      <c r="O114" t="s">
        <v>25</v>
      </c>
      <c r="P114" t="e">
        <f t="shared" si="2"/>
        <v>#N/A</v>
      </c>
      <c r="Q114" t="str">
        <f t="shared" si="3"/>
        <v/>
      </c>
    </row>
    <row r="115" spans="1:17" x14ac:dyDescent="0.25">
      <c r="A115">
        <v>0.12711556860000001</v>
      </c>
      <c r="C115">
        <v>66</v>
      </c>
      <c r="D115">
        <v>43</v>
      </c>
      <c r="E115">
        <v>45</v>
      </c>
      <c r="G115" t="s">
        <v>78</v>
      </c>
      <c r="H115" t="s">
        <v>105</v>
      </c>
      <c r="I115" t="s">
        <v>106</v>
      </c>
      <c r="K115" t="s">
        <v>18</v>
      </c>
      <c r="L115" t="s">
        <v>19</v>
      </c>
      <c r="M115" t="s">
        <v>20</v>
      </c>
      <c r="O115" t="s">
        <v>25</v>
      </c>
      <c r="P115" t="e">
        <f t="shared" si="2"/>
        <v>#N/A</v>
      </c>
      <c r="Q115" t="str">
        <f t="shared" si="3"/>
        <v/>
      </c>
    </row>
    <row r="116" spans="1:17" x14ac:dyDescent="0.25">
      <c r="A116">
        <v>0.1120903469</v>
      </c>
      <c r="C116">
        <v>9</v>
      </c>
      <c r="D116">
        <v>43</v>
      </c>
      <c r="E116">
        <v>25</v>
      </c>
      <c r="G116" t="s">
        <v>28</v>
      </c>
      <c r="H116" t="s">
        <v>29</v>
      </c>
      <c r="I116" t="s">
        <v>30</v>
      </c>
      <c r="K116" t="s">
        <v>18</v>
      </c>
      <c r="L116" t="s">
        <v>19</v>
      </c>
      <c r="M116" t="s">
        <v>20</v>
      </c>
      <c r="O116" t="s">
        <v>25</v>
      </c>
      <c r="P116" t="e">
        <f t="shared" si="2"/>
        <v>#N/A</v>
      </c>
      <c r="Q116" t="str">
        <f t="shared" si="3"/>
        <v/>
      </c>
    </row>
    <row r="117" spans="1:17" x14ac:dyDescent="0.25">
      <c r="A117">
        <v>0.1314035405</v>
      </c>
      <c r="C117">
        <v>9</v>
      </c>
      <c r="D117">
        <v>43</v>
      </c>
      <c r="E117">
        <v>90</v>
      </c>
      <c r="G117" t="s">
        <v>51</v>
      </c>
      <c r="H117" t="s">
        <v>17</v>
      </c>
      <c r="I117" t="s">
        <v>89</v>
      </c>
      <c r="K117" t="s">
        <v>18</v>
      </c>
      <c r="L117" t="s">
        <v>19</v>
      </c>
      <c r="M117" t="s">
        <v>20</v>
      </c>
      <c r="O117" t="s">
        <v>25</v>
      </c>
      <c r="P117" t="e">
        <f t="shared" si="2"/>
        <v>#N/A</v>
      </c>
      <c r="Q117" t="str">
        <f t="shared" si="3"/>
        <v/>
      </c>
    </row>
    <row r="118" spans="1:17" x14ac:dyDescent="0.25">
      <c r="A118">
        <v>0.17002992759999999</v>
      </c>
      <c r="C118">
        <v>9</v>
      </c>
      <c r="D118">
        <v>43</v>
      </c>
      <c r="E118">
        <v>39</v>
      </c>
      <c r="G118" t="s">
        <v>29</v>
      </c>
      <c r="H118" t="s">
        <v>107</v>
      </c>
      <c r="I118" t="s">
        <v>108</v>
      </c>
      <c r="K118" t="s">
        <v>18</v>
      </c>
      <c r="L118" t="s">
        <v>19</v>
      </c>
      <c r="M118" t="s">
        <v>20</v>
      </c>
      <c r="O118" t="s">
        <v>25</v>
      </c>
      <c r="P118" t="e">
        <f t="shared" si="2"/>
        <v>#N/A</v>
      </c>
      <c r="Q118" t="str">
        <f t="shared" si="3"/>
        <v/>
      </c>
    </row>
    <row r="119" spans="1:17" x14ac:dyDescent="0.25">
      <c r="A119">
        <v>0.12711556860000001</v>
      </c>
      <c r="C119">
        <v>9</v>
      </c>
      <c r="D119">
        <v>43</v>
      </c>
      <c r="E119">
        <v>60</v>
      </c>
      <c r="G119" t="s">
        <v>106</v>
      </c>
      <c r="H119" t="s">
        <v>62</v>
      </c>
      <c r="I119" t="s">
        <v>56</v>
      </c>
      <c r="K119" t="s">
        <v>18</v>
      </c>
      <c r="L119" t="s">
        <v>19</v>
      </c>
      <c r="M119" t="s">
        <v>20</v>
      </c>
      <c r="O119" t="s">
        <v>25</v>
      </c>
      <c r="P119" t="e">
        <f t="shared" si="2"/>
        <v>#N/A</v>
      </c>
      <c r="Q119" t="str">
        <f t="shared" si="3"/>
        <v/>
      </c>
    </row>
    <row r="120" spans="1:17" x14ac:dyDescent="0.25">
      <c r="A120">
        <v>0.13636973329999999</v>
      </c>
      <c r="C120">
        <v>9</v>
      </c>
      <c r="D120">
        <v>43</v>
      </c>
      <c r="E120">
        <v>17</v>
      </c>
      <c r="G120" t="s">
        <v>109</v>
      </c>
      <c r="H120" t="s">
        <v>110</v>
      </c>
      <c r="I120" t="s">
        <v>111</v>
      </c>
      <c r="K120" t="s">
        <v>18</v>
      </c>
      <c r="L120" t="s">
        <v>19</v>
      </c>
      <c r="M120" t="s">
        <v>20</v>
      </c>
      <c r="O120" t="s">
        <v>25</v>
      </c>
      <c r="P120" t="e">
        <f t="shared" si="2"/>
        <v>#N/A</v>
      </c>
      <c r="Q120" t="str">
        <f t="shared" si="3"/>
        <v/>
      </c>
    </row>
    <row r="121" spans="1:17" x14ac:dyDescent="0.25">
      <c r="A121">
        <v>0.1314035405</v>
      </c>
      <c r="C121">
        <v>9</v>
      </c>
      <c r="D121">
        <v>43</v>
      </c>
      <c r="E121">
        <v>1</v>
      </c>
      <c r="G121" t="s">
        <v>48</v>
      </c>
      <c r="H121" t="s">
        <v>98</v>
      </c>
      <c r="I121" t="s">
        <v>112</v>
      </c>
      <c r="K121" t="s">
        <v>18</v>
      </c>
      <c r="L121" t="s">
        <v>19</v>
      </c>
      <c r="M121" t="s">
        <v>20</v>
      </c>
      <c r="O121" t="s">
        <v>25</v>
      </c>
      <c r="P121" t="e">
        <f t="shared" si="2"/>
        <v>#N/A</v>
      </c>
      <c r="Q121" t="str">
        <f t="shared" si="3"/>
        <v/>
      </c>
    </row>
    <row r="122" spans="1:17" x14ac:dyDescent="0.25">
      <c r="A122">
        <v>0.1120903469</v>
      </c>
      <c r="C122">
        <v>80</v>
      </c>
      <c r="D122">
        <v>43</v>
      </c>
      <c r="E122">
        <v>25</v>
      </c>
      <c r="G122" t="s">
        <v>28</v>
      </c>
      <c r="H122" t="s">
        <v>29</v>
      </c>
      <c r="I122" t="s">
        <v>30</v>
      </c>
      <c r="K122" t="s">
        <v>18</v>
      </c>
      <c r="L122" t="s">
        <v>19</v>
      </c>
      <c r="M122" t="s">
        <v>20</v>
      </c>
      <c r="O122" t="s">
        <v>25</v>
      </c>
      <c r="P122" t="e">
        <f t="shared" si="2"/>
        <v>#N/A</v>
      </c>
      <c r="Q122" t="str">
        <f t="shared" si="3"/>
        <v/>
      </c>
    </row>
    <row r="123" spans="1:17" x14ac:dyDescent="0.25">
      <c r="A123">
        <v>0.1120903469</v>
      </c>
      <c r="C123">
        <v>80</v>
      </c>
      <c r="D123">
        <v>76</v>
      </c>
      <c r="E123">
        <v>25</v>
      </c>
      <c r="G123" t="s">
        <v>28</v>
      </c>
      <c r="H123" t="s">
        <v>29</v>
      </c>
      <c r="I123" t="s">
        <v>30</v>
      </c>
      <c r="K123" t="s">
        <v>18</v>
      </c>
      <c r="L123" t="s">
        <v>19</v>
      </c>
      <c r="M123" t="s">
        <v>20</v>
      </c>
      <c r="O123" t="s">
        <v>25</v>
      </c>
      <c r="P123" t="e">
        <f t="shared" si="2"/>
        <v>#N/A</v>
      </c>
      <c r="Q123" t="str">
        <f t="shared" si="3"/>
        <v/>
      </c>
    </row>
    <row r="124" spans="1:17" x14ac:dyDescent="0.25">
      <c r="A124">
        <v>0.1120903469</v>
      </c>
      <c r="C124">
        <v>80</v>
      </c>
      <c r="D124">
        <v>69</v>
      </c>
      <c r="E124">
        <v>25</v>
      </c>
      <c r="G124" t="s">
        <v>28</v>
      </c>
      <c r="H124" t="s">
        <v>29</v>
      </c>
      <c r="I124" t="s">
        <v>30</v>
      </c>
      <c r="K124" t="s">
        <v>18</v>
      </c>
      <c r="L124" t="s">
        <v>19</v>
      </c>
      <c r="M124" t="s">
        <v>20</v>
      </c>
      <c r="O124" t="s">
        <v>25</v>
      </c>
      <c r="P124" t="e">
        <f t="shared" si="2"/>
        <v>#N/A</v>
      </c>
      <c r="Q124" t="str">
        <f t="shared" si="3"/>
        <v/>
      </c>
    </row>
    <row r="125" spans="1:17" x14ac:dyDescent="0.25">
      <c r="A125">
        <v>0.1220371685</v>
      </c>
      <c r="C125">
        <v>40</v>
      </c>
      <c r="D125">
        <v>69</v>
      </c>
      <c r="E125">
        <v>25</v>
      </c>
      <c r="G125" t="s">
        <v>28</v>
      </c>
      <c r="H125" t="s">
        <v>29</v>
      </c>
      <c r="I125" t="s">
        <v>30</v>
      </c>
      <c r="K125" t="s">
        <v>18</v>
      </c>
      <c r="L125" t="s">
        <v>19</v>
      </c>
      <c r="M125" t="s">
        <v>20</v>
      </c>
      <c r="O125" t="s">
        <v>25</v>
      </c>
      <c r="P125" t="e">
        <f t="shared" si="2"/>
        <v>#N/A</v>
      </c>
      <c r="Q125" t="str">
        <f t="shared" si="3"/>
        <v/>
      </c>
    </row>
    <row r="126" spans="1:17" x14ac:dyDescent="0.25">
      <c r="A126">
        <v>0.1120903469</v>
      </c>
      <c r="C126">
        <v>80</v>
      </c>
      <c r="D126">
        <v>32</v>
      </c>
      <c r="E126">
        <v>25</v>
      </c>
      <c r="G126" t="s">
        <v>28</v>
      </c>
      <c r="H126" t="s">
        <v>29</v>
      </c>
      <c r="I126" t="s">
        <v>30</v>
      </c>
      <c r="K126" t="s">
        <v>18</v>
      </c>
      <c r="L126" t="s">
        <v>19</v>
      </c>
      <c r="M126" t="s">
        <v>20</v>
      </c>
      <c r="O126" t="s">
        <v>25</v>
      </c>
      <c r="P126" t="e">
        <f t="shared" si="2"/>
        <v>#N/A</v>
      </c>
      <c r="Q126" t="str">
        <f t="shared" si="3"/>
        <v/>
      </c>
    </row>
    <row r="127" spans="1:17" x14ac:dyDescent="0.25">
      <c r="A127">
        <v>0.1120903469</v>
      </c>
      <c r="C127">
        <v>90</v>
      </c>
      <c r="D127">
        <v>32</v>
      </c>
      <c r="E127">
        <v>25</v>
      </c>
      <c r="G127" t="s">
        <v>28</v>
      </c>
      <c r="H127" t="s">
        <v>29</v>
      </c>
      <c r="I127" t="s">
        <v>30</v>
      </c>
      <c r="K127" t="s">
        <v>18</v>
      </c>
      <c r="L127" t="s">
        <v>19</v>
      </c>
      <c r="M127" t="s">
        <v>20</v>
      </c>
      <c r="O127" t="s">
        <v>25</v>
      </c>
      <c r="P127" t="e">
        <f t="shared" si="2"/>
        <v>#N/A</v>
      </c>
      <c r="Q127" t="str">
        <f t="shared" si="3"/>
        <v/>
      </c>
    </row>
    <row r="128" spans="1:17" x14ac:dyDescent="0.25">
      <c r="A128">
        <v>0.17499612049999999</v>
      </c>
      <c r="C128">
        <v>31</v>
      </c>
      <c r="D128">
        <v>32</v>
      </c>
      <c r="E128">
        <v>25</v>
      </c>
      <c r="G128" t="s">
        <v>49</v>
      </c>
      <c r="H128" t="s">
        <v>104</v>
      </c>
      <c r="I128" t="s">
        <v>95</v>
      </c>
      <c r="K128" t="s">
        <v>18</v>
      </c>
      <c r="L128" t="s">
        <v>19</v>
      </c>
      <c r="M128" t="s">
        <v>20</v>
      </c>
      <c r="O128" t="s">
        <v>25</v>
      </c>
      <c r="P128" t="e">
        <f t="shared" si="2"/>
        <v>#N/A</v>
      </c>
      <c r="Q128" t="str">
        <f t="shared" si="3"/>
        <v/>
      </c>
    </row>
    <row r="129" spans="1:17" x14ac:dyDescent="0.25">
      <c r="A129">
        <v>0.1314035405</v>
      </c>
      <c r="C129">
        <v>90</v>
      </c>
      <c r="D129">
        <v>32</v>
      </c>
      <c r="E129">
        <v>17</v>
      </c>
      <c r="G129" t="s">
        <v>113</v>
      </c>
      <c r="H129" t="s">
        <v>36</v>
      </c>
      <c r="I129" t="s">
        <v>98</v>
      </c>
      <c r="K129" t="s">
        <v>18</v>
      </c>
      <c r="L129" t="s">
        <v>19</v>
      </c>
      <c r="M129" t="s">
        <v>20</v>
      </c>
      <c r="O129" t="s">
        <v>25</v>
      </c>
      <c r="P129" t="e">
        <f t="shared" si="2"/>
        <v>#N/A</v>
      </c>
      <c r="Q129" t="str">
        <f t="shared" si="3"/>
        <v/>
      </c>
    </row>
    <row r="130" spans="1:17" x14ac:dyDescent="0.25">
      <c r="A130">
        <v>0.1120903469</v>
      </c>
      <c r="C130">
        <v>36</v>
      </c>
      <c r="D130">
        <v>32</v>
      </c>
      <c r="E130">
        <v>25</v>
      </c>
      <c r="G130" t="s">
        <v>28</v>
      </c>
      <c r="H130" t="s">
        <v>29</v>
      </c>
      <c r="I130" t="s">
        <v>30</v>
      </c>
      <c r="K130" t="s">
        <v>18</v>
      </c>
      <c r="L130" t="s">
        <v>19</v>
      </c>
      <c r="M130" t="s">
        <v>20</v>
      </c>
      <c r="O130" t="s">
        <v>25</v>
      </c>
      <c r="P130" t="e">
        <f t="shared" si="2"/>
        <v>#N/A</v>
      </c>
      <c r="Q130" t="str">
        <f t="shared" si="3"/>
        <v/>
      </c>
    </row>
    <row r="131" spans="1:17" x14ac:dyDescent="0.25">
      <c r="A131">
        <v>0.12711556860000001</v>
      </c>
      <c r="C131">
        <v>36</v>
      </c>
      <c r="D131">
        <v>32</v>
      </c>
      <c r="E131">
        <v>45</v>
      </c>
      <c r="G131" t="s">
        <v>114</v>
      </c>
      <c r="H131" t="s">
        <v>43</v>
      </c>
      <c r="I131" t="s">
        <v>101</v>
      </c>
      <c r="K131" t="s">
        <v>18</v>
      </c>
      <c r="L131" t="s">
        <v>19</v>
      </c>
      <c r="M131" t="s">
        <v>20</v>
      </c>
      <c r="O131" t="s">
        <v>25</v>
      </c>
      <c r="P131" t="e">
        <f t="shared" ref="P131:P194" si="4">IF(O131="S",A131,#N/A)</f>
        <v>#N/A</v>
      </c>
      <c r="Q131" t="str">
        <f t="shared" ref="Q131:Q194" si="5">IF(O131="S",A131,"")</f>
        <v/>
      </c>
    </row>
    <row r="132" spans="1:17" x14ac:dyDescent="0.25">
      <c r="A132">
        <v>0.1120903469</v>
      </c>
      <c r="C132">
        <v>36</v>
      </c>
      <c r="D132">
        <v>97</v>
      </c>
      <c r="E132">
        <v>25</v>
      </c>
      <c r="G132" t="s">
        <v>28</v>
      </c>
      <c r="H132" t="s">
        <v>29</v>
      </c>
      <c r="I132" t="s">
        <v>30</v>
      </c>
      <c r="K132" t="s">
        <v>18</v>
      </c>
      <c r="L132" t="s">
        <v>19</v>
      </c>
      <c r="M132" t="s">
        <v>20</v>
      </c>
      <c r="O132" t="s">
        <v>25</v>
      </c>
      <c r="P132" t="e">
        <f t="shared" si="4"/>
        <v>#N/A</v>
      </c>
      <c r="Q132" t="str">
        <f t="shared" si="5"/>
        <v/>
      </c>
    </row>
    <row r="133" spans="1:17" x14ac:dyDescent="0.25">
      <c r="A133">
        <v>0.1120903469</v>
      </c>
      <c r="C133">
        <v>36</v>
      </c>
      <c r="D133">
        <v>88</v>
      </c>
      <c r="E133">
        <v>25</v>
      </c>
      <c r="G133" t="s">
        <v>28</v>
      </c>
      <c r="H133" t="s">
        <v>29</v>
      </c>
      <c r="I133" t="s">
        <v>30</v>
      </c>
      <c r="K133" t="s">
        <v>18</v>
      </c>
      <c r="L133" t="s">
        <v>19</v>
      </c>
      <c r="M133" t="s">
        <v>20</v>
      </c>
      <c r="O133" t="s">
        <v>25</v>
      </c>
      <c r="P133" t="e">
        <f t="shared" si="4"/>
        <v>#N/A</v>
      </c>
      <c r="Q133" t="str">
        <f t="shared" si="5"/>
        <v/>
      </c>
    </row>
    <row r="134" spans="1:17" x14ac:dyDescent="0.25">
      <c r="A134">
        <v>0.1120903469</v>
      </c>
      <c r="C134">
        <v>11</v>
      </c>
      <c r="D134">
        <v>88</v>
      </c>
      <c r="E134">
        <v>25</v>
      </c>
      <c r="G134" t="s">
        <v>28</v>
      </c>
      <c r="H134" t="s">
        <v>29</v>
      </c>
      <c r="I134" t="s">
        <v>30</v>
      </c>
      <c r="K134" t="s">
        <v>18</v>
      </c>
      <c r="L134" t="s">
        <v>19</v>
      </c>
      <c r="M134" t="s">
        <v>20</v>
      </c>
      <c r="O134" t="s">
        <v>25</v>
      </c>
      <c r="P134" t="e">
        <f t="shared" si="4"/>
        <v>#N/A</v>
      </c>
      <c r="Q134" t="str">
        <f t="shared" si="5"/>
        <v/>
      </c>
    </row>
    <row r="135" spans="1:17" x14ac:dyDescent="0.25">
      <c r="A135">
        <v>0.1120903469</v>
      </c>
      <c r="C135">
        <v>39</v>
      </c>
      <c r="D135">
        <v>88</v>
      </c>
      <c r="E135">
        <v>25</v>
      </c>
      <c r="G135" t="s">
        <v>28</v>
      </c>
      <c r="H135" t="s">
        <v>29</v>
      </c>
      <c r="I135" t="s">
        <v>30</v>
      </c>
      <c r="K135" t="s">
        <v>18</v>
      </c>
      <c r="L135" t="s">
        <v>19</v>
      </c>
      <c r="M135" t="s">
        <v>20</v>
      </c>
      <c r="O135" t="s">
        <v>25</v>
      </c>
      <c r="P135" t="e">
        <f t="shared" si="4"/>
        <v>#N/A</v>
      </c>
      <c r="Q135" t="str">
        <f t="shared" si="5"/>
        <v/>
      </c>
    </row>
    <row r="136" spans="1:17" x14ac:dyDescent="0.25">
      <c r="A136">
        <v>0.1120903469</v>
      </c>
      <c r="C136">
        <v>39</v>
      </c>
      <c r="D136">
        <v>45</v>
      </c>
      <c r="E136">
        <v>25</v>
      </c>
      <c r="G136" t="s">
        <v>28</v>
      </c>
      <c r="H136" t="s">
        <v>29</v>
      </c>
      <c r="I136" t="s">
        <v>30</v>
      </c>
      <c r="K136" t="s">
        <v>18</v>
      </c>
      <c r="L136" t="s">
        <v>19</v>
      </c>
      <c r="M136" t="s">
        <v>20</v>
      </c>
      <c r="O136" t="s">
        <v>25</v>
      </c>
      <c r="P136" t="e">
        <f t="shared" si="4"/>
        <v>#N/A</v>
      </c>
      <c r="Q136" t="str">
        <f t="shared" si="5"/>
        <v/>
      </c>
    </row>
    <row r="137" spans="1:17" x14ac:dyDescent="0.25">
      <c r="A137">
        <v>0.1120903469</v>
      </c>
      <c r="C137">
        <v>29</v>
      </c>
      <c r="D137">
        <v>45</v>
      </c>
      <c r="E137">
        <v>25</v>
      </c>
      <c r="G137" t="s">
        <v>28</v>
      </c>
      <c r="H137" t="s">
        <v>29</v>
      </c>
      <c r="I137" t="s">
        <v>30</v>
      </c>
      <c r="K137" t="s">
        <v>18</v>
      </c>
      <c r="L137" t="s">
        <v>19</v>
      </c>
      <c r="M137" t="s">
        <v>20</v>
      </c>
      <c r="O137" t="s">
        <v>25</v>
      </c>
      <c r="P137" t="e">
        <f t="shared" si="4"/>
        <v>#N/A</v>
      </c>
      <c r="Q137" t="str">
        <f t="shared" si="5"/>
        <v/>
      </c>
    </row>
    <row r="138" spans="1:17" x14ac:dyDescent="0.25">
      <c r="A138">
        <v>0.1314035405</v>
      </c>
      <c r="C138">
        <v>29</v>
      </c>
      <c r="D138">
        <v>45</v>
      </c>
      <c r="E138">
        <v>91</v>
      </c>
      <c r="G138" t="s">
        <v>100</v>
      </c>
      <c r="H138" t="s">
        <v>58</v>
      </c>
      <c r="I138" t="s">
        <v>115</v>
      </c>
      <c r="K138" t="s">
        <v>18</v>
      </c>
      <c r="L138" t="s">
        <v>19</v>
      </c>
      <c r="M138" t="s">
        <v>20</v>
      </c>
      <c r="O138" t="s">
        <v>25</v>
      </c>
      <c r="P138" t="e">
        <f t="shared" si="4"/>
        <v>#N/A</v>
      </c>
      <c r="Q138" t="str">
        <f t="shared" si="5"/>
        <v/>
      </c>
    </row>
    <row r="139" spans="1:17" x14ac:dyDescent="0.25">
      <c r="A139">
        <v>0.1120903469</v>
      </c>
      <c r="C139">
        <v>29</v>
      </c>
      <c r="D139">
        <v>6</v>
      </c>
      <c r="E139">
        <v>25</v>
      </c>
      <c r="G139" t="s">
        <v>28</v>
      </c>
      <c r="H139" t="s">
        <v>29</v>
      </c>
      <c r="I139" t="s">
        <v>30</v>
      </c>
      <c r="K139" t="s">
        <v>18</v>
      </c>
      <c r="L139" t="s">
        <v>19</v>
      </c>
      <c r="M139" t="s">
        <v>20</v>
      </c>
      <c r="O139" t="s">
        <v>25</v>
      </c>
      <c r="P139" t="e">
        <f t="shared" si="4"/>
        <v>#N/A</v>
      </c>
      <c r="Q139" t="str">
        <f t="shared" si="5"/>
        <v/>
      </c>
    </row>
    <row r="140" spans="1:17" x14ac:dyDescent="0.25">
      <c r="A140">
        <v>0.17002992759999999</v>
      </c>
      <c r="C140">
        <v>29</v>
      </c>
      <c r="D140">
        <v>6</v>
      </c>
      <c r="E140">
        <v>85</v>
      </c>
      <c r="G140" t="s">
        <v>116</v>
      </c>
      <c r="H140" t="s">
        <v>16</v>
      </c>
      <c r="I140" t="s">
        <v>94</v>
      </c>
      <c r="K140" t="s">
        <v>18</v>
      </c>
      <c r="L140" t="s">
        <v>19</v>
      </c>
      <c r="M140" t="s">
        <v>20</v>
      </c>
      <c r="O140" t="s">
        <v>25</v>
      </c>
      <c r="P140" t="e">
        <f t="shared" si="4"/>
        <v>#N/A</v>
      </c>
      <c r="Q140" t="str">
        <f t="shared" si="5"/>
        <v/>
      </c>
    </row>
    <row r="141" spans="1:17" x14ac:dyDescent="0.25">
      <c r="A141">
        <v>0.1120903469</v>
      </c>
      <c r="C141">
        <v>29</v>
      </c>
      <c r="D141">
        <v>19</v>
      </c>
      <c r="E141">
        <v>25</v>
      </c>
      <c r="G141" t="s">
        <v>28</v>
      </c>
      <c r="H141" t="s">
        <v>29</v>
      </c>
      <c r="I141" t="s">
        <v>30</v>
      </c>
      <c r="K141" t="s">
        <v>18</v>
      </c>
      <c r="L141" t="s">
        <v>19</v>
      </c>
      <c r="M141" t="s">
        <v>20</v>
      </c>
      <c r="O141" t="s">
        <v>25</v>
      </c>
      <c r="P141" t="e">
        <f t="shared" si="4"/>
        <v>#N/A</v>
      </c>
      <c r="Q141" t="str">
        <f t="shared" si="5"/>
        <v/>
      </c>
    </row>
    <row r="142" spans="1:17" x14ac:dyDescent="0.25">
      <c r="A142">
        <v>0.1889055962</v>
      </c>
      <c r="C142">
        <v>29</v>
      </c>
      <c r="D142">
        <v>19</v>
      </c>
      <c r="E142">
        <v>12</v>
      </c>
      <c r="G142" t="s">
        <v>28</v>
      </c>
      <c r="H142" t="s">
        <v>29</v>
      </c>
      <c r="I142" t="s">
        <v>30</v>
      </c>
      <c r="K142" t="s">
        <v>18</v>
      </c>
      <c r="L142" t="s">
        <v>19</v>
      </c>
      <c r="M142" t="s">
        <v>20</v>
      </c>
      <c r="O142" t="s">
        <v>25</v>
      </c>
      <c r="P142" t="e">
        <f t="shared" si="4"/>
        <v>#N/A</v>
      </c>
      <c r="Q142" t="str">
        <f t="shared" si="5"/>
        <v/>
      </c>
    </row>
    <row r="143" spans="1:17" x14ac:dyDescent="0.25">
      <c r="A143">
        <v>0.13636973329999999</v>
      </c>
      <c r="C143">
        <v>29</v>
      </c>
      <c r="D143">
        <v>19</v>
      </c>
      <c r="E143">
        <v>76</v>
      </c>
      <c r="G143" t="s">
        <v>22</v>
      </c>
      <c r="H143" t="s">
        <v>104</v>
      </c>
      <c r="I143" t="s">
        <v>78</v>
      </c>
      <c r="K143" t="s">
        <v>18</v>
      </c>
      <c r="L143" t="s">
        <v>19</v>
      </c>
      <c r="M143" t="s">
        <v>20</v>
      </c>
      <c r="O143" t="s">
        <v>25</v>
      </c>
      <c r="P143" t="e">
        <f t="shared" si="4"/>
        <v>#N/A</v>
      </c>
      <c r="Q143" t="str">
        <f t="shared" si="5"/>
        <v/>
      </c>
    </row>
    <row r="144" spans="1:17" x14ac:dyDescent="0.25">
      <c r="A144">
        <v>0.1120903469</v>
      </c>
      <c r="C144">
        <v>29</v>
      </c>
      <c r="D144">
        <v>45</v>
      </c>
      <c r="E144">
        <v>25</v>
      </c>
      <c r="G144" t="s">
        <v>28</v>
      </c>
      <c r="H144" t="s">
        <v>29</v>
      </c>
      <c r="I144" t="s">
        <v>30</v>
      </c>
      <c r="K144" t="s">
        <v>18</v>
      </c>
      <c r="L144" t="s">
        <v>19</v>
      </c>
      <c r="M144" t="s">
        <v>20</v>
      </c>
      <c r="O144" t="s">
        <v>25</v>
      </c>
      <c r="P144" t="e">
        <f t="shared" si="4"/>
        <v>#N/A</v>
      </c>
      <c r="Q144" t="str">
        <f t="shared" si="5"/>
        <v/>
      </c>
    </row>
    <row r="145" spans="1:17" x14ac:dyDescent="0.25">
      <c r="A145">
        <v>0.1120903469</v>
      </c>
      <c r="C145">
        <v>82</v>
      </c>
      <c r="D145">
        <v>45</v>
      </c>
      <c r="E145">
        <v>25</v>
      </c>
      <c r="G145" t="s">
        <v>28</v>
      </c>
      <c r="H145" t="s">
        <v>29</v>
      </c>
      <c r="I145" t="s">
        <v>30</v>
      </c>
      <c r="K145" t="s">
        <v>18</v>
      </c>
      <c r="L145" t="s">
        <v>19</v>
      </c>
      <c r="M145" t="s">
        <v>20</v>
      </c>
      <c r="O145" t="s">
        <v>25</v>
      </c>
      <c r="P145" t="e">
        <f t="shared" si="4"/>
        <v>#N/A</v>
      </c>
      <c r="Q145" t="str">
        <f t="shared" si="5"/>
        <v/>
      </c>
    </row>
    <row r="146" spans="1:17" x14ac:dyDescent="0.25">
      <c r="A146">
        <v>0.17002992759999999</v>
      </c>
      <c r="C146">
        <v>68</v>
      </c>
      <c r="D146">
        <v>45</v>
      </c>
      <c r="E146">
        <v>25</v>
      </c>
      <c r="G146" t="s">
        <v>117</v>
      </c>
      <c r="H146" t="s">
        <v>74</v>
      </c>
      <c r="I146" t="s">
        <v>118</v>
      </c>
      <c r="K146" t="s">
        <v>18</v>
      </c>
      <c r="L146" t="s">
        <v>19</v>
      </c>
      <c r="M146" t="s">
        <v>20</v>
      </c>
      <c r="O146" t="s">
        <v>25</v>
      </c>
      <c r="P146" t="e">
        <f t="shared" si="4"/>
        <v>#N/A</v>
      </c>
      <c r="Q146" t="str">
        <f t="shared" si="5"/>
        <v/>
      </c>
    </row>
    <row r="147" spans="1:17" x14ac:dyDescent="0.25">
      <c r="A147">
        <v>0.1120903469</v>
      </c>
      <c r="C147">
        <v>51</v>
      </c>
      <c r="D147">
        <v>45</v>
      </c>
      <c r="E147">
        <v>25</v>
      </c>
      <c r="G147" t="s">
        <v>28</v>
      </c>
      <c r="H147" t="s">
        <v>29</v>
      </c>
      <c r="I147" t="s">
        <v>30</v>
      </c>
      <c r="K147" t="s">
        <v>18</v>
      </c>
      <c r="L147" t="s">
        <v>19</v>
      </c>
      <c r="M147" t="s">
        <v>20</v>
      </c>
      <c r="O147" t="s">
        <v>25</v>
      </c>
      <c r="P147" t="e">
        <f t="shared" si="4"/>
        <v>#N/A</v>
      </c>
      <c r="Q147" t="str">
        <f t="shared" si="5"/>
        <v/>
      </c>
    </row>
    <row r="148" spans="1:17" x14ac:dyDescent="0.25">
      <c r="A148">
        <v>0.1220371685</v>
      </c>
      <c r="C148">
        <v>40</v>
      </c>
      <c r="D148">
        <v>45</v>
      </c>
      <c r="E148">
        <v>25</v>
      </c>
      <c r="G148" t="s">
        <v>28</v>
      </c>
      <c r="H148" t="s">
        <v>29</v>
      </c>
      <c r="I148" t="s">
        <v>30</v>
      </c>
      <c r="K148" t="s">
        <v>18</v>
      </c>
      <c r="L148" t="s">
        <v>19</v>
      </c>
      <c r="M148" t="s">
        <v>20</v>
      </c>
      <c r="O148" t="s">
        <v>25</v>
      </c>
      <c r="P148" t="e">
        <f t="shared" si="4"/>
        <v>#N/A</v>
      </c>
      <c r="Q148" t="str">
        <f t="shared" si="5"/>
        <v/>
      </c>
    </row>
    <row r="149" spans="1:17" x14ac:dyDescent="0.25">
      <c r="A149">
        <v>0.1120903469</v>
      </c>
      <c r="C149">
        <v>51</v>
      </c>
      <c r="D149">
        <v>81</v>
      </c>
      <c r="E149">
        <v>25</v>
      </c>
      <c r="G149" t="s">
        <v>28</v>
      </c>
      <c r="H149" t="s">
        <v>29</v>
      </c>
      <c r="I149" t="s">
        <v>30</v>
      </c>
      <c r="K149" t="s">
        <v>18</v>
      </c>
      <c r="L149" t="s">
        <v>19</v>
      </c>
      <c r="M149" t="s">
        <v>20</v>
      </c>
      <c r="O149" t="s">
        <v>25</v>
      </c>
      <c r="P149" t="e">
        <f t="shared" si="4"/>
        <v>#N/A</v>
      </c>
      <c r="Q149" t="str">
        <f t="shared" si="5"/>
        <v/>
      </c>
    </row>
    <row r="150" spans="1:17" x14ac:dyDescent="0.25">
      <c r="A150">
        <v>0.15568292689999999</v>
      </c>
      <c r="C150">
        <v>76</v>
      </c>
      <c r="D150">
        <v>81</v>
      </c>
      <c r="E150">
        <v>25</v>
      </c>
      <c r="G150" t="s">
        <v>86</v>
      </c>
      <c r="H150" t="s">
        <v>119</v>
      </c>
      <c r="I150" t="s">
        <v>85</v>
      </c>
      <c r="K150" t="s">
        <v>18</v>
      </c>
      <c r="L150" t="s">
        <v>19</v>
      </c>
      <c r="M150" t="s">
        <v>20</v>
      </c>
      <c r="O150" t="s">
        <v>25</v>
      </c>
      <c r="P150" t="e">
        <f t="shared" si="4"/>
        <v>#N/A</v>
      </c>
      <c r="Q150" t="str">
        <f t="shared" si="5"/>
        <v/>
      </c>
    </row>
    <row r="151" spans="1:17" x14ac:dyDescent="0.25">
      <c r="A151">
        <v>0.13636973329999999</v>
      </c>
      <c r="C151">
        <v>51</v>
      </c>
      <c r="D151">
        <v>81</v>
      </c>
      <c r="E151">
        <v>38</v>
      </c>
      <c r="G151" t="s">
        <v>33</v>
      </c>
      <c r="H151" t="s">
        <v>120</v>
      </c>
      <c r="I151" t="s">
        <v>39</v>
      </c>
      <c r="K151" t="s">
        <v>18</v>
      </c>
      <c r="L151" t="s">
        <v>19</v>
      </c>
      <c r="M151" t="s">
        <v>20</v>
      </c>
      <c r="O151" t="s">
        <v>25</v>
      </c>
      <c r="P151" t="e">
        <f t="shared" si="4"/>
        <v>#N/A</v>
      </c>
      <c r="Q151" t="str">
        <f t="shared" si="5"/>
        <v/>
      </c>
    </row>
    <row r="152" spans="1:17" x14ac:dyDescent="0.25">
      <c r="A152">
        <v>0.1120903469</v>
      </c>
      <c r="C152">
        <v>51</v>
      </c>
      <c r="D152">
        <v>46</v>
      </c>
      <c r="E152">
        <v>25</v>
      </c>
      <c r="G152" t="s">
        <v>28</v>
      </c>
      <c r="H152" t="s">
        <v>29</v>
      </c>
      <c r="I152" t="s">
        <v>30</v>
      </c>
      <c r="K152" t="s">
        <v>18</v>
      </c>
      <c r="L152" t="s">
        <v>19</v>
      </c>
      <c r="M152" t="s">
        <v>20</v>
      </c>
      <c r="O152" t="s">
        <v>25</v>
      </c>
      <c r="P152" t="e">
        <f t="shared" si="4"/>
        <v>#N/A</v>
      </c>
      <c r="Q152" t="str">
        <f t="shared" si="5"/>
        <v/>
      </c>
    </row>
    <row r="153" spans="1:17" x14ac:dyDescent="0.25">
      <c r="A153">
        <v>0.1314035405</v>
      </c>
      <c r="C153">
        <v>51</v>
      </c>
      <c r="D153">
        <v>46</v>
      </c>
      <c r="E153">
        <v>90</v>
      </c>
      <c r="G153" t="s">
        <v>121</v>
      </c>
      <c r="H153" t="s">
        <v>122</v>
      </c>
      <c r="I153" t="s">
        <v>65</v>
      </c>
      <c r="K153" t="s">
        <v>18</v>
      </c>
      <c r="L153" t="s">
        <v>19</v>
      </c>
      <c r="M153" t="s">
        <v>20</v>
      </c>
      <c r="O153" t="s">
        <v>25</v>
      </c>
      <c r="P153" t="e">
        <f t="shared" si="4"/>
        <v>#N/A</v>
      </c>
      <c r="Q153" t="str">
        <f t="shared" si="5"/>
        <v/>
      </c>
    </row>
    <row r="154" spans="1:17" x14ac:dyDescent="0.25">
      <c r="A154">
        <v>0.1120903469</v>
      </c>
      <c r="C154">
        <v>83</v>
      </c>
      <c r="D154">
        <v>46</v>
      </c>
      <c r="E154">
        <v>25</v>
      </c>
      <c r="G154" t="s">
        <v>28</v>
      </c>
      <c r="H154" t="s">
        <v>29</v>
      </c>
      <c r="I154" t="s">
        <v>30</v>
      </c>
      <c r="K154" t="s">
        <v>18</v>
      </c>
      <c r="L154" t="s">
        <v>19</v>
      </c>
      <c r="M154" t="s">
        <v>20</v>
      </c>
      <c r="O154" t="s">
        <v>25</v>
      </c>
      <c r="P154" t="e">
        <f t="shared" si="4"/>
        <v>#N/A</v>
      </c>
      <c r="Q154" t="str">
        <f t="shared" si="5"/>
        <v/>
      </c>
    </row>
    <row r="155" spans="1:17" x14ac:dyDescent="0.25">
      <c r="A155">
        <v>0.1314035405</v>
      </c>
      <c r="C155">
        <v>83</v>
      </c>
      <c r="D155">
        <v>46</v>
      </c>
      <c r="E155">
        <v>54</v>
      </c>
      <c r="G155" t="s">
        <v>28</v>
      </c>
      <c r="H155" t="s">
        <v>29</v>
      </c>
      <c r="I155" t="s">
        <v>30</v>
      </c>
      <c r="K155" t="s">
        <v>18</v>
      </c>
      <c r="L155" t="s">
        <v>19</v>
      </c>
      <c r="M155" t="s">
        <v>20</v>
      </c>
      <c r="O155" t="s">
        <v>25</v>
      </c>
      <c r="P155" t="e">
        <f t="shared" si="4"/>
        <v>#N/A</v>
      </c>
      <c r="Q155" t="str">
        <f t="shared" si="5"/>
        <v/>
      </c>
    </row>
    <row r="156" spans="1:17" x14ac:dyDescent="0.25">
      <c r="A156">
        <v>0.1120903469</v>
      </c>
      <c r="C156">
        <v>0</v>
      </c>
      <c r="D156">
        <v>46</v>
      </c>
      <c r="E156">
        <v>25</v>
      </c>
      <c r="G156" t="s">
        <v>28</v>
      </c>
      <c r="H156" t="s">
        <v>29</v>
      </c>
      <c r="I156" t="s">
        <v>30</v>
      </c>
      <c r="K156" t="s">
        <v>18</v>
      </c>
      <c r="L156" t="s">
        <v>19</v>
      </c>
      <c r="M156" t="s">
        <v>20</v>
      </c>
      <c r="O156" t="s">
        <v>25</v>
      </c>
      <c r="P156" t="e">
        <f t="shared" si="4"/>
        <v>#N/A</v>
      </c>
      <c r="Q156" t="str">
        <f t="shared" si="5"/>
        <v/>
      </c>
    </row>
    <row r="157" spans="1:17" x14ac:dyDescent="0.25">
      <c r="A157">
        <v>0.12711556860000001</v>
      </c>
      <c r="C157">
        <v>0</v>
      </c>
      <c r="D157">
        <v>46</v>
      </c>
      <c r="E157">
        <v>89</v>
      </c>
      <c r="G157" t="s">
        <v>123</v>
      </c>
      <c r="H157" t="s">
        <v>83</v>
      </c>
      <c r="I157" t="s">
        <v>88</v>
      </c>
      <c r="K157" t="s">
        <v>18</v>
      </c>
      <c r="L157" t="s">
        <v>19</v>
      </c>
      <c r="M157" t="s">
        <v>20</v>
      </c>
      <c r="O157" t="s">
        <v>25</v>
      </c>
      <c r="P157" t="e">
        <f t="shared" si="4"/>
        <v>#N/A</v>
      </c>
      <c r="Q157" t="str">
        <f t="shared" si="5"/>
        <v/>
      </c>
    </row>
    <row r="158" spans="1:17" x14ac:dyDescent="0.25">
      <c r="A158">
        <v>0.1120903469</v>
      </c>
      <c r="C158">
        <v>0</v>
      </c>
      <c r="D158">
        <v>8</v>
      </c>
      <c r="E158">
        <v>25</v>
      </c>
      <c r="G158" t="s">
        <v>28</v>
      </c>
      <c r="H158" t="s">
        <v>29</v>
      </c>
      <c r="I158" t="s">
        <v>30</v>
      </c>
      <c r="K158" t="s">
        <v>18</v>
      </c>
      <c r="L158" t="s">
        <v>19</v>
      </c>
      <c r="M158" t="s">
        <v>20</v>
      </c>
      <c r="O158" t="s">
        <v>25</v>
      </c>
      <c r="P158" t="e">
        <f t="shared" si="4"/>
        <v>#N/A</v>
      </c>
      <c r="Q158" t="str">
        <f t="shared" si="5"/>
        <v/>
      </c>
    </row>
    <row r="159" spans="1:17" x14ac:dyDescent="0.25">
      <c r="A159">
        <v>0.1120903469</v>
      </c>
      <c r="C159">
        <v>0</v>
      </c>
      <c r="D159">
        <v>82</v>
      </c>
      <c r="E159">
        <v>25</v>
      </c>
      <c r="G159" t="s">
        <v>28</v>
      </c>
      <c r="H159" t="s">
        <v>29</v>
      </c>
      <c r="I159" t="s">
        <v>30</v>
      </c>
      <c r="K159" t="s">
        <v>18</v>
      </c>
      <c r="L159" t="s">
        <v>19</v>
      </c>
      <c r="M159" t="s">
        <v>20</v>
      </c>
      <c r="O159" t="s">
        <v>25</v>
      </c>
      <c r="P159" t="e">
        <f t="shared" si="4"/>
        <v>#N/A</v>
      </c>
      <c r="Q159" t="str">
        <f t="shared" si="5"/>
        <v/>
      </c>
    </row>
    <row r="160" spans="1:17" x14ac:dyDescent="0.25">
      <c r="A160">
        <v>0.1314035405</v>
      </c>
      <c r="C160">
        <v>0</v>
      </c>
      <c r="D160">
        <v>82</v>
      </c>
      <c r="E160">
        <v>94</v>
      </c>
      <c r="G160" t="s">
        <v>104</v>
      </c>
      <c r="H160" t="s">
        <v>119</v>
      </c>
      <c r="I160" t="s">
        <v>110</v>
      </c>
      <c r="K160" t="s">
        <v>18</v>
      </c>
      <c r="L160" t="s">
        <v>19</v>
      </c>
      <c r="M160" t="s">
        <v>20</v>
      </c>
      <c r="O160" t="s">
        <v>25</v>
      </c>
      <c r="P160" t="e">
        <f t="shared" si="4"/>
        <v>#N/A</v>
      </c>
      <c r="Q160" t="str">
        <f t="shared" si="5"/>
        <v/>
      </c>
    </row>
    <row r="161" spans="1:17" x14ac:dyDescent="0.25">
      <c r="A161">
        <v>0.1314035405</v>
      </c>
      <c r="C161">
        <v>0</v>
      </c>
      <c r="D161">
        <v>82</v>
      </c>
      <c r="E161">
        <v>75</v>
      </c>
      <c r="G161" t="s">
        <v>42</v>
      </c>
      <c r="H161" t="s">
        <v>49</v>
      </c>
      <c r="I161" t="s">
        <v>124</v>
      </c>
      <c r="K161" t="s">
        <v>18</v>
      </c>
      <c r="L161" t="s">
        <v>19</v>
      </c>
      <c r="M161" t="s">
        <v>20</v>
      </c>
      <c r="O161" t="s">
        <v>25</v>
      </c>
      <c r="P161" t="e">
        <f t="shared" si="4"/>
        <v>#N/A</v>
      </c>
      <c r="Q161" t="str">
        <f t="shared" si="5"/>
        <v/>
      </c>
    </row>
    <row r="162" spans="1:17" x14ac:dyDescent="0.25">
      <c r="A162">
        <v>0.1120903469</v>
      </c>
      <c r="C162">
        <v>0</v>
      </c>
      <c r="D162">
        <v>77</v>
      </c>
      <c r="E162">
        <v>25</v>
      </c>
      <c r="G162" t="s">
        <v>28</v>
      </c>
      <c r="H162" t="s">
        <v>29</v>
      </c>
      <c r="I162" t="s">
        <v>30</v>
      </c>
      <c r="K162" t="s">
        <v>18</v>
      </c>
      <c r="L162" t="s">
        <v>19</v>
      </c>
      <c r="M162" t="s">
        <v>20</v>
      </c>
      <c r="O162" t="s">
        <v>25</v>
      </c>
      <c r="P162" t="e">
        <f t="shared" si="4"/>
        <v>#N/A</v>
      </c>
      <c r="Q162" t="str">
        <f t="shared" si="5"/>
        <v/>
      </c>
    </row>
    <row r="163" spans="1:17" x14ac:dyDescent="0.25">
      <c r="A163">
        <v>0.1120903469</v>
      </c>
      <c r="C163">
        <v>90</v>
      </c>
      <c r="D163">
        <v>77</v>
      </c>
      <c r="E163">
        <v>25</v>
      </c>
      <c r="G163" t="s">
        <v>28</v>
      </c>
      <c r="H163" t="s">
        <v>29</v>
      </c>
      <c r="I163" t="s">
        <v>30</v>
      </c>
      <c r="K163" t="s">
        <v>18</v>
      </c>
      <c r="L163" t="s">
        <v>19</v>
      </c>
      <c r="M163" t="s">
        <v>20</v>
      </c>
      <c r="O163" t="s">
        <v>25</v>
      </c>
      <c r="P163" t="e">
        <f t="shared" si="4"/>
        <v>#N/A</v>
      </c>
      <c r="Q163" t="str">
        <f t="shared" si="5"/>
        <v/>
      </c>
    </row>
    <row r="164" spans="1:17" x14ac:dyDescent="0.25">
      <c r="A164">
        <v>0.1120903469</v>
      </c>
      <c r="C164">
        <v>9</v>
      </c>
      <c r="D164">
        <v>77</v>
      </c>
      <c r="E164">
        <v>25</v>
      </c>
      <c r="G164" t="s">
        <v>28</v>
      </c>
      <c r="H164" t="s">
        <v>29</v>
      </c>
      <c r="I164" t="s">
        <v>30</v>
      </c>
      <c r="K164" t="s">
        <v>18</v>
      </c>
      <c r="L164" t="s">
        <v>19</v>
      </c>
      <c r="M164" t="s">
        <v>20</v>
      </c>
      <c r="O164" t="s">
        <v>25</v>
      </c>
      <c r="P164" t="e">
        <f t="shared" si="4"/>
        <v>#N/A</v>
      </c>
      <c r="Q164" t="str">
        <f t="shared" si="5"/>
        <v/>
      </c>
    </row>
    <row r="165" spans="1:17" x14ac:dyDescent="0.25">
      <c r="A165">
        <v>0.1120903469</v>
      </c>
      <c r="C165">
        <v>9</v>
      </c>
      <c r="D165">
        <v>81</v>
      </c>
      <c r="E165">
        <v>25</v>
      </c>
      <c r="G165" t="s">
        <v>28</v>
      </c>
      <c r="H165" t="s">
        <v>29</v>
      </c>
      <c r="I165" t="s">
        <v>30</v>
      </c>
      <c r="K165" t="s">
        <v>18</v>
      </c>
      <c r="L165" t="s">
        <v>19</v>
      </c>
      <c r="M165" t="s">
        <v>20</v>
      </c>
      <c r="O165" t="s">
        <v>25</v>
      </c>
      <c r="P165" t="e">
        <f t="shared" si="4"/>
        <v>#N/A</v>
      </c>
      <c r="Q165" t="str">
        <f t="shared" si="5"/>
        <v/>
      </c>
    </row>
    <row r="166" spans="1:17" x14ac:dyDescent="0.25">
      <c r="A166">
        <v>0.1120903469</v>
      </c>
      <c r="C166">
        <v>9</v>
      </c>
      <c r="D166">
        <v>16</v>
      </c>
      <c r="E166">
        <v>25</v>
      </c>
      <c r="G166" t="s">
        <v>28</v>
      </c>
      <c r="H166" t="s">
        <v>29</v>
      </c>
      <c r="I166" t="s">
        <v>30</v>
      </c>
      <c r="K166" t="s">
        <v>18</v>
      </c>
      <c r="L166" t="s">
        <v>19</v>
      </c>
      <c r="M166" t="s">
        <v>20</v>
      </c>
      <c r="O166" t="s">
        <v>25</v>
      </c>
      <c r="P166" t="e">
        <f t="shared" si="4"/>
        <v>#N/A</v>
      </c>
      <c r="Q166" t="str">
        <f t="shared" si="5"/>
        <v/>
      </c>
    </row>
    <row r="167" spans="1:17" x14ac:dyDescent="0.25">
      <c r="A167">
        <v>0.1120903469</v>
      </c>
      <c r="C167">
        <v>9</v>
      </c>
      <c r="D167">
        <v>61</v>
      </c>
      <c r="E167">
        <v>25</v>
      </c>
      <c r="G167" t="s">
        <v>28</v>
      </c>
      <c r="H167" t="s">
        <v>29</v>
      </c>
      <c r="I167" t="s">
        <v>30</v>
      </c>
      <c r="K167" t="s">
        <v>18</v>
      </c>
      <c r="L167" t="s">
        <v>19</v>
      </c>
      <c r="M167" t="s">
        <v>20</v>
      </c>
      <c r="O167" t="s">
        <v>25</v>
      </c>
      <c r="P167" t="e">
        <f t="shared" si="4"/>
        <v>#N/A</v>
      </c>
      <c r="Q167" t="str">
        <f t="shared" si="5"/>
        <v/>
      </c>
    </row>
    <row r="168" spans="1:17" x14ac:dyDescent="0.25">
      <c r="A168">
        <v>0.1120903469</v>
      </c>
      <c r="C168">
        <v>84</v>
      </c>
      <c r="D168">
        <v>61</v>
      </c>
      <c r="E168">
        <v>25</v>
      </c>
      <c r="G168" t="s">
        <v>28</v>
      </c>
      <c r="H168" t="s">
        <v>29</v>
      </c>
      <c r="I168" t="s">
        <v>30</v>
      </c>
      <c r="K168" t="s">
        <v>18</v>
      </c>
      <c r="L168" t="s">
        <v>19</v>
      </c>
      <c r="M168" t="s">
        <v>20</v>
      </c>
      <c r="O168" t="s">
        <v>25</v>
      </c>
      <c r="P168" t="e">
        <f t="shared" si="4"/>
        <v>#N/A</v>
      </c>
      <c r="Q168" t="str">
        <f t="shared" si="5"/>
        <v/>
      </c>
    </row>
    <row r="169" spans="1:17" x14ac:dyDescent="0.25">
      <c r="A169">
        <v>0.1314035405</v>
      </c>
      <c r="C169">
        <v>84</v>
      </c>
      <c r="D169">
        <v>61</v>
      </c>
      <c r="E169">
        <v>36</v>
      </c>
      <c r="G169" t="s">
        <v>125</v>
      </c>
      <c r="H169" t="s">
        <v>126</v>
      </c>
      <c r="I169" t="s">
        <v>127</v>
      </c>
      <c r="K169" t="s">
        <v>18</v>
      </c>
      <c r="L169" t="s">
        <v>19</v>
      </c>
      <c r="M169" t="s">
        <v>20</v>
      </c>
      <c r="O169" t="s">
        <v>25</v>
      </c>
      <c r="P169" t="e">
        <f t="shared" si="4"/>
        <v>#N/A</v>
      </c>
      <c r="Q169" t="str">
        <f t="shared" si="5"/>
        <v/>
      </c>
    </row>
    <row r="170" spans="1:17" x14ac:dyDescent="0.25">
      <c r="A170">
        <v>0.1314035405</v>
      </c>
      <c r="C170">
        <v>84</v>
      </c>
      <c r="D170">
        <v>61</v>
      </c>
      <c r="E170">
        <v>46</v>
      </c>
      <c r="G170" t="s">
        <v>121</v>
      </c>
      <c r="H170" t="s">
        <v>103</v>
      </c>
      <c r="I170" t="s">
        <v>27</v>
      </c>
      <c r="K170" t="s">
        <v>18</v>
      </c>
      <c r="L170" t="s">
        <v>19</v>
      </c>
      <c r="M170" t="s">
        <v>20</v>
      </c>
      <c r="O170" t="s">
        <v>25</v>
      </c>
      <c r="P170" t="e">
        <f t="shared" si="4"/>
        <v>#N/A</v>
      </c>
      <c r="Q170" t="str">
        <f t="shared" si="5"/>
        <v/>
      </c>
    </row>
    <row r="171" spans="1:17" x14ac:dyDescent="0.25">
      <c r="A171">
        <v>0.1120903469</v>
      </c>
      <c r="C171">
        <v>67</v>
      </c>
      <c r="D171">
        <v>61</v>
      </c>
      <c r="E171">
        <v>25</v>
      </c>
      <c r="G171" t="s">
        <v>28</v>
      </c>
      <c r="H171" t="s">
        <v>29</v>
      </c>
      <c r="I171" t="s">
        <v>30</v>
      </c>
      <c r="K171" t="s">
        <v>18</v>
      </c>
      <c r="L171" t="s">
        <v>19</v>
      </c>
      <c r="M171" t="s">
        <v>20</v>
      </c>
      <c r="O171" t="s">
        <v>25</v>
      </c>
      <c r="P171" t="e">
        <f t="shared" si="4"/>
        <v>#N/A</v>
      </c>
      <c r="Q171" t="str">
        <f t="shared" si="5"/>
        <v/>
      </c>
    </row>
    <row r="172" spans="1:17" x14ac:dyDescent="0.25">
      <c r="A172">
        <v>0.17002992759999999</v>
      </c>
      <c r="C172">
        <v>67</v>
      </c>
      <c r="D172">
        <v>61</v>
      </c>
      <c r="E172">
        <v>82</v>
      </c>
      <c r="G172" t="s">
        <v>51</v>
      </c>
      <c r="H172" t="s">
        <v>17</v>
      </c>
      <c r="I172" t="s">
        <v>128</v>
      </c>
      <c r="K172" t="s">
        <v>18</v>
      </c>
      <c r="L172" t="s">
        <v>19</v>
      </c>
      <c r="M172" t="s">
        <v>20</v>
      </c>
      <c r="O172" t="s">
        <v>25</v>
      </c>
      <c r="P172" t="e">
        <f t="shared" si="4"/>
        <v>#N/A</v>
      </c>
      <c r="Q172" t="str">
        <f t="shared" si="5"/>
        <v/>
      </c>
    </row>
    <row r="173" spans="1:17" x14ac:dyDescent="0.25">
      <c r="A173">
        <v>0.1120903469</v>
      </c>
      <c r="C173">
        <v>36</v>
      </c>
      <c r="D173">
        <v>61</v>
      </c>
      <c r="E173">
        <v>25</v>
      </c>
      <c r="G173" t="s">
        <v>28</v>
      </c>
      <c r="H173" t="s">
        <v>29</v>
      </c>
      <c r="I173" t="s">
        <v>30</v>
      </c>
      <c r="K173" t="s">
        <v>18</v>
      </c>
      <c r="L173" t="s">
        <v>19</v>
      </c>
      <c r="M173" t="s">
        <v>20</v>
      </c>
      <c r="O173" t="s">
        <v>25</v>
      </c>
      <c r="P173" t="e">
        <f t="shared" si="4"/>
        <v>#N/A</v>
      </c>
      <c r="Q173" t="str">
        <f t="shared" si="5"/>
        <v/>
      </c>
    </row>
    <row r="174" spans="1:17" x14ac:dyDescent="0.25">
      <c r="A174">
        <v>0.1120903469</v>
      </c>
      <c r="C174">
        <v>36</v>
      </c>
      <c r="D174">
        <v>61</v>
      </c>
      <c r="E174">
        <v>42</v>
      </c>
      <c r="G174" t="s">
        <v>28</v>
      </c>
      <c r="H174" t="s">
        <v>29</v>
      </c>
      <c r="I174" t="s">
        <v>30</v>
      </c>
      <c r="K174" t="s">
        <v>18</v>
      </c>
      <c r="L174" t="s">
        <v>19</v>
      </c>
      <c r="M174" t="s">
        <v>20</v>
      </c>
      <c r="O174" t="s">
        <v>25</v>
      </c>
      <c r="P174" t="e">
        <f t="shared" si="4"/>
        <v>#N/A</v>
      </c>
      <c r="Q174" t="str">
        <f t="shared" si="5"/>
        <v/>
      </c>
    </row>
    <row r="175" spans="1:17" x14ac:dyDescent="0.25">
      <c r="A175">
        <v>0.1301964659</v>
      </c>
      <c r="C175">
        <v>36</v>
      </c>
      <c r="D175">
        <v>70</v>
      </c>
      <c r="E175">
        <v>42</v>
      </c>
      <c r="G175" t="s">
        <v>28</v>
      </c>
      <c r="H175" t="s">
        <v>29</v>
      </c>
      <c r="I175" t="s">
        <v>30</v>
      </c>
      <c r="K175" t="s">
        <v>18</v>
      </c>
      <c r="L175" t="s">
        <v>19</v>
      </c>
      <c r="M175" t="s">
        <v>20</v>
      </c>
      <c r="O175" t="s">
        <v>25</v>
      </c>
      <c r="P175" t="e">
        <f t="shared" si="4"/>
        <v>#N/A</v>
      </c>
      <c r="Q175" t="str">
        <f t="shared" si="5"/>
        <v/>
      </c>
    </row>
    <row r="176" spans="1:17" x14ac:dyDescent="0.25">
      <c r="A176">
        <v>0.17002992759999999</v>
      </c>
      <c r="C176">
        <v>36</v>
      </c>
      <c r="D176">
        <v>61</v>
      </c>
      <c r="E176">
        <v>43</v>
      </c>
      <c r="G176" t="s">
        <v>106</v>
      </c>
      <c r="H176" t="s">
        <v>129</v>
      </c>
      <c r="I176" t="s">
        <v>130</v>
      </c>
      <c r="K176" t="s">
        <v>18</v>
      </c>
      <c r="L176" t="s">
        <v>19</v>
      </c>
      <c r="M176" t="s">
        <v>20</v>
      </c>
      <c r="O176" t="s">
        <v>25</v>
      </c>
      <c r="P176" t="e">
        <f t="shared" si="4"/>
        <v>#N/A</v>
      </c>
      <c r="Q176" t="str">
        <f t="shared" si="5"/>
        <v/>
      </c>
    </row>
    <row r="177" spans="1:17" x14ac:dyDescent="0.25">
      <c r="A177">
        <v>0.1181257199</v>
      </c>
      <c r="C177">
        <v>0</v>
      </c>
      <c r="D177">
        <v>61</v>
      </c>
      <c r="E177">
        <v>42</v>
      </c>
      <c r="G177" t="s">
        <v>28</v>
      </c>
      <c r="H177" t="s">
        <v>29</v>
      </c>
      <c r="I177" t="s">
        <v>30</v>
      </c>
      <c r="K177" t="s">
        <v>18</v>
      </c>
      <c r="L177" t="s">
        <v>19</v>
      </c>
      <c r="M177" t="s">
        <v>20</v>
      </c>
      <c r="O177" t="s">
        <v>25</v>
      </c>
      <c r="P177" t="e">
        <f t="shared" si="4"/>
        <v>#N/A</v>
      </c>
      <c r="Q177" t="str">
        <f t="shared" si="5"/>
        <v/>
      </c>
    </row>
    <row r="178" spans="1:17" x14ac:dyDescent="0.25">
      <c r="A178">
        <v>0.1301964659</v>
      </c>
      <c r="C178">
        <v>36</v>
      </c>
      <c r="D178">
        <v>39</v>
      </c>
      <c r="E178">
        <v>42</v>
      </c>
      <c r="G178" t="s">
        <v>28</v>
      </c>
      <c r="H178" t="s">
        <v>29</v>
      </c>
      <c r="I178" t="s">
        <v>30</v>
      </c>
      <c r="K178" t="s">
        <v>18</v>
      </c>
      <c r="L178" t="s">
        <v>19</v>
      </c>
      <c r="M178" t="s">
        <v>20</v>
      </c>
      <c r="O178" t="s">
        <v>25</v>
      </c>
      <c r="P178" t="e">
        <f t="shared" si="4"/>
        <v>#N/A</v>
      </c>
      <c r="Q178" t="str">
        <f t="shared" si="5"/>
        <v/>
      </c>
    </row>
    <row r="179" spans="1:17" x14ac:dyDescent="0.25">
      <c r="A179">
        <v>0.1301964659</v>
      </c>
      <c r="C179">
        <v>36</v>
      </c>
      <c r="D179">
        <v>96</v>
      </c>
      <c r="E179">
        <v>42</v>
      </c>
      <c r="G179" t="s">
        <v>28</v>
      </c>
      <c r="H179" t="s">
        <v>29</v>
      </c>
      <c r="I179" t="s">
        <v>30</v>
      </c>
      <c r="K179" t="s">
        <v>18</v>
      </c>
      <c r="L179" t="s">
        <v>19</v>
      </c>
      <c r="M179" t="s">
        <v>20</v>
      </c>
      <c r="O179" t="s">
        <v>25</v>
      </c>
      <c r="P179" t="e">
        <f t="shared" si="4"/>
        <v>#N/A</v>
      </c>
      <c r="Q179" t="str">
        <f t="shared" si="5"/>
        <v/>
      </c>
    </row>
    <row r="180" spans="1:17" x14ac:dyDescent="0.25">
      <c r="A180">
        <v>0.1314035405</v>
      </c>
      <c r="C180">
        <v>36</v>
      </c>
      <c r="D180">
        <v>61</v>
      </c>
      <c r="E180">
        <v>54</v>
      </c>
      <c r="G180" t="s">
        <v>28</v>
      </c>
      <c r="H180" t="s">
        <v>29</v>
      </c>
      <c r="I180" t="s">
        <v>30</v>
      </c>
      <c r="K180" t="s">
        <v>18</v>
      </c>
      <c r="L180" t="s">
        <v>19</v>
      </c>
      <c r="M180" t="s">
        <v>20</v>
      </c>
      <c r="O180" t="s">
        <v>25</v>
      </c>
      <c r="P180" t="e">
        <f t="shared" si="4"/>
        <v>#N/A</v>
      </c>
      <c r="Q180" t="str">
        <f t="shared" si="5"/>
        <v/>
      </c>
    </row>
    <row r="181" spans="1:17" x14ac:dyDescent="0.25">
      <c r="A181">
        <v>0.1301964659</v>
      </c>
      <c r="C181">
        <v>36</v>
      </c>
      <c r="D181">
        <v>52</v>
      </c>
      <c r="E181">
        <v>42</v>
      </c>
      <c r="G181" t="s">
        <v>28</v>
      </c>
      <c r="H181" t="s">
        <v>29</v>
      </c>
      <c r="I181" t="s">
        <v>30</v>
      </c>
      <c r="K181" t="s">
        <v>18</v>
      </c>
      <c r="L181" t="s">
        <v>19</v>
      </c>
      <c r="M181" t="s">
        <v>20</v>
      </c>
      <c r="O181" t="s">
        <v>25</v>
      </c>
      <c r="P181" t="e">
        <f t="shared" si="4"/>
        <v>#N/A</v>
      </c>
      <c r="Q181" t="str">
        <f t="shared" si="5"/>
        <v/>
      </c>
    </row>
    <row r="182" spans="1:17" x14ac:dyDescent="0.25">
      <c r="A182">
        <v>0.17002992759999999</v>
      </c>
      <c r="C182">
        <v>25</v>
      </c>
      <c r="D182">
        <v>61</v>
      </c>
      <c r="E182">
        <v>42</v>
      </c>
      <c r="G182" t="s">
        <v>131</v>
      </c>
      <c r="H182" t="s">
        <v>41</v>
      </c>
      <c r="I182" t="s">
        <v>97</v>
      </c>
      <c r="K182" t="s">
        <v>18</v>
      </c>
      <c r="L182" t="s">
        <v>19</v>
      </c>
      <c r="M182" t="s">
        <v>20</v>
      </c>
      <c r="O182" t="s">
        <v>25</v>
      </c>
      <c r="P182" t="e">
        <f t="shared" si="4"/>
        <v>#N/A</v>
      </c>
      <c r="Q182" t="str">
        <f t="shared" si="5"/>
        <v/>
      </c>
    </row>
    <row r="183" spans="1:17" x14ac:dyDescent="0.25">
      <c r="A183">
        <v>0.1301964659</v>
      </c>
      <c r="C183">
        <v>36</v>
      </c>
      <c r="D183">
        <v>56</v>
      </c>
      <c r="E183">
        <v>42</v>
      </c>
      <c r="G183" t="s">
        <v>28</v>
      </c>
      <c r="H183" t="s">
        <v>29</v>
      </c>
      <c r="I183" t="s">
        <v>30</v>
      </c>
      <c r="K183" t="s">
        <v>18</v>
      </c>
      <c r="L183" t="s">
        <v>19</v>
      </c>
      <c r="M183" t="s">
        <v>20</v>
      </c>
      <c r="O183" t="s">
        <v>25</v>
      </c>
      <c r="P183" t="e">
        <f t="shared" si="4"/>
        <v>#N/A</v>
      </c>
      <c r="Q183" t="str">
        <f t="shared" si="5"/>
        <v/>
      </c>
    </row>
    <row r="184" spans="1:17" x14ac:dyDescent="0.25">
      <c r="A184">
        <v>0.1301964659</v>
      </c>
      <c r="C184">
        <v>36</v>
      </c>
      <c r="D184">
        <v>78</v>
      </c>
      <c r="E184">
        <v>42</v>
      </c>
      <c r="G184" t="s">
        <v>28</v>
      </c>
      <c r="H184" t="s">
        <v>29</v>
      </c>
      <c r="I184" t="s">
        <v>30</v>
      </c>
      <c r="K184" t="s">
        <v>18</v>
      </c>
      <c r="L184" t="s">
        <v>19</v>
      </c>
      <c r="M184" t="s">
        <v>20</v>
      </c>
      <c r="O184" t="s">
        <v>25</v>
      </c>
      <c r="P184" t="e">
        <f t="shared" si="4"/>
        <v>#N/A</v>
      </c>
      <c r="Q184" t="str">
        <f t="shared" si="5"/>
        <v/>
      </c>
    </row>
    <row r="185" spans="1:17" x14ac:dyDescent="0.25">
      <c r="A185">
        <v>0.1314035405</v>
      </c>
      <c r="C185">
        <v>36</v>
      </c>
      <c r="D185">
        <v>61</v>
      </c>
      <c r="E185">
        <v>51</v>
      </c>
      <c r="G185" t="s">
        <v>76</v>
      </c>
      <c r="H185" t="s">
        <v>29</v>
      </c>
      <c r="I185" t="s">
        <v>58</v>
      </c>
      <c r="K185" t="s">
        <v>18</v>
      </c>
      <c r="L185" t="s">
        <v>19</v>
      </c>
      <c r="M185" t="s">
        <v>20</v>
      </c>
      <c r="O185" t="s">
        <v>25</v>
      </c>
      <c r="P185" t="e">
        <f t="shared" si="4"/>
        <v>#N/A</v>
      </c>
      <c r="Q185" t="str">
        <f t="shared" si="5"/>
        <v/>
      </c>
    </row>
    <row r="186" spans="1:17" x14ac:dyDescent="0.25">
      <c r="A186">
        <v>0.1120903469</v>
      </c>
      <c r="C186">
        <v>12</v>
      </c>
      <c r="D186">
        <v>61</v>
      </c>
      <c r="E186">
        <v>42</v>
      </c>
      <c r="G186" t="s">
        <v>28</v>
      </c>
      <c r="H186" t="s">
        <v>29</v>
      </c>
      <c r="I186" t="s">
        <v>30</v>
      </c>
      <c r="K186" t="s">
        <v>18</v>
      </c>
      <c r="L186" t="s">
        <v>19</v>
      </c>
      <c r="M186" t="s">
        <v>20</v>
      </c>
      <c r="O186" t="s">
        <v>25</v>
      </c>
      <c r="P186" t="e">
        <f t="shared" si="4"/>
        <v>#N/A</v>
      </c>
      <c r="Q186" t="str">
        <f t="shared" si="5"/>
        <v/>
      </c>
    </row>
    <row r="187" spans="1:17" x14ac:dyDescent="0.25">
      <c r="A187">
        <v>0.1301964659</v>
      </c>
      <c r="C187">
        <v>12</v>
      </c>
      <c r="D187">
        <v>31</v>
      </c>
      <c r="E187">
        <v>42</v>
      </c>
      <c r="G187" t="s">
        <v>28</v>
      </c>
      <c r="H187" t="s">
        <v>29</v>
      </c>
      <c r="I187" t="s">
        <v>30</v>
      </c>
      <c r="K187" t="s">
        <v>18</v>
      </c>
      <c r="L187" t="s">
        <v>19</v>
      </c>
      <c r="M187" t="s">
        <v>20</v>
      </c>
      <c r="O187" t="s">
        <v>25</v>
      </c>
      <c r="P187" t="e">
        <f t="shared" si="4"/>
        <v>#N/A</v>
      </c>
      <c r="Q187" t="str">
        <f t="shared" si="5"/>
        <v/>
      </c>
    </row>
    <row r="188" spans="1:17" x14ac:dyDescent="0.25">
      <c r="A188">
        <v>0.1301964659</v>
      </c>
      <c r="C188">
        <v>12</v>
      </c>
      <c r="D188">
        <v>2</v>
      </c>
      <c r="E188">
        <v>42</v>
      </c>
      <c r="G188" t="s">
        <v>28</v>
      </c>
      <c r="H188" t="s">
        <v>29</v>
      </c>
      <c r="I188" t="s">
        <v>30</v>
      </c>
      <c r="K188" t="s">
        <v>18</v>
      </c>
      <c r="L188" t="s">
        <v>19</v>
      </c>
      <c r="M188" t="s">
        <v>20</v>
      </c>
      <c r="O188" t="s">
        <v>25</v>
      </c>
      <c r="P188" t="e">
        <f t="shared" si="4"/>
        <v>#N/A</v>
      </c>
      <c r="Q188" t="str">
        <f t="shared" si="5"/>
        <v/>
      </c>
    </row>
    <row r="189" spans="1:17" x14ac:dyDescent="0.25">
      <c r="A189">
        <v>0.1301964659</v>
      </c>
      <c r="C189">
        <v>12</v>
      </c>
      <c r="D189">
        <v>5</v>
      </c>
      <c r="E189">
        <v>42</v>
      </c>
      <c r="G189" t="s">
        <v>28</v>
      </c>
      <c r="H189" t="s">
        <v>29</v>
      </c>
      <c r="I189" t="s">
        <v>30</v>
      </c>
      <c r="K189" t="s">
        <v>18</v>
      </c>
      <c r="L189" t="s">
        <v>19</v>
      </c>
      <c r="M189" t="s">
        <v>20</v>
      </c>
      <c r="O189" t="s">
        <v>25</v>
      </c>
      <c r="P189" t="e">
        <f t="shared" si="4"/>
        <v>#N/A</v>
      </c>
      <c r="Q189" t="str">
        <f t="shared" si="5"/>
        <v/>
      </c>
    </row>
    <row r="190" spans="1:17" x14ac:dyDescent="0.25">
      <c r="A190">
        <v>0.1248513295</v>
      </c>
      <c r="C190">
        <v>12</v>
      </c>
      <c r="D190">
        <v>49</v>
      </c>
      <c r="E190">
        <v>42</v>
      </c>
      <c r="G190" t="s">
        <v>83</v>
      </c>
      <c r="H190" t="s">
        <v>83</v>
      </c>
      <c r="I190" t="s">
        <v>132</v>
      </c>
      <c r="K190" t="s">
        <v>18</v>
      </c>
      <c r="L190" t="s">
        <v>19</v>
      </c>
      <c r="M190" t="s">
        <v>20</v>
      </c>
      <c r="O190" t="s">
        <v>25</v>
      </c>
      <c r="P190" t="e">
        <f t="shared" si="4"/>
        <v>#N/A</v>
      </c>
      <c r="Q190" t="str">
        <f t="shared" si="5"/>
        <v/>
      </c>
    </row>
    <row r="191" spans="1:17" x14ac:dyDescent="0.25">
      <c r="A191">
        <v>0.1181257199</v>
      </c>
      <c r="C191">
        <v>65</v>
      </c>
      <c r="D191">
        <v>61</v>
      </c>
      <c r="E191">
        <v>42</v>
      </c>
      <c r="G191" t="s">
        <v>28</v>
      </c>
      <c r="H191" t="s">
        <v>29</v>
      </c>
      <c r="I191" t="s">
        <v>30</v>
      </c>
      <c r="K191" t="s">
        <v>18</v>
      </c>
      <c r="L191" t="s">
        <v>19</v>
      </c>
      <c r="M191" t="s">
        <v>20</v>
      </c>
      <c r="O191" t="s">
        <v>25</v>
      </c>
      <c r="P191" t="e">
        <f t="shared" si="4"/>
        <v>#N/A</v>
      </c>
      <c r="Q191" t="str">
        <f t="shared" si="5"/>
        <v/>
      </c>
    </row>
    <row r="192" spans="1:17" x14ac:dyDescent="0.25">
      <c r="A192">
        <v>0.1181257199</v>
      </c>
      <c r="C192">
        <v>37</v>
      </c>
      <c r="D192">
        <v>61</v>
      </c>
      <c r="E192">
        <v>42</v>
      </c>
      <c r="G192" t="s">
        <v>28</v>
      </c>
      <c r="H192" t="s">
        <v>29</v>
      </c>
      <c r="I192" t="s">
        <v>30</v>
      </c>
      <c r="K192" t="s">
        <v>18</v>
      </c>
      <c r="L192" t="s">
        <v>19</v>
      </c>
      <c r="M192" t="s">
        <v>20</v>
      </c>
      <c r="O192" t="s">
        <v>25</v>
      </c>
      <c r="P192" t="e">
        <f t="shared" si="4"/>
        <v>#N/A</v>
      </c>
      <c r="Q192" t="str">
        <f t="shared" si="5"/>
        <v/>
      </c>
    </row>
    <row r="193" spans="1:20" x14ac:dyDescent="0.25">
      <c r="A193">
        <v>0.1120903469</v>
      </c>
      <c r="C193">
        <v>12</v>
      </c>
      <c r="D193">
        <v>95</v>
      </c>
      <c r="E193">
        <v>42</v>
      </c>
      <c r="G193" t="s">
        <v>28</v>
      </c>
      <c r="H193" t="s">
        <v>29</v>
      </c>
      <c r="I193" t="s">
        <v>30</v>
      </c>
      <c r="K193" t="s">
        <v>18</v>
      </c>
      <c r="L193" t="s">
        <v>19</v>
      </c>
      <c r="M193" t="s">
        <v>20</v>
      </c>
      <c r="O193" t="s">
        <v>25</v>
      </c>
      <c r="P193" t="e">
        <f t="shared" si="4"/>
        <v>#N/A</v>
      </c>
      <c r="Q193" t="str">
        <f t="shared" si="5"/>
        <v/>
      </c>
    </row>
    <row r="194" spans="1:20" x14ac:dyDescent="0.25">
      <c r="A194">
        <v>0.1120903469</v>
      </c>
      <c r="C194">
        <v>51</v>
      </c>
      <c r="D194">
        <v>95</v>
      </c>
      <c r="E194">
        <v>42</v>
      </c>
      <c r="G194" t="s">
        <v>28</v>
      </c>
      <c r="H194" t="s">
        <v>29</v>
      </c>
      <c r="I194" t="s">
        <v>30</v>
      </c>
      <c r="K194" t="s">
        <v>18</v>
      </c>
      <c r="L194" t="s">
        <v>19</v>
      </c>
      <c r="M194" t="s">
        <v>20</v>
      </c>
      <c r="O194" t="s">
        <v>25</v>
      </c>
      <c r="P194" t="e">
        <f t="shared" si="4"/>
        <v>#N/A</v>
      </c>
      <c r="Q194" t="str">
        <f t="shared" si="5"/>
        <v/>
      </c>
    </row>
    <row r="195" spans="1:20" x14ac:dyDescent="0.25">
      <c r="A195">
        <v>0.1314035405</v>
      </c>
      <c r="C195">
        <v>51</v>
      </c>
      <c r="D195">
        <v>95</v>
      </c>
      <c r="E195">
        <v>26</v>
      </c>
      <c r="G195" t="s">
        <v>133</v>
      </c>
      <c r="H195" t="s">
        <v>68</v>
      </c>
      <c r="I195" t="s">
        <v>102</v>
      </c>
      <c r="K195" t="s">
        <v>18</v>
      </c>
      <c r="L195" t="s">
        <v>19</v>
      </c>
      <c r="M195" t="s">
        <v>20</v>
      </c>
      <c r="O195" t="s">
        <v>25</v>
      </c>
      <c r="P195" t="e">
        <f t="shared" ref="P195:P258" si="6">IF(O195="S",A195,#N/A)</f>
        <v>#N/A</v>
      </c>
      <c r="Q195" t="str">
        <f t="shared" ref="Q195:Q258" si="7">IF(O195="S",A195,"")</f>
        <v/>
      </c>
    </row>
    <row r="196" spans="1:20" x14ac:dyDescent="0.25">
      <c r="A196">
        <v>0.1120903469</v>
      </c>
      <c r="C196">
        <v>87</v>
      </c>
      <c r="D196">
        <v>95</v>
      </c>
      <c r="E196">
        <v>42</v>
      </c>
      <c r="G196" t="s">
        <v>28</v>
      </c>
      <c r="H196" t="s">
        <v>29</v>
      </c>
      <c r="I196" t="s">
        <v>30</v>
      </c>
      <c r="K196" t="s">
        <v>18</v>
      </c>
      <c r="L196" t="s">
        <v>19</v>
      </c>
      <c r="M196" t="s">
        <v>20</v>
      </c>
      <c r="O196" t="s">
        <v>25</v>
      </c>
      <c r="P196" t="e">
        <f t="shared" si="6"/>
        <v>#N/A</v>
      </c>
      <c r="Q196" t="str">
        <f t="shared" si="7"/>
        <v/>
      </c>
    </row>
    <row r="197" spans="1:20" x14ac:dyDescent="0.25">
      <c r="A197">
        <v>0.1314035405</v>
      </c>
      <c r="C197">
        <v>87</v>
      </c>
      <c r="D197">
        <v>95</v>
      </c>
      <c r="E197">
        <v>76</v>
      </c>
      <c r="G197" t="s">
        <v>27</v>
      </c>
      <c r="H197" t="s">
        <v>109</v>
      </c>
      <c r="I197" t="s">
        <v>41</v>
      </c>
      <c r="K197" t="s">
        <v>18</v>
      </c>
      <c r="L197" t="s">
        <v>19</v>
      </c>
      <c r="M197" t="s">
        <v>20</v>
      </c>
      <c r="O197" t="s">
        <v>25</v>
      </c>
      <c r="P197" t="e">
        <f t="shared" si="6"/>
        <v>#N/A</v>
      </c>
      <c r="Q197" t="str">
        <f t="shared" si="7"/>
        <v/>
      </c>
    </row>
    <row r="198" spans="1:20" x14ac:dyDescent="0.25">
      <c r="A198">
        <v>0.1314035405</v>
      </c>
      <c r="C198">
        <v>87</v>
      </c>
      <c r="D198">
        <v>10</v>
      </c>
      <c r="E198">
        <v>42</v>
      </c>
      <c r="G198" t="s">
        <v>28</v>
      </c>
      <c r="H198" t="s">
        <v>29</v>
      </c>
      <c r="I198" t="s">
        <v>30</v>
      </c>
      <c r="K198" t="s">
        <v>18</v>
      </c>
      <c r="L198" t="s">
        <v>19</v>
      </c>
      <c r="M198" t="s">
        <v>20</v>
      </c>
      <c r="O198" t="s">
        <v>25</v>
      </c>
      <c r="P198" t="e">
        <f t="shared" si="6"/>
        <v>#N/A</v>
      </c>
      <c r="Q198" t="str">
        <f t="shared" si="7"/>
        <v/>
      </c>
    </row>
    <row r="199" spans="1:20" x14ac:dyDescent="0.25">
      <c r="A199">
        <v>0.17002992759999999</v>
      </c>
      <c r="C199">
        <v>87</v>
      </c>
      <c r="D199">
        <v>95</v>
      </c>
      <c r="E199">
        <v>68</v>
      </c>
      <c r="G199" t="s">
        <v>134</v>
      </c>
      <c r="H199" t="s">
        <v>135</v>
      </c>
      <c r="I199" t="s">
        <v>136</v>
      </c>
      <c r="K199" t="s">
        <v>18</v>
      </c>
      <c r="L199" t="s">
        <v>19</v>
      </c>
      <c r="M199" t="s">
        <v>20</v>
      </c>
      <c r="O199" t="s">
        <v>25</v>
      </c>
      <c r="P199" t="e">
        <f t="shared" si="6"/>
        <v>#N/A</v>
      </c>
      <c r="Q199" t="str">
        <f t="shared" si="7"/>
        <v/>
      </c>
    </row>
    <row r="200" spans="1:20" x14ac:dyDescent="0.25">
      <c r="A200">
        <v>0.1314035405</v>
      </c>
      <c r="C200">
        <v>87</v>
      </c>
      <c r="D200">
        <v>95</v>
      </c>
      <c r="E200">
        <v>84</v>
      </c>
      <c r="G200" t="s">
        <v>72</v>
      </c>
      <c r="H200" t="s">
        <v>137</v>
      </c>
      <c r="I200" t="s">
        <v>30</v>
      </c>
      <c r="K200" t="s">
        <v>18</v>
      </c>
      <c r="L200" t="s">
        <v>19</v>
      </c>
      <c r="M200" t="s">
        <v>20</v>
      </c>
      <c r="O200" t="s">
        <v>25</v>
      </c>
      <c r="P200" t="e">
        <f t="shared" si="6"/>
        <v>#N/A</v>
      </c>
      <c r="Q200" t="str">
        <f t="shared" si="7"/>
        <v/>
      </c>
    </row>
    <row r="201" spans="1:20" x14ac:dyDescent="0.25">
      <c r="A201">
        <v>0.1314035405</v>
      </c>
      <c r="C201">
        <v>87</v>
      </c>
      <c r="D201">
        <v>27</v>
      </c>
      <c r="E201">
        <v>42</v>
      </c>
      <c r="G201" t="s">
        <v>28</v>
      </c>
      <c r="H201" t="s">
        <v>29</v>
      </c>
      <c r="I201" t="s">
        <v>30</v>
      </c>
      <c r="K201" t="s">
        <v>18</v>
      </c>
      <c r="L201" t="s">
        <v>19</v>
      </c>
      <c r="M201" t="s">
        <v>20</v>
      </c>
      <c r="O201" t="s">
        <v>25</v>
      </c>
      <c r="P201" t="e">
        <f t="shared" si="6"/>
        <v>#N/A</v>
      </c>
      <c r="Q201" t="str">
        <f t="shared" si="7"/>
        <v/>
      </c>
    </row>
    <row r="202" spans="1:20" x14ac:dyDescent="0.25">
      <c r="Q202" t="str">
        <f t="shared" si="7"/>
        <v/>
      </c>
    </row>
    <row r="203" spans="1:20" x14ac:dyDescent="0.25">
      <c r="A203">
        <v>0.7568489437</v>
      </c>
      <c r="C203">
        <v>87</v>
      </c>
      <c r="D203">
        <v>95</v>
      </c>
      <c r="E203">
        <v>42</v>
      </c>
      <c r="G203" t="s">
        <v>15</v>
      </c>
      <c r="H203" t="s">
        <v>96</v>
      </c>
      <c r="I203" t="s">
        <v>56</v>
      </c>
      <c r="K203" t="s">
        <v>138</v>
      </c>
      <c r="L203" t="s">
        <v>18</v>
      </c>
      <c r="M203" t="s">
        <v>18</v>
      </c>
      <c r="O203" t="s">
        <v>21</v>
      </c>
      <c r="P203">
        <f t="shared" si="6"/>
        <v>0.7568489437</v>
      </c>
      <c r="Q203">
        <f t="shared" si="7"/>
        <v>0.7568489437</v>
      </c>
      <c r="S203" t="s">
        <v>305</v>
      </c>
      <c r="T203">
        <f>P203</f>
        <v>0.7568489437</v>
      </c>
    </row>
    <row r="204" spans="1:20" x14ac:dyDescent="0.25">
      <c r="A204">
        <v>0.75165930339999998</v>
      </c>
      <c r="C204">
        <v>89</v>
      </c>
      <c r="D204">
        <v>95</v>
      </c>
      <c r="E204">
        <v>42</v>
      </c>
      <c r="G204" t="s">
        <v>110</v>
      </c>
      <c r="H204" t="s">
        <v>134</v>
      </c>
      <c r="I204" t="s">
        <v>28</v>
      </c>
      <c r="K204" t="s">
        <v>138</v>
      </c>
      <c r="L204" t="s">
        <v>18</v>
      </c>
      <c r="M204" t="s">
        <v>18</v>
      </c>
      <c r="O204" t="s">
        <v>21</v>
      </c>
      <c r="P204">
        <f t="shared" si="6"/>
        <v>0.75165930339999998</v>
      </c>
      <c r="Q204">
        <f t="shared" si="7"/>
        <v>0.75165930339999998</v>
      </c>
      <c r="S204" t="s">
        <v>306</v>
      </c>
      <c r="T204">
        <f>MIN(Q203:Q402)</f>
        <v>0.6426440309</v>
      </c>
    </row>
    <row r="205" spans="1:20" x14ac:dyDescent="0.25">
      <c r="A205">
        <v>0.64751150670000002</v>
      </c>
      <c r="C205">
        <v>17</v>
      </c>
      <c r="D205">
        <v>95</v>
      </c>
      <c r="E205">
        <v>42</v>
      </c>
      <c r="G205" t="s">
        <v>105</v>
      </c>
      <c r="H205" t="s">
        <v>139</v>
      </c>
      <c r="I205" t="s">
        <v>121</v>
      </c>
      <c r="K205" t="s">
        <v>138</v>
      </c>
      <c r="L205" t="s">
        <v>18</v>
      </c>
      <c r="M205" t="s">
        <v>18</v>
      </c>
      <c r="O205" t="s">
        <v>21</v>
      </c>
      <c r="P205">
        <f t="shared" si="6"/>
        <v>0.64751150670000002</v>
      </c>
      <c r="Q205">
        <f t="shared" si="7"/>
        <v>0.64751150670000002</v>
      </c>
      <c r="S205" t="s">
        <v>307</v>
      </c>
      <c r="T205">
        <f>T204/T203</f>
        <v>0.84910474705601413</v>
      </c>
    </row>
    <row r="206" spans="1:20" x14ac:dyDescent="0.25">
      <c r="A206">
        <v>0.64751150670000002</v>
      </c>
      <c r="C206">
        <v>17</v>
      </c>
      <c r="D206">
        <v>95</v>
      </c>
      <c r="E206">
        <v>71</v>
      </c>
      <c r="G206" t="s">
        <v>105</v>
      </c>
      <c r="H206" t="s">
        <v>139</v>
      </c>
      <c r="I206" t="s">
        <v>121</v>
      </c>
      <c r="K206" t="s">
        <v>138</v>
      </c>
      <c r="L206" t="s">
        <v>18</v>
      </c>
      <c r="M206" t="s">
        <v>18</v>
      </c>
      <c r="O206" t="s">
        <v>25</v>
      </c>
      <c r="P206" t="e">
        <f t="shared" si="6"/>
        <v>#N/A</v>
      </c>
      <c r="Q206" t="str">
        <f t="shared" si="7"/>
        <v/>
      </c>
      <c r="S206" t="s">
        <v>308</v>
      </c>
      <c r="T206">
        <f>COUNT(Q203:Q402)</f>
        <v>4</v>
      </c>
    </row>
    <row r="207" spans="1:20" x14ac:dyDescent="0.25">
      <c r="A207">
        <v>0.64751150670000002</v>
      </c>
      <c r="C207">
        <v>50</v>
      </c>
      <c r="D207">
        <v>95</v>
      </c>
      <c r="E207">
        <v>71</v>
      </c>
      <c r="G207" t="s">
        <v>105</v>
      </c>
      <c r="H207" t="s">
        <v>139</v>
      </c>
      <c r="I207" t="s">
        <v>121</v>
      </c>
      <c r="K207" t="s">
        <v>138</v>
      </c>
      <c r="L207" t="s">
        <v>18</v>
      </c>
      <c r="M207" t="s">
        <v>18</v>
      </c>
      <c r="O207" t="s">
        <v>25</v>
      </c>
      <c r="P207" t="e">
        <f t="shared" si="6"/>
        <v>#N/A</v>
      </c>
      <c r="Q207" t="str">
        <f t="shared" si="7"/>
        <v/>
      </c>
    </row>
    <row r="208" spans="1:20" x14ac:dyDescent="0.25">
      <c r="A208">
        <v>0.64751150670000002</v>
      </c>
      <c r="C208">
        <v>50</v>
      </c>
      <c r="D208">
        <v>95</v>
      </c>
      <c r="E208">
        <v>67</v>
      </c>
      <c r="G208" t="s">
        <v>105</v>
      </c>
      <c r="H208" t="s">
        <v>139</v>
      </c>
      <c r="I208" t="s">
        <v>121</v>
      </c>
      <c r="K208" t="s">
        <v>138</v>
      </c>
      <c r="L208" t="s">
        <v>18</v>
      </c>
      <c r="M208" t="s">
        <v>18</v>
      </c>
      <c r="O208" t="s">
        <v>25</v>
      </c>
      <c r="P208" t="e">
        <f t="shared" si="6"/>
        <v>#N/A</v>
      </c>
      <c r="Q208" t="str">
        <f t="shared" si="7"/>
        <v/>
      </c>
    </row>
    <row r="209" spans="1:17" x14ac:dyDescent="0.25">
      <c r="A209">
        <v>0.64751150670000002</v>
      </c>
      <c r="C209">
        <v>2</v>
      </c>
      <c r="D209">
        <v>95</v>
      </c>
      <c r="E209">
        <v>67</v>
      </c>
      <c r="G209" t="s">
        <v>105</v>
      </c>
      <c r="H209" t="s">
        <v>139</v>
      </c>
      <c r="I209" t="s">
        <v>121</v>
      </c>
      <c r="K209" t="s">
        <v>138</v>
      </c>
      <c r="L209" t="s">
        <v>18</v>
      </c>
      <c r="M209" t="s">
        <v>18</v>
      </c>
      <c r="O209" t="s">
        <v>25</v>
      </c>
      <c r="P209" t="e">
        <f t="shared" si="6"/>
        <v>#N/A</v>
      </c>
      <c r="Q209" t="str">
        <f t="shared" si="7"/>
        <v/>
      </c>
    </row>
    <row r="210" spans="1:17" x14ac:dyDescent="0.25">
      <c r="A210">
        <v>0.64751150670000002</v>
      </c>
      <c r="C210">
        <v>2</v>
      </c>
      <c r="D210">
        <v>95</v>
      </c>
      <c r="E210">
        <v>43</v>
      </c>
      <c r="G210" t="s">
        <v>105</v>
      </c>
      <c r="H210" t="s">
        <v>139</v>
      </c>
      <c r="I210" t="s">
        <v>121</v>
      </c>
      <c r="K210" t="s">
        <v>138</v>
      </c>
      <c r="L210" t="s">
        <v>18</v>
      </c>
      <c r="M210" t="s">
        <v>18</v>
      </c>
      <c r="O210" t="s">
        <v>25</v>
      </c>
      <c r="P210" t="e">
        <f t="shared" si="6"/>
        <v>#N/A</v>
      </c>
      <c r="Q210" t="str">
        <f t="shared" si="7"/>
        <v/>
      </c>
    </row>
    <row r="211" spans="1:17" x14ac:dyDescent="0.25">
      <c r="A211">
        <v>0.64751150670000002</v>
      </c>
      <c r="C211">
        <v>2</v>
      </c>
      <c r="D211">
        <v>95</v>
      </c>
      <c r="E211">
        <v>39</v>
      </c>
      <c r="G211" t="s">
        <v>105</v>
      </c>
      <c r="H211" t="s">
        <v>139</v>
      </c>
      <c r="I211" t="s">
        <v>121</v>
      </c>
      <c r="K211" t="s">
        <v>138</v>
      </c>
      <c r="L211" t="s">
        <v>18</v>
      </c>
      <c r="M211" t="s">
        <v>18</v>
      </c>
      <c r="O211" t="s">
        <v>25</v>
      </c>
      <c r="P211" t="e">
        <f t="shared" si="6"/>
        <v>#N/A</v>
      </c>
      <c r="Q211" t="str">
        <f t="shared" si="7"/>
        <v/>
      </c>
    </row>
    <row r="212" spans="1:17" x14ac:dyDescent="0.25">
      <c r="A212">
        <v>0.64751150670000002</v>
      </c>
      <c r="C212">
        <v>2</v>
      </c>
      <c r="D212">
        <v>95</v>
      </c>
      <c r="E212">
        <v>78</v>
      </c>
      <c r="G212" t="s">
        <v>105</v>
      </c>
      <c r="H212" t="s">
        <v>139</v>
      </c>
      <c r="I212" t="s">
        <v>121</v>
      </c>
      <c r="K212" t="s">
        <v>138</v>
      </c>
      <c r="L212" t="s">
        <v>18</v>
      </c>
      <c r="M212" t="s">
        <v>18</v>
      </c>
      <c r="O212" t="s">
        <v>25</v>
      </c>
      <c r="P212" t="e">
        <f t="shared" si="6"/>
        <v>#N/A</v>
      </c>
      <c r="Q212" t="str">
        <f t="shared" si="7"/>
        <v/>
      </c>
    </row>
    <row r="213" spans="1:17" x14ac:dyDescent="0.25">
      <c r="A213">
        <v>0.64751150670000002</v>
      </c>
      <c r="C213">
        <v>37</v>
      </c>
      <c r="D213">
        <v>95</v>
      </c>
      <c r="E213">
        <v>78</v>
      </c>
      <c r="G213" t="s">
        <v>105</v>
      </c>
      <c r="H213" t="s">
        <v>139</v>
      </c>
      <c r="I213" t="s">
        <v>121</v>
      </c>
      <c r="K213" t="s">
        <v>138</v>
      </c>
      <c r="L213" t="s">
        <v>18</v>
      </c>
      <c r="M213" t="s">
        <v>18</v>
      </c>
      <c r="O213" t="s">
        <v>25</v>
      </c>
      <c r="P213" t="e">
        <f t="shared" si="6"/>
        <v>#N/A</v>
      </c>
      <c r="Q213" t="str">
        <f t="shared" si="7"/>
        <v/>
      </c>
    </row>
    <row r="214" spans="1:17" x14ac:dyDescent="0.25">
      <c r="A214">
        <v>0.64751150670000002</v>
      </c>
      <c r="C214">
        <v>37</v>
      </c>
      <c r="D214">
        <v>86</v>
      </c>
      <c r="E214">
        <v>78</v>
      </c>
      <c r="G214" t="s">
        <v>105</v>
      </c>
      <c r="H214" t="s">
        <v>139</v>
      </c>
      <c r="I214" t="s">
        <v>121</v>
      </c>
      <c r="K214" t="s">
        <v>138</v>
      </c>
      <c r="L214" t="s">
        <v>18</v>
      </c>
      <c r="M214" t="s">
        <v>18</v>
      </c>
      <c r="O214" t="s">
        <v>25</v>
      </c>
      <c r="P214" t="e">
        <f t="shared" si="6"/>
        <v>#N/A</v>
      </c>
      <c r="Q214" t="str">
        <f t="shared" si="7"/>
        <v/>
      </c>
    </row>
    <row r="215" spans="1:17" x14ac:dyDescent="0.25">
      <c r="A215">
        <v>0.64751150670000002</v>
      </c>
      <c r="C215">
        <v>37</v>
      </c>
      <c r="D215">
        <v>86</v>
      </c>
      <c r="E215">
        <v>82</v>
      </c>
      <c r="G215" t="s">
        <v>105</v>
      </c>
      <c r="H215" t="s">
        <v>139</v>
      </c>
      <c r="I215" t="s">
        <v>121</v>
      </c>
      <c r="K215" t="s">
        <v>138</v>
      </c>
      <c r="L215" t="s">
        <v>18</v>
      </c>
      <c r="M215" t="s">
        <v>18</v>
      </c>
      <c r="O215" t="s">
        <v>25</v>
      </c>
      <c r="P215" t="e">
        <f t="shared" si="6"/>
        <v>#N/A</v>
      </c>
      <c r="Q215" t="str">
        <f t="shared" si="7"/>
        <v/>
      </c>
    </row>
    <row r="216" spans="1:17" x14ac:dyDescent="0.25">
      <c r="A216">
        <v>0.64751150670000002</v>
      </c>
      <c r="C216">
        <v>37</v>
      </c>
      <c r="D216">
        <v>86</v>
      </c>
      <c r="E216">
        <v>3</v>
      </c>
      <c r="G216" t="s">
        <v>105</v>
      </c>
      <c r="H216" t="s">
        <v>139</v>
      </c>
      <c r="I216" t="s">
        <v>121</v>
      </c>
      <c r="K216" t="s">
        <v>138</v>
      </c>
      <c r="L216" t="s">
        <v>18</v>
      </c>
      <c r="M216" t="s">
        <v>18</v>
      </c>
      <c r="O216" t="s">
        <v>25</v>
      </c>
      <c r="P216" t="e">
        <f t="shared" si="6"/>
        <v>#N/A</v>
      </c>
      <c r="Q216" t="str">
        <f t="shared" si="7"/>
        <v/>
      </c>
    </row>
    <row r="217" spans="1:17" x14ac:dyDescent="0.25">
      <c r="A217">
        <v>0.64751150670000002</v>
      </c>
      <c r="C217">
        <v>37</v>
      </c>
      <c r="D217">
        <v>11</v>
      </c>
      <c r="E217">
        <v>3</v>
      </c>
      <c r="G217" t="s">
        <v>105</v>
      </c>
      <c r="H217" t="s">
        <v>139</v>
      </c>
      <c r="I217" t="s">
        <v>121</v>
      </c>
      <c r="K217" t="s">
        <v>138</v>
      </c>
      <c r="L217" t="s">
        <v>18</v>
      </c>
      <c r="M217" t="s">
        <v>18</v>
      </c>
      <c r="O217" t="s">
        <v>25</v>
      </c>
      <c r="P217" t="e">
        <f t="shared" si="6"/>
        <v>#N/A</v>
      </c>
      <c r="Q217" t="str">
        <f t="shared" si="7"/>
        <v/>
      </c>
    </row>
    <row r="218" spans="1:17" x14ac:dyDescent="0.25">
      <c r="A218">
        <v>0.64751150670000002</v>
      </c>
      <c r="C218">
        <v>37</v>
      </c>
      <c r="D218">
        <v>74</v>
      </c>
      <c r="E218">
        <v>3</v>
      </c>
      <c r="G218" t="s">
        <v>105</v>
      </c>
      <c r="H218" t="s">
        <v>139</v>
      </c>
      <c r="I218" t="s">
        <v>121</v>
      </c>
      <c r="K218" t="s">
        <v>138</v>
      </c>
      <c r="L218" t="s">
        <v>18</v>
      </c>
      <c r="M218" t="s">
        <v>18</v>
      </c>
      <c r="O218" t="s">
        <v>25</v>
      </c>
      <c r="P218" t="e">
        <f t="shared" si="6"/>
        <v>#N/A</v>
      </c>
      <c r="Q218" t="str">
        <f t="shared" si="7"/>
        <v/>
      </c>
    </row>
    <row r="219" spans="1:17" x14ac:dyDescent="0.25">
      <c r="A219">
        <v>0.64751150670000002</v>
      </c>
      <c r="C219">
        <v>99</v>
      </c>
      <c r="D219">
        <v>74</v>
      </c>
      <c r="E219">
        <v>3</v>
      </c>
      <c r="G219" t="s">
        <v>105</v>
      </c>
      <c r="H219" t="s">
        <v>139</v>
      </c>
      <c r="I219" t="s">
        <v>121</v>
      </c>
      <c r="K219" t="s">
        <v>138</v>
      </c>
      <c r="L219" t="s">
        <v>18</v>
      </c>
      <c r="M219" t="s">
        <v>18</v>
      </c>
      <c r="O219" t="s">
        <v>25</v>
      </c>
      <c r="P219" t="e">
        <f t="shared" si="6"/>
        <v>#N/A</v>
      </c>
      <c r="Q219" t="str">
        <f t="shared" si="7"/>
        <v/>
      </c>
    </row>
    <row r="220" spans="1:17" x14ac:dyDescent="0.25">
      <c r="A220">
        <v>0.64751150670000002</v>
      </c>
      <c r="C220">
        <v>26</v>
      </c>
      <c r="D220">
        <v>74</v>
      </c>
      <c r="E220">
        <v>3</v>
      </c>
      <c r="G220" t="s">
        <v>105</v>
      </c>
      <c r="H220" t="s">
        <v>139</v>
      </c>
      <c r="I220" t="s">
        <v>121</v>
      </c>
      <c r="K220" t="s">
        <v>138</v>
      </c>
      <c r="L220" t="s">
        <v>18</v>
      </c>
      <c r="M220" t="s">
        <v>18</v>
      </c>
      <c r="O220" t="s">
        <v>25</v>
      </c>
      <c r="P220" t="e">
        <f t="shared" si="6"/>
        <v>#N/A</v>
      </c>
      <c r="Q220" t="str">
        <f t="shared" si="7"/>
        <v/>
      </c>
    </row>
    <row r="221" spans="1:17" x14ac:dyDescent="0.25">
      <c r="A221">
        <v>0.64751150670000002</v>
      </c>
      <c r="C221">
        <v>85</v>
      </c>
      <c r="D221">
        <v>74</v>
      </c>
      <c r="E221">
        <v>3</v>
      </c>
      <c r="G221" t="s">
        <v>105</v>
      </c>
      <c r="H221" t="s">
        <v>139</v>
      </c>
      <c r="I221" t="s">
        <v>121</v>
      </c>
      <c r="K221" t="s">
        <v>138</v>
      </c>
      <c r="L221" t="s">
        <v>18</v>
      </c>
      <c r="M221" t="s">
        <v>18</v>
      </c>
      <c r="O221" t="s">
        <v>25</v>
      </c>
      <c r="P221" t="e">
        <f t="shared" si="6"/>
        <v>#N/A</v>
      </c>
      <c r="Q221" t="str">
        <f t="shared" si="7"/>
        <v/>
      </c>
    </row>
    <row r="222" spans="1:17" x14ac:dyDescent="0.25">
      <c r="A222">
        <v>0.64751150670000002</v>
      </c>
      <c r="C222">
        <v>85</v>
      </c>
      <c r="D222">
        <v>45</v>
      </c>
      <c r="E222">
        <v>3</v>
      </c>
      <c r="G222" t="s">
        <v>105</v>
      </c>
      <c r="H222" t="s">
        <v>139</v>
      </c>
      <c r="I222" t="s">
        <v>121</v>
      </c>
      <c r="K222" t="s">
        <v>138</v>
      </c>
      <c r="L222" t="s">
        <v>18</v>
      </c>
      <c r="M222" t="s">
        <v>18</v>
      </c>
      <c r="O222" t="s">
        <v>25</v>
      </c>
      <c r="P222" t="e">
        <f t="shared" si="6"/>
        <v>#N/A</v>
      </c>
      <c r="Q222" t="str">
        <f t="shared" si="7"/>
        <v/>
      </c>
    </row>
    <row r="223" spans="1:17" x14ac:dyDescent="0.25">
      <c r="A223">
        <v>0.64751150670000002</v>
      </c>
      <c r="C223">
        <v>79</v>
      </c>
      <c r="D223">
        <v>45</v>
      </c>
      <c r="E223">
        <v>3</v>
      </c>
      <c r="G223" t="s">
        <v>105</v>
      </c>
      <c r="H223" t="s">
        <v>139</v>
      </c>
      <c r="I223" t="s">
        <v>121</v>
      </c>
      <c r="K223" t="s">
        <v>138</v>
      </c>
      <c r="L223" t="s">
        <v>18</v>
      </c>
      <c r="M223" t="s">
        <v>18</v>
      </c>
      <c r="O223" t="s">
        <v>25</v>
      </c>
      <c r="P223" t="e">
        <f t="shared" si="6"/>
        <v>#N/A</v>
      </c>
      <c r="Q223" t="str">
        <f t="shared" si="7"/>
        <v/>
      </c>
    </row>
    <row r="224" spans="1:17" x14ac:dyDescent="0.25">
      <c r="A224">
        <v>0.64751150670000002</v>
      </c>
      <c r="C224">
        <v>79</v>
      </c>
      <c r="D224">
        <v>86</v>
      </c>
      <c r="E224">
        <v>3</v>
      </c>
      <c r="G224" t="s">
        <v>105</v>
      </c>
      <c r="H224" t="s">
        <v>139</v>
      </c>
      <c r="I224" t="s">
        <v>121</v>
      </c>
      <c r="K224" t="s">
        <v>138</v>
      </c>
      <c r="L224" t="s">
        <v>18</v>
      </c>
      <c r="M224" t="s">
        <v>18</v>
      </c>
      <c r="O224" t="s">
        <v>25</v>
      </c>
      <c r="P224" t="e">
        <f t="shared" si="6"/>
        <v>#N/A</v>
      </c>
      <c r="Q224" t="str">
        <f t="shared" si="7"/>
        <v/>
      </c>
    </row>
    <row r="225" spans="1:17" x14ac:dyDescent="0.25">
      <c r="A225">
        <v>0.64751150670000002</v>
      </c>
      <c r="C225">
        <v>79</v>
      </c>
      <c r="D225">
        <v>86</v>
      </c>
      <c r="E225">
        <v>12</v>
      </c>
      <c r="G225" t="s">
        <v>105</v>
      </c>
      <c r="H225" t="s">
        <v>139</v>
      </c>
      <c r="I225" t="s">
        <v>121</v>
      </c>
      <c r="K225" t="s">
        <v>138</v>
      </c>
      <c r="L225" t="s">
        <v>18</v>
      </c>
      <c r="M225" t="s">
        <v>18</v>
      </c>
      <c r="O225" t="s">
        <v>25</v>
      </c>
      <c r="P225" t="e">
        <f t="shared" si="6"/>
        <v>#N/A</v>
      </c>
      <c r="Q225" t="str">
        <f t="shared" si="7"/>
        <v/>
      </c>
    </row>
    <row r="226" spans="1:17" x14ac:dyDescent="0.25">
      <c r="A226">
        <v>0.64751150670000002</v>
      </c>
      <c r="C226">
        <v>0</v>
      </c>
      <c r="D226">
        <v>86</v>
      </c>
      <c r="E226">
        <v>12</v>
      </c>
      <c r="G226" t="s">
        <v>105</v>
      </c>
      <c r="H226" t="s">
        <v>139</v>
      </c>
      <c r="I226" t="s">
        <v>121</v>
      </c>
      <c r="K226" t="s">
        <v>138</v>
      </c>
      <c r="L226" t="s">
        <v>18</v>
      </c>
      <c r="M226" t="s">
        <v>18</v>
      </c>
      <c r="O226" t="s">
        <v>25</v>
      </c>
      <c r="P226" t="e">
        <f t="shared" si="6"/>
        <v>#N/A</v>
      </c>
      <c r="Q226" t="str">
        <f t="shared" si="7"/>
        <v/>
      </c>
    </row>
    <row r="227" spans="1:17" x14ac:dyDescent="0.25">
      <c r="A227">
        <v>0.77489536579999996</v>
      </c>
      <c r="C227">
        <v>0</v>
      </c>
      <c r="D227">
        <v>86</v>
      </c>
      <c r="E227">
        <v>61</v>
      </c>
      <c r="G227" t="s">
        <v>63</v>
      </c>
      <c r="H227" t="s">
        <v>140</v>
      </c>
      <c r="I227" t="s">
        <v>141</v>
      </c>
      <c r="K227" t="s">
        <v>138</v>
      </c>
      <c r="L227" t="s">
        <v>18</v>
      </c>
      <c r="M227" t="s">
        <v>18</v>
      </c>
      <c r="O227" t="s">
        <v>25</v>
      </c>
      <c r="P227" t="e">
        <f t="shared" si="6"/>
        <v>#N/A</v>
      </c>
      <c r="Q227" t="str">
        <f t="shared" si="7"/>
        <v/>
      </c>
    </row>
    <row r="228" spans="1:17" x14ac:dyDescent="0.25">
      <c r="A228">
        <v>0.64751150670000002</v>
      </c>
      <c r="C228">
        <v>0</v>
      </c>
      <c r="D228">
        <v>64</v>
      </c>
      <c r="E228">
        <v>12</v>
      </c>
      <c r="G228" t="s">
        <v>105</v>
      </c>
      <c r="H228" t="s">
        <v>139</v>
      </c>
      <c r="I228" t="s">
        <v>121</v>
      </c>
      <c r="K228" t="s">
        <v>138</v>
      </c>
      <c r="L228" t="s">
        <v>18</v>
      </c>
      <c r="M228" t="s">
        <v>18</v>
      </c>
      <c r="O228" t="s">
        <v>25</v>
      </c>
      <c r="P228" t="e">
        <f t="shared" si="6"/>
        <v>#N/A</v>
      </c>
      <c r="Q228" t="str">
        <f t="shared" si="7"/>
        <v/>
      </c>
    </row>
    <row r="229" spans="1:17" x14ac:dyDescent="0.25">
      <c r="A229">
        <v>0.64751150670000002</v>
      </c>
      <c r="C229">
        <v>36</v>
      </c>
      <c r="D229">
        <v>64</v>
      </c>
      <c r="E229">
        <v>12</v>
      </c>
      <c r="G229" t="s">
        <v>105</v>
      </c>
      <c r="H229" t="s">
        <v>139</v>
      </c>
      <c r="I229" t="s">
        <v>121</v>
      </c>
      <c r="K229" t="s">
        <v>138</v>
      </c>
      <c r="L229" t="s">
        <v>18</v>
      </c>
      <c r="M229" t="s">
        <v>18</v>
      </c>
      <c r="O229" t="s">
        <v>25</v>
      </c>
      <c r="P229" t="e">
        <f t="shared" si="6"/>
        <v>#N/A</v>
      </c>
      <c r="Q229" t="str">
        <f t="shared" si="7"/>
        <v/>
      </c>
    </row>
    <row r="230" spans="1:17" x14ac:dyDescent="0.25">
      <c r="A230">
        <v>0.64751150670000002</v>
      </c>
      <c r="C230">
        <v>36</v>
      </c>
      <c r="D230">
        <v>64</v>
      </c>
      <c r="E230">
        <v>97</v>
      </c>
      <c r="G230" t="s">
        <v>105</v>
      </c>
      <c r="H230" t="s">
        <v>139</v>
      </c>
      <c r="I230" t="s">
        <v>121</v>
      </c>
      <c r="K230" t="s">
        <v>138</v>
      </c>
      <c r="L230" t="s">
        <v>18</v>
      </c>
      <c r="M230" t="s">
        <v>18</v>
      </c>
      <c r="O230" t="s">
        <v>25</v>
      </c>
      <c r="P230" t="e">
        <f t="shared" si="6"/>
        <v>#N/A</v>
      </c>
      <c r="Q230" t="str">
        <f t="shared" si="7"/>
        <v/>
      </c>
    </row>
    <row r="231" spans="1:17" x14ac:dyDescent="0.25">
      <c r="A231">
        <v>0.64751150670000002</v>
      </c>
      <c r="C231">
        <v>36</v>
      </c>
      <c r="D231">
        <v>64</v>
      </c>
      <c r="E231">
        <v>44</v>
      </c>
      <c r="G231" t="s">
        <v>105</v>
      </c>
      <c r="H231" t="s">
        <v>139</v>
      </c>
      <c r="I231" t="s">
        <v>121</v>
      </c>
      <c r="K231" t="s">
        <v>138</v>
      </c>
      <c r="L231" t="s">
        <v>18</v>
      </c>
      <c r="M231" t="s">
        <v>18</v>
      </c>
      <c r="O231" t="s">
        <v>25</v>
      </c>
      <c r="P231" t="e">
        <f t="shared" si="6"/>
        <v>#N/A</v>
      </c>
      <c r="Q231" t="str">
        <f t="shared" si="7"/>
        <v/>
      </c>
    </row>
    <row r="232" spans="1:17" x14ac:dyDescent="0.25">
      <c r="A232">
        <v>0.64751150670000002</v>
      </c>
      <c r="C232">
        <v>36</v>
      </c>
      <c r="D232">
        <v>64</v>
      </c>
      <c r="E232">
        <v>76</v>
      </c>
      <c r="G232" t="s">
        <v>105</v>
      </c>
      <c r="H232" t="s">
        <v>139</v>
      </c>
      <c r="I232" t="s">
        <v>121</v>
      </c>
      <c r="K232" t="s">
        <v>138</v>
      </c>
      <c r="L232" t="s">
        <v>18</v>
      </c>
      <c r="M232" t="s">
        <v>18</v>
      </c>
      <c r="O232" t="s">
        <v>25</v>
      </c>
      <c r="P232" t="e">
        <f t="shared" si="6"/>
        <v>#N/A</v>
      </c>
      <c r="Q232" t="str">
        <f t="shared" si="7"/>
        <v/>
      </c>
    </row>
    <row r="233" spans="1:17" x14ac:dyDescent="0.25">
      <c r="A233">
        <v>0.64751150670000002</v>
      </c>
      <c r="C233">
        <v>62</v>
      </c>
      <c r="D233">
        <v>64</v>
      </c>
      <c r="E233">
        <v>76</v>
      </c>
      <c r="G233" t="s">
        <v>105</v>
      </c>
      <c r="H233" t="s">
        <v>139</v>
      </c>
      <c r="I233" t="s">
        <v>121</v>
      </c>
      <c r="K233" t="s">
        <v>138</v>
      </c>
      <c r="L233" t="s">
        <v>18</v>
      </c>
      <c r="M233" t="s">
        <v>18</v>
      </c>
      <c r="O233" t="s">
        <v>25</v>
      </c>
      <c r="P233" t="e">
        <f t="shared" si="6"/>
        <v>#N/A</v>
      </c>
      <c r="Q233" t="str">
        <f t="shared" si="7"/>
        <v/>
      </c>
    </row>
    <row r="234" spans="1:17" x14ac:dyDescent="0.25">
      <c r="A234">
        <v>0.64751150670000002</v>
      </c>
      <c r="C234">
        <v>62</v>
      </c>
      <c r="D234">
        <v>38</v>
      </c>
      <c r="E234">
        <v>76</v>
      </c>
      <c r="G234" t="s">
        <v>105</v>
      </c>
      <c r="H234" t="s">
        <v>139</v>
      </c>
      <c r="I234" t="s">
        <v>121</v>
      </c>
      <c r="K234" t="s">
        <v>138</v>
      </c>
      <c r="L234" t="s">
        <v>18</v>
      </c>
      <c r="M234" t="s">
        <v>18</v>
      </c>
      <c r="O234" t="s">
        <v>25</v>
      </c>
      <c r="P234" t="e">
        <f t="shared" si="6"/>
        <v>#N/A</v>
      </c>
      <c r="Q234" t="str">
        <f t="shared" si="7"/>
        <v/>
      </c>
    </row>
    <row r="235" spans="1:17" x14ac:dyDescent="0.25">
      <c r="A235">
        <v>0.64751150670000002</v>
      </c>
      <c r="C235">
        <v>62</v>
      </c>
      <c r="D235">
        <v>38</v>
      </c>
      <c r="E235">
        <v>85</v>
      </c>
      <c r="G235" t="s">
        <v>105</v>
      </c>
      <c r="H235" t="s">
        <v>139</v>
      </c>
      <c r="I235" t="s">
        <v>121</v>
      </c>
      <c r="K235" t="s">
        <v>138</v>
      </c>
      <c r="L235" t="s">
        <v>18</v>
      </c>
      <c r="M235" t="s">
        <v>18</v>
      </c>
      <c r="O235" t="s">
        <v>25</v>
      </c>
      <c r="P235" t="e">
        <f t="shared" si="6"/>
        <v>#N/A</v>
      </c>
      <c r="Q235" t="str">
        <f t="shared" si="7"/>
        <v/>
      </c>
    </row>
    <row r="236" spans="1:17" x14ac:dyDescent="0.25">
      <c r="A236">
        <v>0.64751150670000002</v>
      </c>
      <c r="C236">
        <v>62</v>
      </c>
      <c r="D236">
        <v>32</v>
      </c>
      <c r="E236">
        <v>85</v>
      </c>
      <c r="G236" t="s">
        <v>105</v>
      </c>
      <c r="H236" t="s">
        <v>139</v>
      </c>
      <c r="I236" t="s">
        <v>121</v>
      </c>
      <c r="K236" t="s">
        <v>138</v>
      </c>
      <c r="L236" t="s">
        <v>18</v>
      </c>
      <c r="M236" t="s">
        <v>18</v>
      </c>
      <c r="O236" t="s">
        <v>25</v>
      </c>
      <c r="P236" t="e">
        <f t="shared" si="6"/>
        <v>#N/A</v>
      </c>
      <c r="Q236" t="str">
        <f t="shared" si="7"/>
        <v/>
      </c>
    </row>
    <row r="237" spans="1:17" x14ac:dyDescent="0.25">
      <c r="A237">
        <v>0.64751150670000002</v>
      </c>
      <c r="C237">
        <v>62</v>
      </c>
      <c r="D237">
        <v>32</v>
      </c>
      <c r="E237">
        <v>14</v>
      </c>
      <c r="G237" t="s">
        <v>105</v>
      </c>
      <c r="H237" t="s">
        <v>139</v>
      </c>
      <c r="I237" t="s">
        <v>121</v>
      </c>
      <c r="K237" t="s">
        <v>138</v>
      </c>
      <c r="L237" t="s">
        <v>18</v>
      </c>
      <c r="M237" t="s">
        <v>18</v>
      </c>
      <c r="O237" t="s">
        <v>25</v>
      </c>
      <c r="P237" t="e">
        <f t="shared" si="6"/>
        <v>#N/A</v>
      </c>
      <c r="Q237" t="str">
        <f t="shared" si="7"/>
        <v/>
      </c>
    </row>
    <row r="238" spans="1:17" x14ac:dyDescent="0.25">
      <c r="A238">
        <v>0.64751150670000002</v>
      </c>
      <c r="C238">
        <v>62</v>
      </c>
      <c r="D238">
        <v>32</v>
      </c>
      <c r="E238">
        <v>35</v>
      </c>
      <c r="G238" t="s">
        <v>105</v>
      </c>
      <c r="H238" t="s">
        <v>139</v>
      </c>
      <c r="I238" t="s">
        <v>121</v>
      </c>
      <c r="K238" t="s">
        <v>138</v>
      </c>
      <c r="L238" t="s">
        <v>18</v>
      </c>
      <c r="M238" t="s">
        <v>18</v>
      </c>
      <c r="O238" t="s">
        <v>25</v>
      </c>
      <c r="P238" t="e">
        <f t="shared" si="6"/>
        <v>#N/A</v>
      </c>
      <c r="Q238" t="str">
        <f t="shared" si="7"/>
        <v/>
      </c>
    </row>
    <row r="239" spans="1:17" x14ac:dyDescent="0.25">
      <c r="A239">
        <v>0.64751150670000002</v>
      </c>
      <c r="C239">
        <v>62</v>
      </c>
      <c r="D239">
        <v>83</v>
      </c>
      <c r="E239">
        <v>35</v>
      </c>
      <c r="G239" t="s">
        <v>105</v>
      </c>
      <c r="H239" t="s">
        <v>139</v>
      </c>
      <c r="I239" t="s">
        <v>121</v>
      </c>
      <c r="K239" t="s">
        <v>138</v>
      </c>
      <c r="L239" t="s">
        <v>18</v>
      </c>
      <c r="M239" t="s">
        <v>18</v>
      </c>
      <c r="O239" t="s">
        <v>25</v>
      </c>
      <c r="P239" t="e">
        <f t="shared" si="6"/>
        <v>#N/A</v>
      </c>
      <c r="Q239" t="str">
        <f t="shared" si="7"/>
        <v/>
      </c>
    </row>
    <row r="240" spans="1:17" x14ac:dyDescent="0.25">
      <c r="A240">
        <v>0.64751150670000002</v>
      </c>
      <c r="C240">
        <v>62</v>
      </c>
      <c r="D240">
        <v>83</v>
      </c>
      <c r="E240">
        <v>11</v>
      </c>
      <c r="G240" t="s">
        <v>105</v>
      </c>
      <c r="H240" t="s">
        <v>139</v>
      </c>
      <c r="I240" t="s">
        <v>121</v>
      </c>
      <c r="K240" t="s">
        <v>138</v>
      </c>
      <c r="L240" t="s">
        <v>18</v>
      </c>
      <c r="M240" t="s">
        <v>18</v>
      </c>
      <c r="O240" t="s">
        <v>25</v>
      </c>
      <c r="P240" t="e">
        <f t="shared" si="6"/>
        <v>#N/A</v>
      </c>
      <c r="Q240" t="str">
        <f t="shared" si="7"/>
        <v/>
      </c>
    </row>
    <row r="241" spans="1:17" x14ac:dyDescent="0.25">
      <c r="A241">
        <v>0.64751150670000002</v>
      </c>
      <c r="C241">
        <v>62</v>
      </c>
      <c r="D241">
        <v>37</v>
      </c>
      <c r="E241">
        <v>11</v>
      </c>
      <c r="G241" t="s">
        <v>105</v>
      </c>
      <c r="H241" t="s">
        <v>139</v>
      </c>
      <c r="I241" t="s">
        <v>121</v>
      </c>
      <c r="K241" t="s">
        <v>138</v>
      </c>
      <c r="L241" t="s">
        <v>18</v>
      </c>
      <c r="M241" t="s">
        <v>18</v>
      </c>
      <c r="O241" t="s">
        <v>25</v>
      </c>
      <c r="P241" t="e">
        <f t="shared" si="6"/>
        <v>#N/A</v>
      </c>
      <c r="Q241" t="str">
        <f t="shared" si="7"/>
        <v/>
      </c>
    </row>
    <row r="242" spans="1:17" x14ac:dyDescent="0.25">
      <c r="A242">
        <v>0.64751150670000002</v>
      </c>
      <c r="C242">
        <v>62</v>
      </c>
      <c r="D242">
        <v>37</v>
      </c>
      <c r="E242">
        <v>40</v>
      </c>
      <c r="G242" t="s">
        <v>105</v>
      </c>
      <c r="H242" t="s">
        <v>139</v>
      </c>
      <c r="I242" t="s">
        <v>121</v>
      </c>
      <c r="K242" t="s">
        <v>138</v>
      </c>
      <c r="L242" t="s">
        <v>18</v>
      </c>
      <c r="M242" t="s">
        <v>18</v>
      </c>
      <c r="O242" t="s">
        <v>25</v>
      </c>
      <c r="P242" t="e">
        <f t="shared" si="6"/>
        <v>#N/A</v>
      </c>
      <c r="Q242" t="str">
        <f t="shared" si="7"/>
        <v/>
      </c>
    </row>
    <row r="243" spans="1:17" x14ac:dyDescent="0.25">
      <c r="A243">
        <v>0.64751150670000002</v>
      </c>
      <c r="C243">
        <v>62</v>
      </c>
      <c r="D243">
        <v>19</v>
      </c>
      <c r="E243">
        <v>40</v>
      </c>
      <c r="G243" t="s">
        <v>105</v>
      </c>
      <c r="H243" t="s">
        <v>139</v>
      </c>
      <c r="I243" t="s">
        <v>121</v>
      </c>
      <c r="K243" t="s">
        <v>138</v>
      </c>
      <c r="L243" t="s">
        <v>18</v>
      </c>
      <c r="M243" t="s">
        <v>18</v>
      </c>
      <c r="O243" t="s">
        <v>25</v>
      </c>
      <c r="P243" t="e">
        <f t="shared" si="6"/>
        <v>#N/A</v>
      </c>
      <c r="Q243" t="str">
        <f t="shared" si="7"/>
        <v/>
      </c>
    </row>
    <row r="244" spans="1:17" x14ac:dyDescent="0.25">
      <c r="A244">
        <v>0.64751150670000002</v>
      </c>
      <c r="C244">
        <v>35</v>
      </c>
      <c r="D244">
        <v>19</v>
      </c>
      <c r="E244">
        <v>40</v>
      </c>
      <c r="G244" t="s">
        <v>105</v>
      </c>
      <c r="H244" t="s">
        <v>139</v>
      </c>
      <c r="I244" t="s">
        <v>121</v>
      </c>
      <c r="K244" t="s">
        <v>138</v>
      </c>
      <c r="L244" t="s">
        <v>18</v>
      </c>
      <c r="M244" t="s">
        <v>18</v>
      </c>
      <c r="O244" t="s">
        <v>25</v>
      </c>
      <c r="P244" t="e">
        <f t="shared" si="6"/>
        <v>#N/A</v>
      </c>
      <c r="Q244" t="str">
        <f t="shared" si="7"/>
        <v/>
      </c>
    </row>
    <row r="245" spans="1:17" x14ac:dyDescent="0.25">
      <c r="A245">
        <v>0.64751150670000002</v>
      </c>
      <c r="C245">
        <v>94</v>
      </c>
      <c r="D245">
        <v>19</v>
      </c>
      <c r="E245">
        <v>40</v>
      </c>
      <c r="G245" t="s">
        <v>105</v>
      </c>
      <c r="H245" t="s">
        <v>139</v>
      </c>
      <c r="I245" t="s">
        <v>121</v>
      </c>
      <c r="K245" t="s">
        <v>138</v>
      </c>
      <c r="L245" t="s">
        <v>18</v>
      </c>
      <c r="M245" t="s">
        <v>18</v>
      </c>
      <c r="O245" t="s">
        <v>25</v>
      </c>
      <c r="P245" t="e">
        <f t="shared" si="6"/>
        <v>#N/A</v>
      </c>
      <c r="Q245" t="str">
        <f t="shared" si="7"/>
        <v/>
      </c>
    </row>
    <row r="246" spans="1:17" x14ac:dyDescent="0.25">
      <c r="A246">
        <v>0.64751150670000002</v>
      </c>
      <c r="C246">
        <v>94</v>
      </c>
      <c r="D246">
        <v>68</v>
      </c>
      <c r="E246">
        <v>40</v>
      </c>
      <c r="G246" t="s">
        <v>105</v>
      </c>
      <c r="H246" t="s">
        <v>139</v>
      </c>
      <c r="I246" t="s">
        <v>121</v>
      </c>
      <c r="K246" t="s">
        <v>138</v>
      </c>
      <c r="L246" t="s">
        <v>18</v>
      </c>
      <c r="M246" t="s">
        <v>18</v>
      </c>
      <c r="O246" t="s">
        <v>25</v>
      </c>
      <c r="P246" t="e">
        <f t="shared" si="6"/>
        <v>#N/A</v>
      </c>
      <c r="Q246" t="str">
        <f t="shared" si="7"/>
        <v/>
      </c>
    </row>
    <row r="247" spans="1:17" x14ac:dyDescent="0.25">
      <c r="A247">
        <v>0.64751150670000002</v>
      </c>
      <c r="C247">
        <v>94</v>
      </c>
      <c r="D247">
        <v>68</v>
      </c>
      <c r="E247">
        <v>45</v>
      </c>
      <c r="G247" t="s">
        <v>105</v>
      </c>
      <c r="H247" t="s">
        <v>139</v>
      </c>
      <c r="I247" t="s">
        <v>121</v>
      </c>
      <c r="K247" t="s">
        <v>138</v>
      </c>
      <c r="L247" t="s">
        <v>18</v>
      </c>
      <c r="M247" t="s">
        <v>18</v>
      </c>
      <c r="O247" t="s">
        <v>25</v>
      </c>
      <c r="P247" t="e">
        <f t="shared" si="6"/>
        <v>#N/A</v>
      </c>
      <c r="Q247" t="str">
        <f t="shared" si="7"/>
        <v/>
      </c>
    </row>
    <row r="248" spans="1:17" x14ac:dyDescent="0.25">
      <c r="A248">
        <v>0.64751150670000002</v>
      </c>
      <c r="C248">
        <v>94</v>
      </c>
      <c r="D248">
        <v>47</v>
      </c>
      <c r="E248">
        <v>45</v>
      </c>
      <c r="G248" t="s">
        <v>105</v>
      </c>
      <c r="H248" t="s">
        <v>139</v>
      </c>
      <c r="I248" t="s">
        <v>121</v>
      </c>
      <c r="K248" t="s">
        <v>138</v>
      </c>
      <c r="L248" t="s">
        <v>18</v>
      </c>
      <c r="M248" t="s">
        <v>18</v>
      </c>
      <c r="O248" t="s">
        <v>25</v>
      </c>
      <c r="P248" t="e">
        <f t="shared" si="6"/>
        <v>#N/A</v>
      </c>
      <c r="Q248" t="str">
        <f t="shared" si="7"/>
        <v/>
      </c>
    </row>
    <row r="249" spans="1:17" x14ac:dyDescent="0.25">
      <c r="A249">
        <v>0.64751150670000002</v>
      </c>
      <c r="C249">
        <v>94</v>
      </c>
      <c r="D249">
        <v>47</v>
      </c>
      <c r="E249">
        <v>11</v>
      </c>
      <c r="G249" t="s">
        <v>105</v>
      </c>
      <c r="H249" t="s">
        <v>139</v>
      </c>
      <c r="I249" t="s">
        <v>121</v>
      </c>
      <c r="K249" t="s">
        <v>138</v>
      </c>
      <c r="L249" t="s">
        <v>18</v>
      </c>
      <c r="M249" t="s">
        <v>18</v>
      </c>
      <c r="O249" t="s">
        <v>25</v>
      </c>
      <c r="P249" t="e">
        <f t="shared" si="6"/>
        <v>#N/A</v>
      </c>
      <c r="Q249" t="str">
        <f t="shared" si="7"/>
        <v/>
      </c>
    </row>
    <row r="250" spans="1:17" x14ac:dyDescent="0.25">
      <c r="A250">
        <v>0.64751150670000002</v>
      </c>
      <c r="C250">
        <v>94</v>
      </c>
      <c r="D250">
        <v>21</v>
      </c>
      <c r="E250">
        <v>11</v>
      </c>
      <c r="G250" t="s">
        <v>105</v>
      </c>
      <c r="H250" t="s">
        <v>139</v>
      </c>
      <c r="I250" t="s">
        <v>121</v>
      </c>
      <c r="K250" t="s">
        <v>138</v>
      </c>
      <c r="L250" t="s">
        <v>18</v>
      </c>
      <c r="M250" t="s">
        <v>18</v>
      </c>
      <c r="O250" t="s">
        <v>25</v>
      </c>
      <c r="P250" t="e">
        <f t="shared" si="6"/>
        <v>#N/A</v>
      </c>
      <c r="Q250" t="str">
        <f t="shared" si="7"/>
        <v/>
      </c>
    </row>
    <row r="251" spans="1:17" x14ac:dyDescent="0.25">
      <c r="A251">
        <v>0.64751150670000002</v>
      </c>
      <c r="C251">
        <v>94</v>
      </c>
      <c r="D251">
        <v>21</v>
      </c>
      <c r="E251">
        <v>92</v>
      </c>
      <c r="G251" t="s">
        <v>105</v>
      </c>
      <c r="H251" t="s">
        <v>139</v>
      </c>
      <c r="I251" t="s">
        <v>121</v>
      </c>
      <c r="K251" t="s">
        <v>138</v>
      </c>
      <c r="L251" t="s">
        <v>18</v>
      </c>
      <c r="M251" t="s">
        <v>18</v>
      </c>
      <c r="O251" t="s">
        <v>25</v>
      </c>
      <c r="P251" t="e">
        <f t="shared" si="6"/>
        <v>#N/A</v>
      </c>
      <c r="Q251" t="str">
        <f t="shared" si="7"/>
        <v/>
      </c>
    </row>
    <row r="252" spans="1:17" x14ac:dyDescent="0.25">
      <c r="A252">
        <v>0.64751150670000002</v>
      </c>
      <c r="C252">
        <v>24</v>
      </c>
      <c r="D252">
        <v>21</v>
      </c>
      <c r="E252">
        <v>92</v>
      </c>
      <c r="G252" t="s">
        <v>105</v>
      </c>
      <c r="H252" t="s">
        <v>139</v>
      </c>
      <c r="I252" t="s">
        <v>121</v>
      </c>
      <c r="K252" t="s">
        <v>138</v>
      </c>
      <c r="L252" t="s">
        <v>18</v>
      </c>
      <c r="M252" t="s">
        <v>18</v>
      </c>
      <c r="O252" t="s">
        <v>25</v>
      </c>
      <c r="P252" t="e">
        <f t="shared" si="6"/>
        <v>#N/A</v>
      </c>
      <c r="Q252" t="str">
        <f t="shared" si="7"/>
        <v/>
      </c>
    </row>
    <row r="253" spans="1:17" x14ac:dyDescent="0.25">
      <c r="A253">
        <v>0.64751150670000002</v>
      </c>
      <c r="C253">
        <v>24</v>
      </c>
      <c r="D253">
        <v>21</v>
      </c>
      <c r="E253">
        <v>86</v>
      </c>
      <c r="G253" t="s">
        <v>105</v>
      </c>
      <c r="H253" t="s">
        <v>139</v>
      </c>
      <c r="I253" t="s">
        <v>121</v>
      </c>
      <c r="K253" t="s">
        <v>138</v>
      </c>
      <c r="L253" t="s">
        <v>18</v>
      </c>
      <c r="M253" t="s">
        <v>18</v>
      </c>
      <c r="O253" t="s">
        <v>25</v>
      </c>
      <c r="P253" t="e">
        <f t="shared" si="6"/>
        <v>#N/A</v>
      </c>
      <c r="Q253" t="str">
        <f t="shared" si="7"/>
        <v/>
      </c>
    </row>
    <row r="254" spans="1:17" x14ac:dyDescent="0.25">
      <c r="A254">
        <v>0.6426440309</v>
      </c>
      <c r="C254">
        <v>34</v>
      </c>
      <c r="D254">
        <v>21</v>
      </c>
      <c r="E254">
        <v>86</v>
      </c>
      <c r="G254" t="s">
        <v>142</v>
      </c>
      <c r="H254" t="s">
        <v>139</v>
      </c>
      <c r="I254" t="s">
        <v>93</v>
      </c>
      <c r="K254" t="s">
        <v>138</v>
      </c>
      <c r="L254" t="s">
        <v>18</v>
      </c>
      <c r="M254" t="s">
        <v>18</v>
      </c>
      <c r="O254" t="s">
        <v>21</v>
      </c>
      <c r="P254">
        <f t="shared" si="6"/>
        <v>0.6426440309</v>
      </c>
      <c r="Q254">
        <f t="shared" si="7"/>
        <v>0.6426440309</v>
      </c>
    </row>
    <row r="255" spans="1:17" x14ac:dyDescent="0.25">
      <c r="A255">
        <v>0.6426440309</v>
      </c>
      <c r="C255">
        <v>34</v>
      </c>
      <c r="D255">
        <v>0</v>
      </c>
      <c r="E255">
        <v>86</v>
      </c>
      <c r="G255" t="s">
        <v>142</v>
      </c>
      <c r="H255" t="s">
        <v>139</v>
      </c>
      <c r="I255" t="s">
        <v>93</v>
      </c>
      <c r="K255" t="s">
        <v>138</v>
      </c>
      <c r="L255" t="s">
        <v>18</v>
      </c>
      <c r="M255" t="s">
        <v>18</v>
      </c>
      <c r="O255" t="s">
        <v>25</v>
      </c>
      <c r="P255" t="e">
        <f t="shared" si="6"/>
        <v>#N/A</v>
      </c>
      <c r="Q255" t="str">
        <f t="shared" si="7"/>
        <v/>
      </c>
    </row>
    <row r="256" spans="1:17" x14ac:dyDescent="0.25">
      <c r="A256">
        <v>0.6426440309</v>
      </c>
      <c r="C256">
        <v>34</v>
      </c>
      <c r="D256">
        <v>38</v>
      </c>
      <c r="E256">
        <v>86</v>
      </c>
      <c r="G256" t="s">
        <v>142</v>
      </c>
      <c r="H256" t="s">
        <v>139</v>
      </c>
      <c r="I256" t="s">
        <v>93</v>
      </c>
      <c r="K256" t="s">
        <v>138</v>
      </c>
      <c r="L256" t="s">
        <v>18</v>
      </c>
      <c r="M256" t="s">
        <v>18</v>
      </c>
      <c r="O256" t="s">
        <v>25</v>
      </c>
      <c r="P256" t="e">
        <f t="shared" si="6"/>
        <v>#N/A</v>
      </c>
      <c r="Q256" t="str">
        <f t="shared" si="7"/>
        <v/>
      </c>
    </row>
    <row r="257" spans="1:17" x14ac:dyDescent="0.25">
      <c r="A257">
        <v>0.6426440309</v>
      </c>
      <c r="C257">
        <v>34</v>
      </c>
      <c r="D257">
        <v>38</v>
      </c>
      <c r="E257">
        <v>73</v>
      </c>
      <c r="G257" t="s">
        <v>142</v>
      </c>
      <c r="H257" t="s">
        <v>139</v>
      </c>
      <c r="I257" t="s">
        <v>93</v>
      </c>
      <c r="K257" t="s">
        <v>138</v>
      </c>
      <c r="L257" t="s">
        <v>18</v>
      </c>
      <c r="M257" t="s">
        <v>18</v>
      </c>
      <c r="O257" t="s">
        <v>25</v>
      </c>
      <c r="P257" t="e">
        <f t="shared" si="6"/>
        <v>#N/A</v>
      </c>
      <c r="Q257" t="str">
        <f t="shared" si="7"/>
        <v/>
      </c>
    </row>
    <row r="258" spans="1:17" x14ac:dyDescent="0.25">
      <c r="A258">
        <v>0.6426440309</v>
      </c>
      <c r="C258">
        <v>34</v>
      </c>
      <c r="D258">
        <v>38</v>
      </c>
      <c r="E258">
        <v>31</v>
      </c>
      <c r="G258" t="s">
        <v>142</v>
      </c>
      <c r="H258" t="s">
        <v>139</v>
      </c>
      <c r="I258" t="s">
        <v>93</v>
      </c>
      <c r="K258" t="s">
        <v>138</v>
      </c>
      <c r="L258" t="s">
        <v>18</v>
      </c>
      <c r="M258" t="s">
        <v>18</v>
      </c>
      <c r="O258" t="s">
        <v>25</v>
      </c>
      <c r="P258" t="e">
        <f t="shared" si="6"/>
        <v>#N/A</v>
      </c>
      <c r="Q258" t="str">
        <f t="shared" si="7"/>
        <v/>
      </c>
    </row>
    <row r="259" spans="1:17" x14ac:dyDescent="0.25">
      <c r="A259">
        <v>0.6426440309</v>
      </c>
      <c r="C259">
        <v>34</v>
      </c>
      <c r="D259">
        <v>95</v>
      </c>
      <c r="E259">
        <v>31</v>
      </c>
      <c r="G259" t="s">
        <v>142</v>
      </c>
      <c r="H259" t="s">
        <v>139</v>
      </c>
      <c r="I259" t="s">
        <v>93</v>
      </c>
      <c r="K259" t="s">
        <v>138</v>
      </c>
      <c r="L259" t="s">
        <v>18</v>
      </c>
      <c r="M259" t="s">
        <v>18</v>
      </c>
      <c r="O259" t="s">
        <v>25</v>
      </c>
      <c r="P259" t="e">
        <f t="shared" ref="P259:P322" si="8">IF(O259="S",A259,#N/A)</f>
        <v>#N/A</v>
      </c>
      <c r="Q259" t="str">
        <f t="shared" ref="Q259:Q322" si="9">IF(O259="S",A259,"")</f>
        <v/>
      </c>
    </row>
    <row r="260" spans="1:17" x14ac:dyDescent="0.25">
      <c r="A260">
        <v>0.6426440309</v>
      </c>
      <c r="C260">
        <v>34</v>
      </c>
      <c r="D260">
        <v>82</v>
      </c>
      <c r="E260">
        <v>31</v>
      </c>
      <c r="G260" t="s">
        <v>142</v>
      </c>
      <c r="H260" t="s">
        <v>139</v>
      </c>
      <c r="I260" t="s">
        <v>93</v>
      </c>
      <c r="K260" t="s">
        <v>138</v>
      </c>
      <c r="L260" t="s">
        <v>18</v>
      </c>
      <c r="M260" t="s">
        <v>18</v>
      </c>
      <c r="O260" t="s">
        <v>25</v>
      </c>
      <c r="P260" t="e">
        <f t="shared" si="8"/>
        <v>#N/A</v>
      </c>
      <c r="Q260" t="str">
        <f t="shared" si="9"/>
        <v/>
      </c>
    </row>
    <row r="261" spans="1:17" x14ac:dyDescent="0.25">
      <c r="A261">
        <v>0.6426440309</v>
      </c>
      <c r="C261">
        <v>34</v>
      </c>
      <c r="D261">
        <v>82</v>
      </c>
      <c r="E261">
        <v>33</v>
      </c>
      <c r="G261" t="s">
        <v>142</v>
      </c>
      <c r="H261" t="s">
        <v>139</v>
      </c>
      <c r="I261" t="s">
        <v>93</v>
      </c>
      <c r="K261" t="s">
        <v>138</v>
      </c>
      <c r="L261" t="s">
        <v>18</v>
      </c>
      <c r="M261" t="s">
        <v>18</v>
      </c>
      <c r="O261" t="s">
        <v>25</v>
      </c>
      <c r="P261" t="e">
        <f t="shared" si="8"/>
        <v>#N/A</v>
      </c>
      <c r="Q261" t="str">
        <f t="shared" si="9"/>
        <v/>
      </c>
    </row>
    <row r="262" spans="1:17" x14ac:dyDescent="0.25">
      <c r="A262">
        <v>0.6426440309</v>
      </c>
      <c r="C262">
        <v>34</v>
      </c>
      <c r="D262">
        <v>67</v>
      </c>
      <c r="E262">
        <v>33</v>
      </c>
      <c r="G262" t="s">
        <v>142</v>
      </c>
      <c r="H262" t="s">
        <v>139</v>
      </c>
      <c r="I262" t="s">
        <v>93</v>
      </c>
      <c r="K262" t="s">
        <v>138</v>
      </c>
      <c r="L262" t="s">
        <v>18</v>
      </c>
      <c r="M262" t="s">
        <v>18</v>
      </c>
      <c r="O262" t="s">
        <v>25</v>
      </c>
      <c r="P262" t="e">
        <f t="shared" si="8"/>
        <v>#N/A</v>
      </c>
      <c r="Q262" t="str">
        <f t="shared" si="9"/>
        <v/>
      </c>
    </row>
    <row r="263" spans="1:17" x14ac:dyDescent="0.25">
      <c r="A263">
        <v>0.6426440309</v>
      </c>
      <c r="C263">
        <v>71</v>
      </c>
      <c r="D263">
        <v>67</v>
      </c>
      <c r="E263">
        <v>33</v>
      </c>
      <c r="G263" t="s">
        <v>142</v>
      </c>
      <c r="H263" t="s">
        <v>139</v>
      </c>
      <c r="I263" t="s">
        <v>93</v>
      </c>
      <c r="K263" t="s">
        <v>138</v>
      </c>
      <c r="L263" t="s">
        <v>18</v>
      </c>
      <c r="M263" t="s">
        <v>18</v>
      </c>
      <c r="O263" t="s">
        <v>25</v>
      </c>
      <c r="P263" t="e">
        <f t="shared" si="8"/>
        <v>#N/A</v>
      </c>
      <c r="Q263" t="str">
        <f t="shared" si="9"/>
        <v/>
      </c>
    </row>
    <row r="264" spans="1:17" x14ac:dyDescent="0.25">
      <c r="A264">
        <v>0.6426440309</v>
      </c>
      <c r="C264">
        <v>71</v>
      </c>
      <c r="D264">
        <v>67</v>
      </c>
      <c r="E264">
        <v>35</v>
      </c>
      <c r="G264" t="s">
        <v>142</v>
      </c>
      <c r="H264" t="s">
        <v>139</v>
      </c>
      <c r="I264" t="s">
        <v>93</v>
      </c>
      <c r="K264" t="s">
        <v>138</v>
      </c>
      <c r="L264" t="s">
        <v>18</v>
      </c>
      <c r="M264" t="s">
        <v>18</v>
      </c>
      <c r="O264" t="s">
        <v>25</v>
      </c>
      <c r="P264" t="e">
        <f t="shared" si="8"/>
        <v>#N/A</v>
      </c>
      <c r="Q264" t="str">
        <f t="shared" si="9"/>
        <v/>
      </c>
    </row>
    <row r="265" spans="1:17" x14ac:dyDescent="0.25">
      <c r="A265">
        <v>0.6426440309</v>
      </c>
      <c r="C265">
        <v>71</v>
      </c>
      <c r="D265">
        <v>27</v>
      </c>
      <c r="E265">
        <v>35</v>
      </c>
      <c r="G265" t="s">
        <v>142</v>
      </c>
      <c r="H265" t="s">
        <v>139</v>
      </c>
      <c r="I265" t="s">
        <v>93</v>
      </c>
      <c r="K265" t="s">
        <v>138</v>
      </c>
      <c r="L265" t="s">
        <v>18</v>
      </c>
      <c r="M265" t="s">
        <v>18</v>
      </c>
      <c r="O265" t="s">
        <v>25</v>
      </c>
      <c r="P265" t="e">
        <f t="shared" si="8"/>
        <v>#N/A</v>
      </c>
      <c r="Q265" t="str">
        <f t="shared" si="9"/>
        <v/>
      </c>
    </row>
    <row r="266" spans="1:17" x14ac:dyDescent="0.25">
      <c r="A266">
        <v>0.6426440309</v>
      </c>
      <c r="C266">
        <v>11</v>
      </c>
      <c r="D266">
        <v>27</v>
      </c>
      <c r="E266">
        <v>35</v>
      </c>
      <c r="G266" t="s">
        <v>142</v>
      </c>
      <c r="H266" t="s">
        <v>139</v>
      </c>
      <c r="I266" t="s">
        <v>93</v>
      </c>
      <c r="K266" t="s">
        <v>138</v>
      </c>
      <c r="L266" t="s">
        <v>18</v>
      </c>
      <c r="M266" t="s">
        <v>18</v>
      </c>
      <c r="O266" t="s">
        <v>25</v>
      </c>
      <c r="P266" t="e">
        <f t="shared" si="8"/>
        <v>#N/A</v>
      </c>
      <c r="Q266" t="str">
        <f t="shared" si="9"/>
        <v/>
      </c>
    </row>
    <row r="267" spans="1:17" x14ac:dyDescent="0.25">
      <c r="A267">
        <v>0.6426440309</v>
      </c>
      <c r="C267">
        <v>11</v>
      </c>
      <c r="D267">
        <v>27</v>
      </c>
      <c r="E267">
        <v>4</v>
      </c>
      <c r="G267" t="s">
        <v>142</v>
      </c>
      <c r="H267" t="s">
        <v>139</v>
      </c>
      <c r="I267" t="s">
        <v>93</v>
      </c>
      <c r="K267" t="s">
        <v>138</v>
      </c>
      <c r="L267" t="s">
        <v>18</v>
      </c>
      <c r="M267" t="s">
        <v>18</v>
      </c>
      <c r="O267" t="s">
        <v>25</v>
      </c>
      <c r="P267" t="e">
        <f t="shared" si="8"/>
        <v>#N/A</v>
      </c>
      <c r="Q267" t="str">
        <f t="shared" si="9"/>
        <v/>
      </c>
    </row>
    <row r="268" spans="1:17" x14ac:dyDescent="0.25">
      <c r="A268">
        <v>0.6426440309</v>
      </c>
      <c r="C268">
        <v>11</v>
      </c>
      <c r="D268">
        <v>16</v>
      </c>
      <c r="E268">
        <v>4</v>
      </c>
      <c r="G268" t="s">
        <v>142</v>
      </c>
      <c r="H268" t="s">
        <v>139</v>
      </c>
      <c r="I268" t="s">
        <v>93</v>
      </c>
      <c r="K268" t="s">
        <v>138</v>
      </c>
      <c r="L268" t="s">
        <v>18</v>
      </c>
      <c r="M268" t="s">
        <v>18</v>
      </c>
      <c r="O268" t="s">
        <v>25</v>
      </c>
      <c r="P268" t="e">
        <f t="shared" si="8"/>
        <v>#N/A</v>
      </c>
      <c r="Q268" t="str">
        <f t="shared" si="9"/>
        <v/>
      </c>
    </row>
    <row r="269" spans="1:17" x14ac:dyDescent="0.25">
      <c r="A269">
        <v>0.6426440309</v>
      </c>
      <c r="C269">
        <v>11</v>
      </c>
      <c r="D269">
        <v>74</v>
      </c>
      <c r="E269">
        <v>4</v>
      </c>
      <c r="G269" t="s">
        <v>142</v>
      </c>
      <c r="H269" t="s">
        <v>139</v>
      </c>
      <c r="I269" t="s">
        <v>93</v>
      </c>
      <c r="K269" t="s">
        <v>138</v>
      </c>
      <c r="L269" t="s">
        <v>18</v>
      </c>
      <c r="M269" t="s">
        <v>18</v>
      </c>
      <c r="O269" t="s">
        <v>25</v>
      </c>
      <c r="P269" t="e">
        <f t="shared" si="8"/>
        <v>#N/A</v>
      </c>
      <c r="Q269" t="str">
        <f t="shared" si="9"/>
        <v/>
      </c>
    </row>
    <row r="270" spans="1:17" x14ac:dyDescent="0.25">
      <c r="A270">
        <v>0.6426440309</v>
      </c>
      <c r="C270">
        <v>11</v>
      </c>
      <c r="D270">
        <v>74</v>
      </c>
      <c r="E270">
        <v>63</v>
      </c>
      <c r="G270" t="s">
        <v>142</v>
      </c>
      <c r="H270" t="s">
        <v>139</v>
      </c>
      <c r="I270" t="s">
        <v>93</v>
      </c>
      <c r="K270" t="s">
        <v>138</v>
      </c>
      <c r="L270" t="s">
        <v>18</v>
      </c>
      <c r="M270" t="s">
        <v>18</v>
      </c>
      <c r="O270" t="s">
        <v>25</v>
      </c>
      <c r="P270" t="e">
        <f t="shared" si="8"/>
        <v>#N/A</v>
      </c>
      <c r="Q270" t="str">
        <f t="shared" si="9"/>
        <v/>
      </c>
    </row>
    <row r="271" spans="1:17" x14ac:dyDescent="0.25">
      <c r="A271">
        <v>0.6426440309</v>
      </c>
      <c r="C271">
        <v>11</v>
      </c>
      <c r="D271">
        <v>74</v>
      </c>
      <c r="E271">
        <v>35</v>
      </c>
      <c r="G271" t="s">
        <v>142</v>
      </c>
      <c r="H271" t="s">
        <v>139</v>
      </c>
      <c r="I271" t="s">
        <v>93</v>
      </c>
      <c r="K271" t="s">
        <v>138</v>
      </c>
      <c r="L271" t="s">
        <v>18</v>
      </c>
      <c r="M271" t="s">
        <v>18</v>
      </c>
      <c r="O271" t="s">
        <v>25</v>
      </c>
      <c r="P271" t="e">
        <f t="shared" si="8"/>
        <v>#N/A</v>
      </c>
      <c r="Q271" t="str">
        <f t="shared" si="9"/>
        <v/>
      </c>
    </row>
    <row r="272" spans="1:17" x14ac:dyDescent="0.25">
      <c r="A272">
        <v>0.6426440309</v>
      </c>
      <c r="C272">
        <v>11</v>
      </c>
      <c r="D272">
        <v>74</v>
      </c>
      <c r="E272">
        <v>92</v>
      </c>
      <c r="G272" t="s">
        <v>142</v>
      </c>
      <c r="H272" t="s">
        <v>139</v>
      </c>
      <c r="I272" t="s">
        <v>93</v>
      </c>
      <c r="K272" t="s">
        <v>138</v>
      </c>
      <c r="L272" t="s">
        <v>18</v>
      </c>
      <c r="M272" t="s">
        <v>18</v>
      </c>
      <c r="O272" t="s">
        <v>25</v>
      </c>
      <c r="P272" t="e">
        <f t="shared" si="8"/>
        <v>#N/A</v>
      </c>
      <c r="Q272" t="str">
        <f t="shared" si="9"/>
        <v/>
      </c>
    </row>
    <row r="273" spans="1:17" x14ac:dyDescent="0.25">
      <c r="A273">
        <v>0.6426440309</v>
      </c>
      <c r="C273">
        <v>11</v>
      </c>
      <c r="D273">
        <v>74</v>
      </c>
      <c r="E273">
        <v>54</v>
      </c>
      <c r="G273" t="s">
        <v>142</v>
      </c>
      <c r="H273" t="s">
        <v>139</v>
      </c>
      <c r="I273" t="s">
        <v>93</v>
      </c>
      <c r="K273" t="s">
        <v>138</v>
      </c>
      <c r="L273" t="s">
        <v>18</v>
      </c>
      <c r="M273" t="s">
        <v>18</v>
      </c>
      <c r="O273" t="s">
        <v>25</v>
      </c>
      <c r="P273" t="e">
        <f t="shared" si="8"/>
        <v>#N/A</v>
      </c>
      <c r="Q273" t="str">
        <f t="shared" si="9"/>
        <v/>
      </c>
    </row>
    <row r="274" spans="1:17" x14ac:dyDescent="0.25">
      <c r="A274">
        <v>0.6426440309</v>
      </c>
      <c r="C274">
        <v>11</v>
      </c>
      <c r="D274">
        <v>74</v>
      </c>
      <c r="E274">
        <v>19</v>
      </c>
      <c r="G274" t="s">
        <v>142</v>
      </c>
      <c r="H274" t="s">
        <v>139</v>
      </c>
      <c r="I274" t="s">
        <v>93</v>
      </c>
      <c r="K274" t="s">
        <v>138</v>
      </c>
      <c r="L274" t="s">
        <v>18</v>
      </c>
      <c r="M274" t="s">
        <v>18</v>
      </c>
      <c r="O274" t="s">
        <v>25</v>
      </c>
      <c r="P274" t="e">
        <f t="shared" si="8"/>
        <v>#N/A</v>
      </c>
      <c r="Q274" t="str">
        <f t="shared" si="9"/>
        <v/>
      </c>
    </row>
    <row r="275" spans="1:17" x14ac:dyDescent="0.25">
      <c r="A275">
        <v>0.6426440309</v>
      </c>
      <c r="C275">
        <v>69</v>
      </c>
      <c r="D275">
        <v>74</v>
      </c>
      <c r="E275">
        <v>19</v>
      </c>
      <c r="G275" t="s">
        <v>142</v>
      </c>
      <c r="H275" t="s">
        <v>139</v>
      </c>
      <c r="I275" t="s">
        <v>93</v>
      </c>
      <c r="K275" t="s">
        <v>138</v>
      </c>
      <c r="L275" t="s">
        <v>18</v>
      </c>
      <c r="M275" t="s">
        <v>18</v>
      </c>
      <c r="O275" t="s">
        <v>25</v>
      </c>
      <c r="P275" t="e">
        <f t="shared" si="8"/>
        <v>#N/A</v>
      </c>
      <c r="Q275" t="str">
        <f t="shared" si="9"/>
        <v/>
      </c>
    </row>
    <row r="276" spans="1:17" x14ac:dyDescent="0.25">
      <c r="A276">
        <v>0.6426440309</v>
      </c>
      <c r="C276">
        <v>5</v>
      </c>
      <c r="D276">
        <v>74</v>
      </c>
      <c r="E276">
        <v>19</v>
      </c>
      <c r="G276" t="s">
        <v>142</v>
      </c>
      <c r="H276" t="s">
        <v>139</v>
      </c>
      <c r="I276" t="s">
        <v>93</v>
      </c>
      <c r="K276" t="s">
        <v>138</v>
      </c>
      <c r="L276" t="s">
        <v>18</v>
      </c>
      <c r="M276" t="s">
        <v>18</v>
      </c>
      <c r="O276" t="s">
        <v>25</v>
      </c>
      <c r="P276" t="e">
        <f t="shared" si="8"/>
        <v>#N/A</v>
      </c>
      <c r="Q276" t="str">
        <f t="shared" si="9"/>
        <v/>
      </c>
    </row>
    <row r="277" spans="1:17" x14ac:dyDescent="0.25">
      <c r="A277">
        <v>0.6426440309</v>
      </c>
      <c r="C277">
        <v>5</v>
      </c>
      <c r="D277">
        <v>80</v>
      </c>
      <c r="E277">
        <v>19</v>
      </c>
      <c r="G277" t="s">
        <v>142</v>
      </c>
      <c r="H277" t="s">
        <v>139</v>
      </c>
      <c r="I277" t="s">
        <v>93</v>
      </c>
      <c r="K277" t="s">
        <v>138</v>
      </c>
      <c r="L277" t="s">
        <v>18</v>
      </c>
      <c r="M277" t="s">
        <v>18</v>
      </c>
      <c r="O277" t="s">
        <v>25</v>
      </c>
      <c r="P277" t="e">
        <f t="shared" si="8"/>
        <v>#N/A</v>
      </c>
      <c r="Q277" t="str">
        <f t="shared" si="9"/>
        <v/>
      </c>
    </row>
    <row r="278" spans="1:17" x14ac:dyDescent="0.25">
      <c r="A278">
        <v>0.6426440309</v>
      </c>
      <c r="C278">
        <v>69</v>
      </c>
      <c r="D278">
        <v>80</v>
      </c>
      <c r="E278">
        <v>19</v>
      </c>
      <c r="G278" t="s">
        <v>142</v>
      </c>
      <c r="H278" t="s">
        <v>139</v>
      </c>
      <c r="I278" t="s">
        <v>93</v>
      </c>
      <c r="K278" t="s">
        <v>138</v>
      </c>
      <c r="L278" t="s">
        <v>18</v>
      </c>
      <c r="M278" t="s">
        <v>18</v>
      </c>
      <c r="O278" t="s">
        <v>25</v>
      </c>
      <c r="P278" t="e">
        <f t="shared" si="8"/>
        <v>#N/A</v>
      </c>
      <c r="Q278" t="str">
        <f t="shared" si="9"/>
        <v/>
      </c>
    </row>
    <row r="279" spans="1:17" x14ac:dyDescent="0.25">
      <c r="A279">
        <v>0.6426440309</v>
      </c>
      <c r="C279">
        <v>69</v>
      </c>
      <c r="D279">
        <v>80</v>
      </c>
      <c r="E279">
        <v>92</v>
      </c>
      <c r="G279" t="s">
        <v>142</v>
      </c>
      <c r="H279" t="s">
        <v>139</v>
      </c>
      <c r="I279" t="s">
        <v>93</v>
      </c>
      <c r="K279" t="s">
        <v>138</v>
      </c>
      <c r="L279" t="s">
        <v>18</v>
      </c>
      <c r="M279" t="s">
        <v>18</v>
      </c>
      <c r="O279" t="s">
        <v>25</v>
      </c>
      <c r="P279" t="e">
        <f t="shared" si="8"/>
        <v>#N/A</v>
      </c>
      <c r="Q279" t="str">
        <f t="shared" si="9"/>
        <v/>
      </c>
    </row>
    <row r="280" spans="1:17" x14ac:dyDescent="0.25">
      <c r="A280">
        <v>0.6426440309</v>
      </c>
      <c r="C280">
        <v>69</v>
      </c>
      <c r="D280">
        <v>80</v>
      </c>
      <c r="E280">
        <v>66</v>
      </c>
      <c r="G280" t="s">
        <v>142</v>
      </c>
      <c r="H280" t="s">
        <v>139</v>
      </c>
      <c r="I280" t="s">
        <v>93</v>
      </c>
      <c r="K280" t="s">
        <v>138</v>
      </c>
      <c r="L280" t="s">
        <v>18</v>
      </c>
      <c r="M280" t="s">
        <v>18</v>
      </c>
      <c r="O280" t="s">
        <v>25</v>
      </c>
      <c r="P280" t="e">
        <f t="shared" si="8"/>
        <v>#N/A</v>
      </c>
      <c r="Q280" t="str">
        <f t="shared" si="9"/>
        <v/>
      </c>
    </row>
    <row r="281" spans="1:17" x14ac:dyDescent="0.25">
      <c r="A281">
        <v>0.6426440309</v>
      </c>
      <c r="C281">
        <v>69</v>
      </c>
      <c r="D281">
        <v>60</v>
      </c>
      <c r="E281">
        <v>66</v>
      </c>
      <c r="G281" t="s">
        <v>142</v>
      </c>
      <c r="H281" t="s">
        <v>139</v>
      </c>
      <c r="I281" t="s">
        <v>93</v>
      </c>
      <c r="K281" t="s">
        <v>138</v>
      </c>
      <c r="L281" t="s">
        <v>18</v>
      </c>
      <c r="M281" t="s">
        <v>18</v>
      </c>
      <c r="O281" t="s">
        <v>25</v>
      </c>
      <c r="P281" t="e">
        <f t="shared" si="8"/>
        <v>#N/A</v>
      </c>
      <c r="Q281" t="str">
        <f t="shared" si="9"/>
        <v/>
      </c>
    </row>
    <row r="282" spans="1:17" x14ac:dyDescent="0.25">
      <c r="A282">
        <v>0.6426440309</v>
      </c>
      <c r="C282">
        <v>65</v>
      </c>
      <c r="D282">
        <v>60</v>
      </c>
      <c r="E282">
        <v>66</v>
      </c>
      <c r="G282" t="s">
        <v>142</v>
      </c>
      <c r="H282" t="s">
        <v>139</v>
      </c>
      <c r="I282" t="s">
        <v>93</v>
      </c>
      <c r="K282" t="s">
        <v>138</v>
      </c>
      <c r="L282" t="s">
        <v>18</v>
      </c>
      <c r="M282" t="s">
        <v>18</v>
      </c>
      <c r="O282" t="s">
        <v>25</v>
      </c>
      <c r="P282" t="e">
        <f t="shared" si="8"/>
        <v>#N/A</v>
      </c>
      <c r="Q282" t="str">
        <f t="shared" si="9"/>
        <v/>
      </c>
    </row>
    <row r="283" spans="1:17" x14ac:dyDescent="0.25">
      <c r="A283">
        <v>0.6426440309</v>
      </c>
      <c r="C283">
        <v>65</v>
      </c>
      <c r="D283">
        <v>0</v>
      </c>
      <c r="E283">
        <v>66</v>
      </c>
      <c r="G283" t="s">
        <v>142</v>
      </c>
      <c r="H283" t="s">
        <v>139</v>
      </c>
      <c r="I283" t="s">
        <v>93</v>
      </c>
      <c r="K283" t="s">
        <v>138</v>
      </c>
      <c r="L283" t="s">
        <v>18</v>
      </c>
      <c r="M283" t="s">
        <v>18</v>
      </c>
      <c r="O283" t="s">
        <v>25</v>
      </c>
      <c r="P283" t="e">
        <f t="shared" si="8"/>
        <v>#N/A</v>
      </c>
      <c r="Q283" t="str">
        <f t="shared" si="9"/>
        <v/>
      </c>
    </row>
    <row r="284" spans="1:17" x14ac:dyDescent="0.25">
      <c r="A284">
        <v>0.6426440309</v>
      </c>
      <c r="C284">
        <v>65</v>
      </c>
      <c r="D284">
        <v>0</v>
      </c>
      <c r="E284">
        <v>93</v>
      </c>
      <c r="G284" t="s">
        <v>142</v>
      </c>
      <c r="H284" t="s">
        <v>139</v>
      </c>
      <c r="I284" t="s">
        <v>93</v>
      </c>
      <c r="K284" t="s">
        <v>138</v>
      </c>
      <c r="L284" t="s">
        <v>18</v>
      </c>
      <c r="M284" t="s">
        <v>18</v>
      </c>
      <c r="O284" t="s">
        <v>25</v>
      </c>
      <c r="P284" t="e">
        <f t="shared" si="8"/>
        <v>#N/A</v>
      </c>
      <c r="Q284" t="str">
        <f t="shared" si="9"/>
        <v/>
      </c>
    </row>
    <row r="285" spans="1:17" x14ac:dyDescent="0.25">
      <c r="A285">
        <v>0.6426440309</v>
      </c>
      <c r="C285">
        <v>65</v>
      </c>
      <c r="D285">
        <v>0</v>
      </c>
      <c r="E285">
        <v>66</v>
      </c>
      <c r="G285" t="s">
        <v>142</v>
      </c>
      <c r="H285" t="s">
        <v>139</v>
      </c>
      <c r="I285" t="s">
        <v>93</v>
      </c>
      <c r="K285" t="s">
        <v>138</v>
      </c>
      <c r="L285" t="s">
        <v>18</v>
      </c>
      <c r="M285" t="s">
        <v>18</v>
      </c>
      <c r="O285" t="s">
        <v>25</v>
      </c>
      <c r="P285" t="e">
        <f t="shared" si="8"/>
        <v>#N/A</v>
      </c>
      <c r="Q285" t="str">
        <f t="shared" si="9"/>
        <v/>
      </c>
    </row>
    <row r="286" spans="1:17" x14ac:dyDescent="0.25">
      <c r="A286">
        <v>0.6426440309</v>
      </c>
      <c r="C286">
        <v>65</v>
      </c>
      <c r="D286">
        <v>0</v>
      </c>
      <c r="E286">
        <v>9</v>
      </c>
      <c r="G286" t="s">
        <v>142</v>
      </c>
      <c r="H286" t="s">
        <v>139</v>
      </c>
      <c r="I286" t="s">
        <v>93</v>
      </c>
      <c r="K286" t="s">
        <v>138</v>
      </c>
      <c r="L286" t="s">
        <v>18</v>
      </c>
      <c r="M286" t="s">
        <v>18</v>
      </c>
      <c r="O286" t="s">
        <v>25</v>
      </c>
      <c r="P286" t="e">
        <f t="shared" si="8"/>
        <v>#N/A</v>
      </c>
      <c r="Q286" t="str">
        <f t="shared" si="9"/>
        <v/>
      </c>
    </row>
    <row r="287" spans="1:17" x14ac:dyDescent="0.25">
      <c r="A287">
        <v>0.6426440309</v>
      </c>
      <c r="C287">
        <v>61</v>
      </c>
      <c r="D287">
        <v>0</v>
      </c>
      <c r="E287">
        <v>9</v>
      </c>
      <c r="G287" t="s">
        <v>142</v>
      </c>
      <c r="H287" t="s">
        <v>139</v>
      </c>
      <c r="I287" t="s">
        <v>93</v>
      </c>
      <c r="K287" t="s">
        <v>138</v>
      </c>
      <c r="L287" t="s">
        <v>18</v>
      </c>
      <c r="M287" t="s">
        <v>18</v>
      </c>
      <c r="O287" t="s">
        <v>25</v>
      </c>
      <c r="P287" t="e">
        <f t="shared" si="8"/>
        <v>#N/A</v>
      </c>
      <c r="Q287" t="str">
        <f t="shared" si="9"/>
        <v/>
      </c>
    </row>
    <row r="288" spans="1:17" x14ac:dyDescent="0.25">
      <c r="A288">
        <v>0.6426440309</v>
      </c>
      <c r="C288">
        <v>61</v>
      </c>
      <c r="D288">
        <v>67</v>
      </c>
      <c r="E288">
        <v>9</v>
      </c>
      <c r="G288" t="s">
        <v>142</v>
      </c>
      <c r="H288" t="s">
        <v>139</v>
      </c>
      <c r="I288" t="s">
        <v>93</v>
      </c>
      <c r="K288" t="s">
        <v>138</v>
      </c>
      <c r="L288" t="s">
        <v>18</v>
      </c>
      <c r="M288" t="s">
        <v>18</v>
      </c>
      <c r="O288" t="s">
        <v>25</v>
      </c>
      <c r="P288" t="e">
        <f t="shared" si="8"/>
        <v>#N/A</v>
      </c>
      <c r="Q288" t="str">
        <f t="shared" si="9"/>
        <v/>
      </c>
    </row>
    <row r="289" spans="1:17" x14ac:dyDescent="0.25">
      <c r="A289">
        <v>0.6426440309</v>
      </c>
      <c r="C289">
        <v>61</v>
      </c>
      <c r="D289">
        <v>67</v>
      </c>
      <c r="E289">
        <v>29</v>
      </c>
      <c r="G289" t="s">
        <v>142</v>
      </c>
      <c r="H289" t="s">
        <v>139</v>
      </c>
      <c r="I289" t="s">
        <v>93</v>
      </c>
      <c r="K289" t="s">
        <v>138</v>
      </c>
      <c r="L289" t="s">
        <v>18</v>
      </c>
      <c r="M289" t="s">
        <v>18</v>
      </c>
      <c r="O289" t="s">
        <v>25</v>
      </c>
      <c r="P289" t="e">
        <f t="shared" si="8"/>
        <v>#N/A</v>
      </c>
      <c r="Q289" t="str">
        <f t="shared" si="9"/>
        <v/>
      </c>
    </row>
    <row r="290" spans="1:17" x14ac:dyDescent="0.25">
      <c r="A290">
        <v>0.6426440309</v>
      </c>
      <c r="C290">
        <v>91</v>
      </c>
      <c r="D290">
        <v>67</v>
      </c>
      <c r="E290">
        <v>29</v>
      </c>
      <c r="G290" t="s">
        <v>142</v>
      </c>
      <c r="H290" t="s">
        <v>139</v>
      </c>
      <c r="I290" t="s">
        <v>93</v>
      </c>
      <c r="K290" t="s">
        <v>138</v>
      </c>
      <c r="L290" t="s">
        <v>18</v>
      </c>
      <c r="M290" t="s">
        <v>18</v>
      </c>
      <c r="O290" t="s">
        <v>25</v>
      </c>
      <c r="P290" t="e">
        <f t="shared" si="8"/>
        <v>#N/A</v>
      </c>
      <c r="Q290" t="str">
        <f t="shared" si="9"/>
        <v/>
      </c>
    </row>
    <row r="291" spans="1:17" x14ac:dyDescent="0.25">
      <c r="A291">
        <v>0.6426440309</v>
      </c>
      <c r="C291">
        <v>91</v>
      </c>
      <c r="D291">
        <v>75</v>
      </c>
      <c r="E291">
        <v>29</v>
      </c>
      <c r="G291" t="s">
        <v>142</v>
      </c>
      <c r="H291" t="s">
        <v>139</v>
      </c>
      <c r="I291" t="s">
        <v>93</v>
      </c>
      <c r="K291" t="s">
        <v>138</v>
      </c>
      <c r="L291" t="s">
        <v>18</v>
      </c>
      <c r="M291" t="s">
        <v>18</v>
      </c>
      <c r="O291" t="s">
        <v>25</v>
      </c>
      <c r="P291" t="e">
        <f t="shared" si="8"/>
        <v>#N/A</v>
      </c>
      <c r="Q291" t="str">
        <f t="shared" si="9"/>
        <v/>
      </c>
    </row>
    <row r="292" spans="1:17" x14ac:dyDescent="0.25">
      <c r="A292">
        <v>0.6426440309</v>
      </c>
      <c r="C292">
        <v>91</v>
      </c>
      <c r="D292">
        <v>9</v>
      </c>
      <c r="E292">
        <v>29</v>
      </c>
      <c r="G292" t="s">
        <v>142</v>
      </c>
      <c r="H292" t="s">
        <v>139</v>
      </c>
      <c r="I292" t="s">
        <v>93</v>
      </c>
      <c r="K292" t="s">
        <v>138</v>
      </c>
      <c r="L292" t="s">
        <v>18</v>
      </c>
      <c r="M292" t="s">
        <v>18</v>
      </c>
      <c r="O292" t="s">
        <v>25</v>
      </c>
      <c r="P292" t="e">
        <f t="shared" si="8"/>
        <v>#N/A</v>
      </c>
      <c r="Q292" t="str">
        <f t="shared" si="9"/>
        <v/>
      </c>
    </row>
    <row r="293" spans="1:17" x14ac:dyDescent="0.25">
      <c r="A293">
        <v>0.6426440309</v>
      </c>
      <c r="C293">
        <v>91</v>
      </c>
      <c r="D293">
        <v>9</v>
      </c>
      <c r="E293">
        <v>60</v>
      </c>
      <c r="G293" t="s">
        <v>142</v>
      </c>
      <c r="H293" t="s">
        <v>139</v>
      </c>
      <c r="I293" t="s">
        <v>93</v>
      </c>
      <c r="K293" t="s">
        <v>138</v>
      </c>
      <c r="L293" t="s">
        <v>18</v>
      </c>
      <c r="M293" t="s">
        <v>18</v>
      </c>
      <c r="O293" t="s">
        <v>25</v>
      </c>
      <c r="P293" t="e">
        <f t="shared" si="8"/>
        <v>#N/A</v>
      </c>
      <c r="Q293" t="str">
        <f t="shared" si="9"/>
        <v/>
      </c>
    </row>
    <row r="294" spans="1:17" x14ac:dyDescent="0.25">
      <c r="A294">
        <v>0.6426440309</v>
      </c>
      <c r="C294">
        <v>91</v>
      </c>
      <c r="D294">
        <v>58</v>
      </c>
      <c r="E294">
        <v>60</v>
      </c>
      <c r="G294" t="s">
        <v>142</v>
      </c>
      <c r="H294" t="s">
        <v>139</v>
      </c>
      <c r="I294" t="s">
        <v>93</v>
      </c>
      <c r="K294" t="s">
        <v>138</v>
      </c>
      <c r="L294" t="s">
        <v>18</v>
      </c>
      <c r="M294" t="s">
        <v>18</v>
      </c>
      <c r="O294" t="s">
        <v>25</v>
      </c>
      <c r="P294" t="e">
        <f t="shared" si="8"/>
        <v>#N/A</v>
      </c>
      <c r="Q294" t="str">
        <f t="shared" si="9"/>
        <v/>
      </c>
    </row>
    <row r="295" spans="1:17" x14ac:dyDescent="0.25">
      <c r="A295">
        <v>0.6426440309</v>
      </c>
      <c r="C295">
        <v>91</v>
      </c>
      <c r="D295">
        <v>58</v>
      </c>
      <c r="E295">
        <v>70</v>
      </c>
      <c r="G295" t="s">
        <v>142</v>
      </c>
      <c r="H295" t="s">
        <v>139</v>
      </c>
      <c r="I295" t="s">
        <v>93</v>
      </c>
      <c r="K295" t="s">
        <v>138</v>
      </c>
      <c r="L295" t="s">
        <v>18</v>
      </c>
      <c r="M295" t="s">
        <v>18</v>
      </c>
      <c r="O295" t="s">
        <v>25</v>
      </c>
      <c r="P295" t="e">
        <f t="shared" si="8"/>
        <v>#N/A</v>
      </c>
      <c r="Q295" t="str">
        <f t="shared" si="9"/>
        <v/>
      </c>
    </row>
    <row r="296" spans="1:17" x14ac:dyDescent="0.25">
      <c r="A296">
        <v>0.6426440309</v>
      </c>
      <c r="C296">
        <v>91</v>
      </c>
      <c r="D296">
        <v>58</v>
      </c>
      <c r="E296">
        <v>90</v>
      </c>
      <c r="G296" t="s">
        <v>142</v>
      </c>
      <c r="H296" t="s">
        <v>139</v>
      </c>
      <c r="I296" t="s">
        <v>93</v>
      </c>
      <c r="K296" t="s">
        <v>138</v>
      </c>
      <c r="L296" t="s">
        <v>18</v>
      </c>
      <c r="M296" t="s">
        <v>18</v>
      </c>
      <c r="O296" t="s">
        <v>25</v>
      </c>
      <c r="P296" t="e">
        <f t="shared" si="8"/>
        <v>#N/A</v>
      </c>
      <c r="Q296" t="str">
        <f t="shared" si="9"/>
        <v/>
      </c>
    </row>
    <row r="297" spans="1:17" x14ac:dyDescent="0.25">
      <c r="A297">
        <v>0.6426440309</v>
      </c>
      <c r="C297">
        <v>91</v>
      </c>
      <c r="D297">
        <v>57</v>
      </c>
      <c r="E297">
        <v>90</v>
      </c>
      <c r="G297" t="s">
        <v>142</v>
      </c>
      <c r="H297" t="s">
        <v>139</v>
      </c>
      <c r="I297" t="s">
        <v>93</v>
      </c>
      <c r="K297" t="s">
        <v>138</v>
      </c>
      <c r="L297" t="s">
        <v>18</v>
      </c>
      <c r="M297" t="s">
        <v>18</v>
      </c>
      <c r="O297" t="s">
        <v>25</v>
      </c>
      <c r="P297" t="e">
        <f t="shared" si="8"/>
        <v>#N/A</v>
      </c>
      <c r="Q297" t="str">
        <f t="shared" si="9"/>
        <v/>
      </c>
    </row>
    <row r="298" spans="1:17" x14ac:dyDescent="0.25">
      <c r="A298">
        <v>0.6426440309</v>
      </c>
      <c r="C298">
        <v>91</v>
      </c>
      <c r="D298">
        <v>44</v>
      </c>
      <c r="E298">
        <v>90</v>
      </c>
      <c r="G298" t="s">
        <v>142</v>
      </c>
      <c r="H298" t="s">
        <v>139</v>
      </c>
      <c r="I298" t="s">
        <v>93</v>
      </c>
      <c r="K298" t="s">
        <v>138</v>
      </c>
      <c r="L298" t="s">
        <v>18</v>
      </c>
      <c r="M298" t="s">
        <v>18</v>
      </c>
      <c r="O298" t="s">
        <v>25</v>
      </c>
      <c r="P298" t="e">
        <f t="shared" si="8"/>
        <v>#N/A</v>
      </c>
      <c r="Q298" t="str">
        <f t="shared" si="9"/>
        <v/>
      </c>
    </row>
    <row r="299" spans="1:17" x14ac:dyDescent="0.25">
      <c r="A299">
        <v>0.6426440309</v>
      </c>
      <c r="C299">
        <v>25</v>
      </c>
      <c r="D299">
        <v>44</v>
      </c>
      <c r="E299">
        <v>90</v>
      </c>
      <c r="G299" t="s">
        <v>142</v>
      </c>
      <c r="H299" t="s">
        <v>139</v>
      </c>
      <c r="I299" t="s">
        <v>93</v>
      </c>
      <c r="K299" t="s">
        <v>138</v>
      </c>
      <c r="L299" t="s">
        <v>18</v>
      </c>
      <c r="M299" t="s">
        <v>18</v>
      </c>
      <c r="O299" t="s">
        <v>25</v>
      </c>
      <c r="P299" t="e">
        <f t="shared" si="8"/>
        <v>#N/A</v>
      </c>
      <c r="Q299" t="str">
        <f t="shared" si="9"/>
        <v/>
      </c>
    </row>
    <row r="300" spans="1:17" x14ac:dyDescent="0.25">
      <c r="A300">
        <v>0.6426440309</v>
      </c>
      <c r="C300">
        <v>25</v>
      </c>
      <c r="D300">
        <v>44</v>
      </c>
      <c r="E300">
        <v>69</v>
      </c>
      <c r="G300" t="s">
        <v>142</v>
      </c>
      <c r="H300" t="s">
        <v>139</v>
      </c>
      <c r="I300" t="s">
        <v>93</v>
      </c>
      <c r="K300" t="s">
        <v>138</v>
      </c>
      <c r="L300" t="s">
        <v>18</v>
      </c>
      <c r="M300" t="s">
        <v>18</v>
      </c>
      <c r="O300" t="s">
        <v>25</v>
      </c>
      <c r="P300" t="e">
        <f t="shared" si="8"/>
        <v>#N/A</v>
      </c>
      <c r="Q300" t="str">
        <f t="shared" si="9"/>
        <v/>
      </c>
    </row>
    <row r="301" spans="1:17" x14ac:dyDescent="0.25">
      <c r="A301">
        <v>0.6426440309</v>
      </c>
      <c r="C301">
        <v>25</v>
      </c>
      <c r="D301">
        <v>3</v>
      </c>
      <c r="E301">
        <v>69</v>
      </c>
      <c r="G301" t="s">
        <v>142</v>
      </c>
      <c r="H301" t="s">
        <v>139</v>
      </c>
      <c r="I301" t="s">
        <v>93</v>
      </c>
      <c r="K301" t="s">
        <v>138</v>
      </c>
      <c r="L301" t="s">
        <v>18</v>
      </c>
      <c r="M301" t="s">
        <v>18</v>
      </c>
      <c r="O301" t="s">
        <v>25</v>
      </c>
      <c r="P301" t="e">
        <f t="shared" si="8"/>
        <v>#N/A</v>
      </c>
      <c r="Q301" t="str">
        <f t="shared" si="9"/>
        <v/>
      </c>
    </row>
    <row r="302" spans="1:17" x14ac:dyDescent="0.25">
      <c r="A302">
        <v>0.6426440309</v>
      </c>
      <c r="C302">
        <v>25</v>
      </c>
      <c r="D302">
        <v>44</v>
      </c>
      <c r="E302">
        <v>69</v>
      </c>
      <c r="G302" t="s">
        <v>142</v>
      </c>
      <c r="H302" t="s">
        <v>139</v>
      </c>
      <c r="I302" t="s">
        <v>93</v>
      </c>
      <c r="K302" t="s">
        <v>138</v>
      </c>
      <c r="L302" t="s">
        <v>18</v>
      </c>
      <c r="M302" t="s">
        <v>18</v>
      </c>
      <c r="O302" t="s">
        <v>25</v>
      </c>
      <c r="P302" t="e">
        <f t="shared" si="8"/>
        <v>#N/A</v>
      </c>
      <c r="Q302" t="str">
        <f t="shared" si="9"/>
        <v/>
      </c>
    </row>
    <row r="303" spans="1:17" x14ac:dyDescent="0.25">
      <c r="A303">
        <v>0.6426440309</v>
      </c>
      <c r="C303">
        <v>25</v>
      </c>
      <c r="D303">
        <v>12</v>
      </c>
      <c r="E303">
        <v>69</v>
      </c>
      <c r="G303" t="s">
        <v>142</v>
      </c>
      <c r="H303" t="s">
        <v>139</v>
      </c>
      <c r="I303" t="s">
        <v>93</v>
      </c>
      <c r="K303" t="s">
        <v>138</v>
      </c>
      <c r="L303" t="s">
        <v>18</v>
      </c>
      <c r="M303" t="s">
        <v>18</v>
      </c>
      <c r="O303" t="s">
        <v>25</v>
      </c>
      <c r="P303" t="e">
        <f t="shared" si="8"/>
        <v>#N/A</v>
      </c>
      <c r="Q303" t="str">
        <f t="shared" si="9"/>
        <v/>
      </c>
    </row>
    <row r="304" spans="1:17" x14ac:dyDescent="0.25">
      <c r="A304">
        <v>0.6426440309</v>
      </c>
      <c r="C304">
        <v>25</v>
      </c>
      <c r="D304">
        <v>79</v>
      </c>
      <c r="E304">
        <v>69</v>
      </c>
      <c r="G304" t="s">
        <v>142</v>
      </c>
      <c r="H304" t="s">
        <v>139</v>
      </c>
      <c r="I304" t="s">
        <v>93</v>
      </c>
      <c r="K304" t="s">
        <v>138</v>
      </c>
      <c r="L304" t="s">
        <v>18</v>
      </c>
      <c r="M304" t="s">
        <v>18</v>
      </c>
      <c r="O304" t="s">
        <v>25</v>
      </c>
      <c r="P304" t="e">
        <f t="shared" si="8"/>
        <v>#N/A</v>
      </c>
      <c r="Q304" t="str">
        <f t="shared" si="9"/>
        <v/>
      </c>
    </row>
    <row r="305" spans="1:17" x14ac:dyDescent="0.25">
      <c r="A305">
        <v>0.6426440309</v>
      </c>
      <c r="C305">
        <v>25</v>
      </c>
      <c r="D305">
        <v>79</v>
      </c>
      <c r="E305">
        <v>95</v>
      </c>
      <c r="G305" t="s">
        <v>142</v>
      </c>
      <c r="H305" t="s">
        <v>139</v>
      </c>
      <c r="I305" t="s">
        <v>93</v>
      </c>
      <c r="K305" t="s">
        <v>138</v>
      </c>
      <c r="L305" t="s">
        <v>18</v>
      </c>
      <c r="M305" t="s">
        <v>18</v>
      </c>
      <c r="O305" t="s">
        <v>25</v>
      </c>
      <c r="P305" t="e">
        <f t="shared" si="8"/>
        <v>#N/A</v>
      </c>
      <c r="Q305" t="str">
        <f t="shared" si="9"/>
        <v/>
      </c>
    </row>
    <row r="306" spans="1:17" x14ac:dyDescent="0.25">
      <c r="A306">
        <v>0.6426440309</v>
      </c>
      <c r="C306">
        <v>48</v>
      </c>
      <c r="D306">
        <v>79</v>
      </c>
      <c r="E306">
        <v>95</v>
      </c>
      <c r="G306" t="s">
        <v>142</v>
      </c>
      <c r="H306" t="s">
        <v>139</v>
      </c>
      <c r="I306" t="s">
        <v>93</v>
      </c>
      <c r="K306" t="s">
        <v>138</v>
      </c>
      <c r="L306" t="s">
        <v>18</v>
      </c>
      <c r="M306" t="s">
        <v>18</v>
      </c>
      <c r="O306" t="s">
        <v>25</v>
      </c>
      <c r="P306" t="e">
        <f t="shared" si="8"/>
        <v>#N/A</v>
      </c>
      <c r="Q306" t="str">
        <f t="shared" si="9"/>
        <v/>
      </c>
    </row>
    <row r="307" spans="1:17" x14ac:dyDescent="0.25">
      <c r="A307">
        <v>0.6426440309</v>
      </c>
      <c r="C307">
        <v>48</v>
      </c>
      <c r="D307">
        <v>21</v>
      </c>
      <c r="E307">
        <v>95</v>
      </c>
      <c r="G307" t="s">
        <v>142</v>
      </c>
      <c r="H307" t="s">
        <v>139</v>
      </c>
      <c r="I307" t="s">
        <v>93</v>
      </c>
      <c r="K307" t="s">
        <v>138</v>
      </c>
      <c r="L307" t="s">
        <v>18</v>
      </c>
      <c r="M307" t="s">
        <v>18</v>
      </c>
      <c r="O307" t="s">
        <v>25</v>
      </c>
      <c r="P307" t="e">
        <f t="shared" si="8"/>
        <v>#N/A</v>
      </c>
      <c r="Q307" t="str">
        <f t="shared" si="9"/>
        <v/>
      </c>
    </row>
    <row r="308" spans="1:17" x14ac:dyDescent="0.25">
      <c r="A308">
        <v>0.6426440309</v>
      </c>
      <c r="C308">
        <v>48</v>
      </c>
      <c r="D308">
        <v>33</v>
      </c>
      <c r="E308">
        <v>95</v>
      </c>
      <c r="G308" t="s">
        <v>142</v>
      </c>
      <c r="H308" t="s">
        <v>139</v>
      </c>
      <c r="I308" t="s">
        <v>93</v>
      </c>
      <c r="K308" t="s">
        <v>138</v>
      </c>
      <c r="L308" t="s">
        <v>18</v>
      </c>
      <c r="M308" t="s">
        <v>18</v>
      </c>
      <c r="O308" t="s">
        <v>25</v>
      </c>
      <c r="P308" t="e">
        <f t="shared" si="8"/>
        <v>#N/A</v>
      </c>
      <c r="Q308" t="str">
        <f t="shared" si="9"/>
        <v/>
      </c>
    </row>
    <row r="309" spans="1:17" x14ac:dyDescent="0.25">
      <c r="A309">
        <v>0.6426440309</v>
      </c>
      <c r="C309">
        <v>4</v>
      </c>
      <c r="D309">
        <v>33</v>
      </c>
      <c r="E309">
        <v>95</v>
      </c>
      <c r="G309" t="s">
        <v>142</v>
      </c>
      <c r="H309" t="s">
        <v>139</v>
      </c>
      <c r="I309" t="s">
        <v>93</v>
      </c>
      <c r="K309" t="s">
        <v>138</v>
      </c>
      <c r="L309" t="s">
        <v>18</v>
      </c>
      <c r="M309" t="s">
        <v>18</v>
      </c>
      <c r="O309" t="s">
        <v>25</v>
      </c>
      <c r="P309" t="e">
        <f t="shared" si="8"/>
        <v>#N/A</v>
      </c>
      <c r="Q309" t="str">
        <f t="shared" si="9"/>
        <v/>
      </c>
    </row>
    <row r="310" spans="1:17" x14ac:dyDescent="0.25">
      <c r="A310">
        <v>0.6426440309</v>
      </c>
      <c r="C310">
        <v>7</v>
      </c>
      <c r="D310">
        <v>33</v>
      </c>
      <c r="E310">
        <v>95</v>
      </c>
      <c r="G310" t="s">
        <v>142</v>
      </c>
      <c r="H310" t="s">
        <v>139</v>
      </c>
      <c r="I310" t="s">
        <v>93</v>
      </c>
      <c r="K310" t="s">
        <v>138</v>
      </c>
      <c r="L310" t="s">
        <v>18</v>
      </c>
      <c r="M310" t="s">
        <v>18</v>
      </c>
      <c r="O310" t="s">
        <v>25</v>
      </c>
      <c r="P310" t="e">
        <f t="shared" si="8"/>
        <v>#N/A</v>
      </c>
      <c r="Q310" t="str">
        <f t="shared" si="9"/>
        <v/>
      </c>
    </row>
    <row r="311" spans="1:17" x14ac:dyDescent="0.25">
      <c r="A311">
        <v>0.6426440309</v>
      </c>
      <c r="C311">
        <v>7</v>
      </c>
      <c r="D311">
        <v>52</v>
      </c>
      <c r="E311">
        <v>95</v>
      </c>
      <c r="G311" t="s">
        <v>142</v>
      </c>
      <c r="H311" t="s">
        <v>139</v>
      </c>
      <c r="I311" t="s">
        <v>93</v>
      </c>
      <c r="K311" t="s">
        <v>138</v>
      </c>
      <c r="L311" t="s">
        <v>18</v>
      </c>
      <c r="M311" t="s">
        <v>18</v>
      </c>
      <c r="O311" t="s">
        <v>25</v>
      </c>
      <c r="P311" t="e">
        <f t="shared" si="8"/>
        <v>#N/A</v>
      </c>
      <c r="Q311" t="str">
        <f t="shared" si="9"/>
        <v/>
      </c>
    </row>
    <row r="312" spans="1:17" x14ac:dyDescent="0.25">
      <c r="A312">
        <v>0.6426440309</v>
      </c>
      <c r="C312">
        <v>7</v>
      </c>
      <c r="D312">
        <v>52</v>
      </c>
      <c r="E312">
        <v>29</v>
      </c>
      <c r="G312" t="s">
        <v>142</v>
      </c>
      <c r="H312" t="s">
        <v>139</v>
      </c>
      <c r="I312" t="s">
        <v>93</v>
      </c>
      <c r="K312" t="s">
        <v>138</v>
      </c>
      <c r="L312" t="s">
        <v>18</v>
      </c>
      <c r="M312" t="s">
        <v>18</v>
      </c>
      <c r="O312" t="s">
        <v>25</v>
      </c>
      <c r="P312" t="e">
        <f t="shared" si="8"/>
        <v>#N/A</v>
      </c>
      <c r="Q312" t="str">
        <f t="shared" si="9"/>
        <v/>
      </c>
    </row>
    <row r="313" spans="1:17" x14ac:dyDescent="0.25">
      <c r="A313">
        <v>0.6426440309</v>
      </c>
      <c r="C313">
        <v>44</v>
      </c>
      <c r="D313">
        <v>52</v>
      </c>
      <c r="E313">
        <v>29</v>
      </c>
      <c r="G313" t="s">
        <v>142</v>
      </c>
      <c r="H313" t="s">
        <v>139</v>
      </c>
      <c r="I313" t="s">
        <v>93</v>
      </c>
      <c r="K313" t="s">
        <v>138</v>
      </c>
      <c r="L313" t="s">
        <v>18</v>
      </c>
      <c r="M313" t="s">
        <v>18</v>
      </c>
      <c r="O313" t="s">
        <v>25</v>
      </c>
      <c r="P313" t="e">
        <f t="shared" si="8"/>
        <v>#N/A</v>
      </c>
      <c r="Q313" t="str">
        <f t="shared" si="9"/>
        <v/>
      </c>
    </row>
    <row r="314" spans="1:17" x14ac:dyDescent="0.25">
      <c r="A314">
        <v>0.6426440309</v>
      </c>
      <c r="C314">
        <v>44</v>
      </c>
      <c r="D314">
        <v>52</v>
      </c>
      <c r="E314">
        <v>60</v>
      </c>
      <c r="G314" t="s">
        <v>142</v>
      </c>
      <c r="H314" t="s">
        <v>139</v>
      </c>
      <c r="I314" t="s">
        <v>93</v>
      </c>
      <c r="K314" t="s">
        <v>138</v>
      </c>
      <c r="L314" t="s">
        <v>18</v>
      </c>
      <c r="M314" t="s">
        <v>18</v>
      </c>
      <c r="O314" t="s">
        <v>25</v>
      </c>
      <c r="P314" t="e">
        <f t="shared" si="8"/>
        <v>#N/A</v>
      </c>
      <c r="Q314" t="str">
        <f t="shared" si="9"/>
        <v/>
      </c>
    </row>
    <row r="315" spans="1:17" x14ac:dyDescent="0.25">
      <c r="A315">
        <v>0.6426440309</v>
      </c>
      <c r="C315">
        <v>57</v>
      </c>
      <c r="D315">
        <v>52</v>
      </c>
      <c r="E315">
        <v>60</v>
      </c>
      <c r="G315" t="s">
        <v>142</v>
      </c>
      <c r="H315" t="s">
        <v>139</v>
      </c>
      <c r="I315" t="s">
        <v>93</v>
      </c>
      <c r="K315" t="s">
        <v>138</v>
      </c>
      <c r="L315" t="s">
        <v>18</v>
      </c>
      <c r="M315" t="s">
        <v>18</v>
      </c>
      <c r="O315" t="s">
        <v>25</v>
      </c>
      <c r="P315" t="e">
        <f t="shared" si="8"/>
        <v>#N/A</v>
      </c>
      <c r="Q315" t="str">
        <f t="shared" si="9"/>
        <v/>
      </c>
    </row>
    <row r="316" spans="1:17" x14ac:dyDescent="0.25">
      <c r="A316">
        <v>0.6426440309</v>
      </c>
      <c r="C316">
        <v>51</v>
      </c>
      <c r="D316">
        <v>52</v>
      </c>
      <c r="E316">
        <v>60</v>
      </c>
      <c r="G316" t="s">
        <v>142</v>
      </c>
      <c r="H316" t="s">
        <v>139</v>
      </c>
      <c r="I316" t="s">
        <v>93</v>
      </c>
      <c r="K316" t="s">
        <v>138</v>
      </c>
      <c r="L316" t="s">
        <v>18</v>
      </c>
      <c r="M316" t="s">
        <v>18</v>
      </c>
      <c r="O316" t="s">
        <v>25</v>
      </c>
      <c r="P316" t="e">
        <f t="shared" si="8"/>
        <v>#N/A</v>
      </c>
      <c r="Q316" t="str">
        <f t="shared" si="9"/>
        <v/>
      </c>
    </row>
    <row r="317" spans="1:17" x14ac:dyDescent="0.25">
      <c r="A317">
        <v>0.6426440309</v>
      </c>
      <c r="C317">
        <v>51</v>
      </c>
      <c r="D317">
        <v>24</v>
      </c>
      <c r="E317">
        <v>60</v>
      </c>
      <c r="G317" t="s">
        <v>142</v>
      </c>
      <c r="H317" t="s">
        <v>139</v>
      </c>
      <c r="I317" t="s">
        <v>93</v>
      </c>
      <c r="K317" t="s">
        <v>138</v>
      </c>
      <c r="L317" t="s">
        <v>18</v>
      </c>
      <c r="M317" t="s">
        <v>18</v>
      </c>
      <c r="O317" t="s">
        <v>25</v>
      </c>
      <c r="P317" t="e">
        <f t="shared" si="8"/>
        <v>#N/A</v>
      </c>
      <c r="Q317" t="str">
        <f t="shared" si="9"/>
        <v/>
      </c>
    </row>
    <row r="318" spans="1:17" x14ac:dyDescent="0.25">
      <c r="A318">
        <v>0.6426440309</v>
      </c>
      <c r="C318">
        <v>71</v>
      </c>
      <c r="D318">
        <v>24</v>
      </c>
      <c r="E318">
        <v>60</v>
      </c>
      <c r="G318" t="s">
        <v>142</v>
      </c>
      <c r="H318" t="s">
        <v>139</v>
      </c>
      <c r="I318" t="s">
        <v>93</v>
      </c>
      <c r="K318" t="s">
        <v>138</v>
      </c>
      <c r="L318" t="s">
        <v>18</v>
      </c>
      <c r="M318" t="s">
        <v>18</v>
      </c>
      <c r="O318" t="s">
        <v>25</v>
      </c>
      <c r="P318" t="e">
        <f t="shared" si="8"/>
        <v>#N/A</v>
      </c>
      <c r="Q318" t="str">
        <f t="shared" si="9"/>
        <v/>
      </c>
    </row>
    <row r="319" spans="1:17" x14ac:dyDescent="0.25">
      <c r="A319">
        <v>0.6426440309</v>
      </c>
      <c r="C319">
        <v>95</v>
      </c>
      <c r="D319">
        <v>24</v>
      </c>
      <c r="E319">
        <v>60</v>
      </c>
      <c r="G319" t="s">
        <v>142</v>
      </c>
      <c r="H319" t="s">
        <v>139</v>
      </c>
      <c r="I319" t="s">
        <v>93</v>
      </c>
      <c r="K319" t="s">
        <v>138</v>
      </c>
      <c r="L319" t="s">
        <v>18</v>
      </c>
      <c r="M319" t="s">
        <v>18</v>
      </c>
      <c r="O319" t="s">
        <v>25</v>
      </c>
      <c r="P319" t="e">
        <f t="shared" si="8"/>
        <v>#N/A</v>
      </c>
      <c r="Q319" t="str">
        <f t="shared" si="9"/>
        <v/>
      </c>
    </row>
    <row r="320" spans="1:17" x14ac:dyDescent="0.25">
      <c r="A320">
        <v>0.6426440309</v>
      </c>
      <c r="C320">
        <v>95</v>
      </c>
      <c r="D320">
        <v>24</v>
      </c>
      <c r="E320">
        <v>84</v>
      </c>
      <c r="G320" t="s">
        <v>142</v>
      </c>
      <c r="H320" t="s">
        <v>139</v>
      </c>
      <c r="I320" t="s">
        <v>93</v>
      </c>
      <c r="K320" t="s">
        <v>138</v>
      </c>
      <c r="L320" t="s">
        <v>18</v>
      </c>
      <c r="M320" t="s">
        <v>18</v>
      </c>
      <c r="O320" t="s">
        <v>25</v>
      </c>
      <c r="P320" t="e">
        <f t="shared" si="8"/>
        <v>#N/A</v>
      </c>
      <c r="Q320" t="str">
        <f t="shared" si="9"/>
        <v/>
      </c>
    </row>
    <row r="321" spans="1:17" x14ac:dyDescent="0.25">
      <c r="A321">
        <v>0.6426440309</v>
      </c>
      <c r="C321">
        <v>99</v>
      </c>
      <c r="D321">
        <v>24</v>
      </c>
      <c r="E321">
        <v>84</v>
      </c>
      <c r="G321" t="s">
        <v>142</v>
      </c>
      <c r="H321" t="s">
        <v>139</v>
      </c>
      <c r="I321" t="s">
        <v>93</v>
      </c>
      <c r="K321" t="s">
        <v>138</v>
      </c>
      <c r="L321" t="s">
        <v>18</v>
      </c>
      <c r="M321" t="s">
        <v>18</v>
      </c>
      <c r="O321" t="s">
        <v>25</v>
      </c>
      <c r="P321" t="e">
        <f t="shared" si="8"/>
        <v>#N/A</v>
      </c>
      <c r="Q321" t="str">
        <f t="shared" si="9"/>
        <v/>
      </c>
    </row>
    <row r="322" spans="1:17" x14ac:dyDescent="0.25">
      <c r="A322">
        <v>0.6426440309</v>
      </c>
      <c r="C322">
        <v>99</v>
      </c>
      <c r="D322">
        <v>96</v>
      </c>
      <c r="E322">
        <v>84</v>
      </c>
      <c r="G322" t="s">
        <v>142</v>
      </c>
      <c r="H322" t="s">
        <v>139</v>
      </c>
      <c r="I322" t="s">
        <v>93</v>
      </c>
      <c r="K322" t="s">
        <v>138</v>
      </c>
      <c r="L322" t="s">
        <v>18</v>
      </c>
      <c r="M322" t="s">
        <v>18</v>
      </c>
      <c r="O322" t="s">
        <v>25</v>
      </c>
      <c r="P322" t="e">
        <f t="shared" si="8"/>
        <v>#N/A</v>
      </c>
      <c r="Q322" t="str">
        <f t="shared" si="9"/>
        <v/>
      </c>
    </row>
    <row r="323" spans="1:17" x14ac:dyDescent="0.25">
      <c r="A323">
        <v>0.6426440309</v>
      </c>
      <c r="C323">
        <v>87</v>
      </c>
      <c r="D323">
        <v>96</v>
      </c>
      <c r="E323">
        <v>84</v>
      </c>
      <c r="G323" t="s">
        <v>142</v>
      </c>
      <c r="H323" t="s">
        <v>139</v>
      </c>
      <c r="I323" t="s">
        <v>93</v>
      </c>
      <c r="K323" t="s">
        <v>138</v>
      </c>
      <c r="L323" t="s">
        <v>18</v>
      </c>
      <c r="M323" t="s">
        <v>18</v>
      </c>
      <c r="O323" t="s">
        <v>25</v>
      </c>
      <c r="P323" t="e">
        <f t="shared" ref="P323:P386" si="10">IF(O323="S",A323,#N/A)</f>
        <v>#N/A</v>
      </c>
      <c r="Q323" t="str">
        <f t="shared" ref="Q323:Q386" si="11">IF(O323="S",A323,"")</f>
        <v/>
      </c>
    </row>
    <row r="324" spans="1:17" x14ac:dyDescent="0.25">
      <c r="A324">
        <v>0.6426440309</v>
      </c>
      <c r="C324">
        <v>87</v>
      </c>
      <c r="D324">
        <v>96</v>
      </c>
      <c r="E324">
        <v>33</v>
      </c>
      <c r="G324" t="s">
        <v>142</v>
      </c>
      <c r="H324" t="s">
        <v>139</v>
      </c>
      <c r="I324" t="s">
        <v>93</v>
      </c>
      <c r="K324" t="s">
        <v>138</v>
      </c>
      <c r="L324" t="s">
        <v>18</v>
      </c>
      <c r="M324" t="s">
        <v>18</v>
      </c>
      <c r="O324" t="s">
        <v>25</v>
      </c>
      <c r="P324" t="e">
        <f t="shared" si="10"/>
        <v>#N/A</v>
      </c>
      <c r="Q324" t="str">
        <f t="shared" si="11"/>
        <v/>
      </c>
    </row>
    <row r="325" spans="1:17" x14ac:dyDescent="0.25">
      <c r="A325">
        <v>0.6426440309</v>
      </c>
      <c r="C325">
        <v>87</v>
      </c>
      <c r="D325">
        <v>68</v>
      </c>
      <c r="E325">
        <v>33</v>
      </c>
      <c r="G325" t="s">
        <v>142</v>
      </c>
      <c r="H325" t="s">
        <v>139</v>
      </c>
      <c r="I325" t="s">
        <v>93</v>
      </c>
      <c r="K325" t="s">
        <v>138</v>
      </c>
      <c r="L325" t="s">
        <v>18</v>
      </c>
      <c r="M325" t="s">
        <v>18</v>
      </c>
      <c r="O325" t="s">
        <v>25</v>
      </c>
      <c r="P325" t="e">
        <f t="shared" si="10"/>
        <v>#N/A</v>
      </c>
      <c r="Q325" t="str">
        <f t="shared" si="11"/>
        <v/>
      </c>
    </row>
    <row r="326" spans="1:17" x14ac:dyDescent="0.25">
      <c r="A326">
        <v>0.6426440309</v>
      </c>
      <c r="C326">
        <v>87</v>
      </c>
      <c r="D326">
        <v>68</v>
      </c>
      <c r="E326">
        <v>62</v>
      </c>
      <c r="G326" t="s">
        <v>142</v>
      </c>
      <c r="H326" t="s">
        <v>139</v>
      </c>
      <c r="I326" t="s">
        <v>93</v>
      </c>
      <c r="K326" t="s">
        <v>138</v>
      </c>
      <c r="L326" t="s">
        <v>18</v>
      </c>
      <c r="M326" t="s">
        <v>18</v>
      </c>
      <c r="O326" t="s">
        <v>25</v>
      </c>
      <c r="P326" t="e">
        <f t="shared" si="10"/>
        <v>#N/A</v>
      </c>
      <c r="Q326" t="str">
        <f t="shared" si="11"/>
        <v/>
      </c>
    </row>
    <row r="327" spans="1:17" x14ac:dyDescent="0.25">
      <c r="A327">
        <v>0.6426440309</v>
      </c>
      <c r="C327">
        <v>87</v>
      </c>
      <c r="D327">
        <v>68</v>
      </c>
      <c r="E327">
        <v>6</v>
      </c>
      <c r="G327" t="s">
        <v>142</v>
      </c>
      <c r="H327" t="s">
        <v>139</v>
      </c>
      <c r="I327" t="s">
        <v>93</v>
      </c>
      <c r="K327" t="s">
        <v>138</v>
      </c>
      <c r="L327" t="s">
        <v>18</v>
      </c>
      <c r="M327" t="s">
        <v>18</v>
      </c>
      <c r="O327" t="s">
        <v>25</v>
      </c>
      <c r="P327" t="e">
        <f t="shared" si="10"/>
        <v>#N/A</v>
      </c>
      <c r="Q327" t="str">
        <f t="shared" si="11"/>
        <v/>
      </c>
    </row>
    <row r="328" spans="1:17" x14ac:dyDescent="0.25">
      <c r="A328">
        <v>0.6426440309</v>
      </c>
      <c r="C328">
        <v>87</v>
      </c>
      <c r="D328">
        <v>68</v>
      </c>
      <c r="E328">
        <v>4</v>
      </c>
      <c r="G328" t="s">
        <v>142</v>
      </c>
      <c r="H328" t="s">
        <v>139</v>
      </c>
      <c r="I328" t="s">
        <v>93</v>
      </c>
      <c r="K328" t="s">
        <v>138</v>
      </c>
      <c r="L328" t="s">
        <v>18</v>
      </c>
      <c r="M328" t="s">
        <v>18</v>
      </c>
      <c r="O328" t="s">
        <v>25</v>
      </c>
      <c r="P328" t="e">
        <f t="shared" si="10"/>
        <v>#N/A</v>
      </c>
      <c r="Q328" t="str">
        <f t="shared" si="11"/>
        <v/>
      </c>
    </row>
    <row r="329" spans="1:17" x14ac:dyDescent="0.25">
      <c r="A329">
        <v>0.6426440309</v>
      </c>
      <c r="C329">
        <v>87</v>
      </c>
      <c r="D329">
        <v>68</v>
      </c>
      <c r="E329">
        <v>64</v>
      </c>
      <c r="G329" t="s">
        <v>142</v>
      </c>
      <c r="H329" t="s">
        <v>139</v>
      </c>
      <c r="I329" t="s">
        <v>93</v>
      </c>
      <c r="K329" t="s">
        <v>138</v>
      </c>
      <c r="L329" t="s">
        <v>18</v>
      </c>
      <c r="M329" t="s">
        <v>18</v>
      </c>
      <c r="O329" t="s">
        <v>25</v>
      </c>
      <c r="P329" t="e">
        <f t="shared" si="10"/>
        <v>#N/A</v>
      </c>
      <c r="Q329" t="str">
        <f t="shared" si="11"/>
        <v/>
      </c>
    </row>
    <row r="330" spans="1:17" x14ac:dyDescent="0.25">
      <c r="A330">
        <v>0.6426440309</v>
      </c>
      <c r="C330">
        <v>87</v>
      </c>
      <c r="D330">
        <v>2</v>
      </c>
      <c r="E330">
        <v>64</v>
      </c>
      <c r="G330" t="s">
        <v>142</v>
      </c>
      <c r="H330" t="s">
        <v>139</v>
      </c>
      <c r="I330" t="s">
        <v>93</v>
      </c>
      <c r="K330" t="s">
        <v>138</v>
      </c>
      <c r="L330" t="s">
        <v>18</v>
      </c>
      <c r="M330" t="s">
        <v>18</v>
      </c>
      <c r="O330" t="s">
        <v>25</v>
      </c>
      <c r="P330" t="e">
        <f t="shared" si="10"/>
        <v>#N/A</v>
      </c>
      <c r="Q330" t="str">
        <f t="shared" si="11"/>
        <v/>
      </c>
    </row>
    <row r="331" spans="1:17" x14ac:dyDescent="0.25">
      <c r="A331">
        <v>0.6426440309</v>
      </c>
      <c r="C331">
        <v>87</v>
      </c>
      <c r="D331">
        <v>32</v>
      </c>
      <c r="E331">
        <v>64</v>
      </c>
      <c r="G331" t="s">
        <v>142</v>
      </c>
      <c r="H331" t="s">
        <v>139</v>
      </c>
      <c r="I331" t="s">
        <v>93</v>
      </c>
      <c r="K331" t="s">
        <v>138</v>
      </c>
      <c r="L331" t="s">
        <v>18</v>
      </c>
      <c r="M331" t="s">
        <v>18</v>
      </c>
      <c r="O331" t="s">
        <v>25</v>
      </c>
      <c r="P331" t="e">
        <f t="shared" si="10"/>
        <v>#N/A</v>
      </c>
      <c r="Q331" t="str">
        <f t="shared" si="11"/>
        <v/>
      </c>
    </row>
    <row r="332" spans="1:17" x14ac:dyDescent="0.25">
      <c r="A332">
        <v>0.6426440309</v>
      </c>
      <c r="C332">
        <v>87</v>
      </c>
      <c r="D332">
        <v>47</v>
      </c>
      <c r="E332">
        <v>64</v>
      </c>
      <c r="G332" t="s">
        <v>142</v>
      </c>
      <c r="H332" t="s">
        <v>139</v>
      </c>
      <c r="I332" t="s">
        <v>93</v>
      </c>
      <c r="K332" t="s">
        <v>138</v>
      </c>
      <c r="L332" t="s">
        <v>18</v>
      </c>
      <c r="M332" t="s">
        <v>18</v>
      </c>
      <c r="O332" t="s">
        <v>25</v>
      </c>
      <c r="P332" t="e">
        <f t="shared" si="10"/>
        <v>#N/A</v>
      </c>
      <c r="Q332" t="str">
        <f t="shared" si="11"/>
        <v/>
      </c>
    </row>
    <row r="333" spans="1:17" x14ac:dyDescent="0.25">
      <c r="A333">
        <v>0.6426440309</v>
      </c>
      <c r="C333">
        <v>87</v>
      </c>
      <c r="D333">
        <v>52</v>
      </c>
      <c r="E333">
        <v>64</v>
      </c>
      <c r="G333" t="s">
        <v>142</v>
      </c>
      <c r="H333" t="s">
        <v>139</v>
      </c>
      <c r="I333" t="s">
        <v>93</v>
      </c>
      <c r="K333" t="s">
        <v>138</v>
      </c>
      <c r="L333" t="s">
        <v>18</v>
      </c>
      <c r="M333" t="s">
        <v>18</v>
      </c>
      <c r="O333" t="s">
        <v>25</v>
      </c>
      <c r="P333" t="e">
        <f t="shared" si="10"/>
        <v>#N/A</v>
      </c>
      <c r="Q333" t="str">
        <f t="shared" si="11"/>
        <v/>
      </c>
    </row>
    <row r="334" spans="1:17" x14ac:dyDescent="0.25">
      <c r="A334">
        <v>0.6426440309</v>
      </c>
      <c r="C334">
        <v>87</v>
      </c>
      <c r="D334">
        <v>3</v>
      </c>
      <c r="E334">
        <v>64</v>
      </c>
      <c r="G334" t="s">
        <v>142</v>
      </c>
      <c r="H334" t="s">
        <v>139</v>
      </c>
      <c r="I334" t="s">
        <v>93</v>
      </c>
      <c r="K334" t="s">
        <v>138</v>
      </c>
      <c r="L334" t="s">
        <v>18</v>
      </c>
      <c r="M334" t="s">
        <v>18</v>
      </c>
      <c r="O334" t="s">
        <v>25</v>
      </c>
      <c r="P334" t="e">
        <f t="shared" si="10"/>
        <v>#N/A</v>
      </c>
      <c r="Q334" t="str">
        <f t="shared" si="11"/>
        <v/>
      </c>
    </row>
    <row r="335" spans="1:17" x14ac:dyDescent="0.25">
      <c r="A335">
        <v>0.6426440309</v>
      </c>
      <c r="C335">
        <v>87</v>
      </c>
      <c r="D335">
        <v>35</v>
      </c>
      <c r="E335">
        <v>64</v>
      </c>
      <c r="G335" t="s">
        <v>142</v>
      </c>
      <c r="H335" t="s">
        <v>139</v>
      </c>
      <c r="I335" t="s">
        <v>93</v>
      </c>
      <c r="K335" t="s">
        <v>138</v>
      </c>
      <c r="L335" t="s">
        <v>18</v>
      </c>
      <c r="M335" t="s">
        <v>18</v>
      </c>
      <c r="O335" t="s">
        <v>25</v>
      </c>
      <c r="P335" t="e">
        <f t="shared" si="10"/>
        <v>#N/A</v>
      </c>
      <c r="Q335" t="str">
        <f t="shared" si="11"/>
        <v/>
      </c>
    </row>
    <row r="336" spans="1:17" x14ac:dyDescent="0.25">
      <c r="A336">
        <v>0.6426440309</v>
      </c>
      <c r="C336">
        <v>87</v>
      </c>
      <c r="D336">
        <v>35</v>
      </c>
      <c r="E336">
        <v>81</v>
      </c>
      <c r="G336" t="s">
        <v>142</v>
      </c>
      <c r="H336" t="s">
        <v>139</v>
      </c>
      <c r="I336" t="s">
        <v>93</v>
      </c>
      <c r="K336" t="s">
        <v>138</v>
      </c>
      <c r="L336" t="s">
        <v>18</v>
      </c>
      <c r="M336" t="s">
        <v>18</v>
      </c>
      <c r="O336" t="s">
        <v>25</v>
      </c>
      <c r="P336" t="e">
        <f t="shared" si="10"/>
        <v>#N/A</v>
      </c>
      <c r="Q336" t="str">
        <f t="shared" si="11"/>
        <v/>
      </c>
    </row>
    <row r="337" spans="1:17" x14ac:dyDescent="0.25">
      <c r="A337">
        <v>0.6426440309</v>
      </c>
      <c r="C337">
        <v>87</v>
      </c>
      <c r="D337">
        <v>35</v>
      </c>
      <c r="E337">
        <v>51</v>
      </c>
      <c r="G337" t="s">
        <v>142</v>
      </c>
      <c r="H337" t="s">
        <v>139</v>
      </c>
      <c r="I337" t="s">
        <v>93</v>
      </c>
      <c r="K337" t="s">
        <v>138</v>
      </c>
      <c r="L337" t="s">
        <v>18</v>
      </c>
      <c r="M337" t="s">
        <v>18</v>
      </c>
      <c r="O337" t="s">
        <v>25</v>
      </c>
      <c r="P337" t="e">
        <f t="shared" si="10"/>
        <v>#N/A</v>
      </c>
      <c r="Q337" t="str">
        <f t="shared" si="11"/>
        <v/>
      </c>
    </row>
    <row r="338" spans="1:17" x14ac:dyDescent="0.25">
      <c r="A338">
        <v>0.6426440309</v>
      </c>
      <c r="C338">
        <v>87</v>
      </c>
      <c r="D338">
        <v>75</v>
      </c>
      <c r="E338">
        <v>51</v>
      </c>
      <c r="G338" t="s">
        <v>142</v>
      </c>
      <c r="H338" t="s">
        <v>139</v>
      </c>
      <c r="I338" t="s">
        <v>93</v>
      </c>
      <c r="K338" t="s">
        <v>138</v>
      </c>
      <c r="L338" t="s">
        <v>18</v>
      </c>
      <c r="M338" t="s">
        <v>18</v>
      </c>
      <c r="O338" t="s">
        <v>25</v>
      </c>
      <c r="P338" t="e">
        <f t="shared" si="10"/>
        <v>#N/A</v>
      </c>
      <c r="Q338" t="str">
        <f t="shared" si="11"/>
        <v/>
      </c>
    </row>
    <row r="339" spans="1:17" x14ac:dyDescent="0.25">
      <c r="A339">
        <v>0.6426440309</v>
      </c>
      <c r="C339">
        <v>87</v>
      </c>
      <c r="D339">
        <v>57</v>
      </c>
      <c r="E339">
        <v>51</v>
      </c>
      <c r="G339" t="s">
        <v>142</v>
      </c>
      <c r="H339" t="s">
        <v>139</v>
      </c>
      <c r="I339" t="s">
        <v>93</v>
      </c>
      <c r="K339" t="s">
        <v>138</v>
      </c>
      <c r="L339" t="s">
        <v>18</v>
      </c>
      <c r="M339" t="s">
        <v>18</v>
      </c>
      <c r="O339" t="s">
        <v>25</v>
      </c>
      <c r="P339" t="e">
        <f t="shared" si="10"/>
        <v>#N/A</v>
      </c>
      <c r="Q339" t="str">
        <f t="shared" si="11"/>
        <v/>
      </c>
    </row>
    <row r="340" spans="1:17" x14ac:dyDescent="0.25">
      <c r="A340">
        <v>0.6426440309</v>
      </c>
      <c r="C340">
        <v>87</v>
      </c>
      <c r="D340">
        <v>57</v>
      </c>
      <c r="E340">
        <v>91</v>
      </c>
      <c r="G340" t="s">
        <v>142</v>
      </c>
      <c r="H340" t="s">
        <v>139</v>
      </c>
      <c r="I340" t="s">
        <v>93</v>
      </c>
      <c r="K340" t="s">
        <v>138</v>
      </c>
      <c r="L340" t="s">
        <v>18</v>
      </c>
      <c r="M340" t="s">
        <v>18</v>
      </c>
      <c r="O340" t="s">
        <v>25</v>
      </c>
      <c r="P340" t="e">
        <f t="shared" si="10"/>
        <v>#N/A</v>
      </c>
      <c r="Q340" t="str">
        <f t="shared" si="11"/>
        <v/>
      </c>
    </row>
    <row r="341" spans="1:17" x14ac:dyDescent="0.25">
      <c r="A341">
        <v>0.6426440309</v>
      </c>
      <c r="C341">
        <v>87</v>
      </c>
      <c r="D341">
        <v>57</v>
      </c>
      <c r="E341">
        <v>77</v>
      </c>
      <c r="G341" t="s">
        <v>142</v>
      </c>
      <c r="H341" t="s">
        <v>139</v>
      </c>
      <c r="I341" t="s">
        <v>93</v>
      </c>
      <c r="K341" t="s">
        <v>138</v>
      </c>
      <c r="L341" t="s">
        <v>18</v>
      </c>
      <c r="M341" t="s">
        <v>18</v>
      </c>
      <c r="O341" t="s">
        <v>25</v>
      </c>
      <c r="P341" t="e">
        <f t="shared" si="10"/>
        <v>#N/A</v>
      </c>
      <c r="Q341" t="str">
        <f t="shared" si="11"/>
        <v/>
      </c>
    </row>
    <row r="342" spans="1:17" x14ac:dyDescent="0.25">
      <c r="A342">
        <v>0.6426440309</v>
      </c>
      <c r="C342">
        <v>87</v>
      </c>
      <c r="D342">
        <v>81</v>
      </c>
      <c r="E342">
        <v>77</v>
      </c>
      <c r="G342" t="s">
        <v>142</v>
      </c>
      <c r="H342" t="s">
        <v>139</v>
      </c>
      <c r="I342" t="s">
        <v>93</v>
      </c>
      <c r="K342" t="s">
        <v>138</v>
      </c>
      <c r="L342" t="s">
        <v>18</v>
      </c>
      <c r="M342" t="s">
        <v>18</v>
      </c>
      <c r="O342" t="s">
        <v>25</v>
      </c>
      <c r="P342" t="e">
        <f t="shared" si="10"/>
        <v>#N/A</v>
      </c>
      <c r="Q342" t="str">
        <f t="shared" si="11"/>
        <v/>
      </c>
    </row>
    <row r="343" spans="1:17" x14ac:dyDescent="0.25">
      <c r="A343">
        <v>0.6426440309</v>
      </c>
      <c r="C343">
        <v>73</v>
      </c>
      <c r="D343">
        <v>81</v>
      </c>
      <c r="E343">
        <v>77</v>
      </c>
      <c r="G343" t="s">
        <v>142</v>
      </c>
      <c r="H343" t="s">
        <v>139</v>
      </c>
      <c r="I343" t="s">
        <v>93</v>
      </c>
      <c r="K343" t="s">
        <v>138</v>
      </c>
      <c r="L343" t="s">
        <v>18</v>
      </c>
      <c r="M343" t="s">
        <v>18</v>
      </c>
      <c r="O343" t="s">
        <v>25</v>
      </c>
      <c r="P343" t="e">
        <f t="shared" si="10"/>
        <v>#N/A</v>
      </c>
      <c r="Q343" t="str">
        <f t="shared" si="11"/>
        <v/>
      </c>
    </row>
    <row r="344" spans="1:17" x14ac:dyDescent="0.25">
      <c r="A344">
        <v>0.6426440309</v>
      </c>
      <c r="C344">
        <v>23</v>
      </c>
      <c r="D344">
        <v>81</v>
      </c>
      <c r="E344">
        <v>77</v>
      </c>
      <c r="G344" t="s">
        <v>142</v>
      </c>
      <c r="H344" t="s">
        <v>139</v>
      </c>
      <c r="I344" t="s">
        <v>93</v>
      </c>
      <c r="K344" t="s">
        <v>138</v>
      </c>
      <c r="L344" t="s">
        <v>18</v>
      </c>
      <c r="M344" t="s">
        <v>18</v>
      </c>
      <c r="O344" t="s">
        <v>25</v>
      </c>
      <c r="P344" t="e">
        <f t="shared" si="10"/>
        <v>#N/A</v>
      </c>
      <c r="Q344" t="str">
        <f t="shared" si="11"/>
        <v/>
      </c>
    </row>
    <row r="345" spans="1:17" x14ac:dyDescent="0.25">
      <c r="A345">
        <v>0.6426440309</v>
      </c>
      <c r="C345">
        <v>23</v>
      </c>
      <c r="D345">
        <v>81</v>
      </c>
      <c r="E345">
        <v>16</v>
      </c>
      <c r="G345" t="s">
        <v>142</v>
      </c>
      <c r="H345" t="s">
        <v>139</v>
      </c>
      <c r="I345" t="s">
        <v>93</v>
      </c>
      <c r="K345" t="s">
        <v>138</v>
      </c>
      <c r="L345" t="s">
        <v>18</v>
      </c>
      <c r="M345" t="s">
        <v>18</v>
      </c>
      <c r="O345" t="s">
        <v>25</v>
      </c>
      <c r="P345" t="e">
        <f t="shared" si="10"/>
        <v>#N/A</v>
      </c>
      <c r="Q345" t="str">
        <f t="shared" si="11"/>
        <v/>
      </c>
    </row>
    <row r="346" spans="1:17" x14ac:dyDescent="0.25">
      <c r="A346">
        <v>0.6426440309</v>
      </c>
      <c r="C346">
        <v>23</v>
      </c>
      <c r="D346">
        <v>81</v>
      </c>
      <c r="E346">
        <v>31</v>
      </c>
      <c r="G346" t="s">
        <v>142</v>
      </c>
      <c r="H346" t="s">
        <v>139</v>
      </c>
      <c r="I346" t="s">
        <v>93</v>
      </c>
      <c r="K346" t="s">
        <v>138</v>
      </c>
      <c r="L346" t="s">
        <v>18</v>
      </c>
      <c r="M346" t="s">
        <v>18</v>
      </c>
      <c r="O346" t="s">
        <v>25</v>
      </c>
      <c r="P346" t="e">
        <f t="shared" si="10"/>
        <v>#N/A</v>
      </c>
      <c r="Q346" t="str">
        <f t="shared" si="11"/>
        <v/>
      </c>
    </row>
    <row r="347" spans="1:17" x14ac:dyDescent="0.25">
      <c r="A347">
        <v>0.6426440309</v>
      </c>
      <c r="C347">
        <v>91</v>
      </c>
      <c r="D347">
        <v>81</v>
      </c>
      <c r="E347">
        <v>31</v>
      </c>
      <c r="G347" t="s">
        <v>142</v>
      </c>
      <c r="H347" t="s">
        <v>139</v>
      </c>
      <c r="I347" t="s">
        <v>93</v>
      </c>
      <c r="K347" t="s">
        <v>138</v>
      </c>
      <c r="L347" t="s">
        <v>18</v>
      </c>
      <c r="M347" t="s">
        <v>18</v>
      </c>
      <c r="O347" t="s">
        <v>25</v>
      </c>
      <c r="P347" t="e">
        <f t="shared" si="10"/>
        <v>#N/A</v>
      </c>
      <c r="Q347" t="str">
        <f t="shared" si="11"/>
        <v/>
      </c>
    </row>
    <row r="348" spans="1:17" x14ac:dyDescent="0.25">
      <c r="A348">
        <v>0.6426440309</v>
      </c>
      <c r="C348">
        <v>91</v>
      </c>
      <c r="D348">
        <v>81</v>
      </c>
      <c r="E348">
        <v>52</v>
      </c>
      <c r="G348" t="s">
        <v>142</v>
      </c>
      <c r="H348" t="s">
        <v>139</v>
      </c>
      <c r="I348" t="s">
        <v>93</v>
      </c>
      <c r="K348" t="s">
        <v>138</v>
      </c>
      <c r="L348" t="s">
        <v>18</v>
      </c>
      <c r="M348" t="s">
        <v>18</v>
      </c>
      <c r="O348" t="s">
        <v>25</v>
      </c>
      <c r="P348" t="e">
        <f t="shared" si="10"/>
        <v>#N/A</v>
      </c>
      <c r="Q348" t="str">
        <f t="shared" si="11"/>
        <v/>
      </c>
    </row>
    <row r="349" spans="1:17" x14ac:dyDescent="0.25">
      <c r="A349">
        <v>0.6426440309</v>
      </c>
      <c r="C349">
        <v>91</v>
      </c>
      <c r="D349">
        <v>81</v>
      </c>
      <c r="E349">
        <v>85</v>
      </c>
      <c r="G349" t="s">
        <v>142</v>
      </c>
      <c r="H349" t="s">
        <v>139</v>
      </c>
      <c r="I349" t="s">
        <v>93</v>
      </c>
      <c r="K349" t="s">
        <v>138</v>
      </c>
      <c r="L349" t="s">
        <v>18</v>
      </c>
      <c r="M349" t="s">
        <v>18</v>
      </c>
      <c r="O349" t="s">
        <v>25</v>
      </c>
      <c r="P349" t="e">
        <f t="shared" si="10"/>
        <v>#N/A</v>
      </c>
      <c r="Q349" t="str">
        <f t="shared" si="11"/>
        <v/>
      </c>
    </row>
    <row r="350" spans="1:17" x14ac:dyDescent="0.25">
      <c r="A350">
        <v>0.6426440309</v>
      </c>
      <c r="C350">
        <v>75</v>
      </c>
      <c r="D350">
        <v>81</v>
      </c>
      <c r="E350">
        <v>85</v>
      </c>
      <c r="G350" t="s">
        <v>142</v>
      </c>
      <c r="H350" t="s">
        <v>139</v>
      </c>
      <c r="I350" t="s">
        <v>93</v>
      </c>
      <c r="K350" t="s">
        <v>138</v>
      </c>
      <c r="L350" t="s">
        <v>18</v>
      </c>
      <c r="M350" t="s">
        <v>18</v>
      </c>
      <c r="O350" t="s">
        <v>25</v>
      </c>
      <c r="P350" t="e">
        <f t="shared" si="10"/>
        <v>#N/A</v>
      </c>
      <c r="Q350" t="str">
        <f t="shared" si="11"/>
        <v/>
      </c>
    </row>
    <row r="351" spans="1:17" x14ac:dyDescent="0.25">
      <c r="A351">
        <v>0.6426440309</v>
      </c>
      <c r="C351">
        <v>28</v>
      </c>
      <c r="D351">
        <v>81</v>
      </c>
      <c r="E351">
        <v>85</v>
      </c>
      <c r="G351" t="s">
        <v>142</v>
      </c>
      <c r="H351" t="s">
        <v>139</v>
      </c>
      <c r="I351" t="s">
        <v>93</v>
      </c>
      <c r="K351" t="s">
        <v>138</v>
      </c>
      <c r="L351" t="s">
        <v>18</v>
      </c>
      <c r="M351" t="s">
        <v>18</v>
      </c>
      <c r="O351" t="s">
        <v>25</v>
      </c>
      <c r="P351" t="e">
        <f t="shared" si="10"/>
        <v>#N/A</v>
      </c>
      <c r="Q351" t="str">
        <f t="shared" si="11"/>
        <v/>
      </c>
    </row>
    <row r="352" spans="1:17" x14ac:dyDescent="0.25">
      <c r="A352">
        <v>0.6426440309</v>
      </c>
      <c r="C352">
        <v>51</v>
      </c>
      <c r="D352">
        <v>81</v>
      </c>
      <c r="E352">
        <v>85</v>
      </c>
      <c r="G352" t="s">
        <v>142</v>
      </c>
      <c r="H352" t="s">
        <v>139</v>
      </c>
      <c r="I352" t="s">
        <v>93</v>
      </c>
      <c r="K352" t="s">
        <v>138</v>
      </c>
      <c r="L352" t="s">
        <v>18</v>
      </c>
      <c r="M352" t="s">
        <v>18</v>
      </c>
      <c r="O352" t="s">
        <v>25</v>
      </c>
      <c r="P352" t="e">
        <f t="shared" si="10"/>
        <v>#N/A</v>
      </c>
      <c r="Q352" t="str">
        <f t="shared" si="11"/>
        <v/>
      </c>
    </row>
    <row r="353" spans="1:17" x14ac:dyDescent="0.25">
      <c r="A353">
        <v>0.6426440309</v>
      </c>
      <c r="C353">
        <v>51</v>
      </c>
      <c r="D353">
        <v>81</v>
      </c>
      <c r="E353">
        <v>23</v>
      </c>
      <c r="G353" t="s">
        <v>142</v>
      </c>
      <c r="H353" t="s">
        <v>139</v>
      </c>
      <c r="I353" t="s">
        <v>93</v>
      </c>
      <c r="K353" t="s">
        <v>138</v>
      </c>
      <c r="L353" t="s">
        <v>18</v>
      </c>
      <c r="M353" t="s">
        <v>18</v>
      </c>
      <c r="O353" t="s">
        <v>25</v>
      </c>
      <c r="P353" t="e">
        <f t="shared" si="10"/>
        <v>#N/A</v>
      </c>
      <c r="Q353" t="str">
        <f t="shared" si="11"/>
        <v/>
      </c>
    </row>
    <row r="354" spans="1:17" x14ac:dyDescent="0.25">
      <c r="A354">
        <v>0.6426440309</v>
      </c>
      <c r="C354">
        <v>51</v>
      </c>
      <c r="D354">
        <v>81</v>
      </c>
      <c r="E354">
        <v>26</v>
      </c>
      <c r="G354" t="s">
        <v>142</v>
      </c>
      <c r="H354" t="s">
        <v>139</v>
      </c>
      <c r="I354" t="s">
        <v>93</v>
      </c>
      <c r="K354" t="s">
        <v>138</v>
      </c>
      <c r="L354" t="s">
        <v>18</v>
      </c>
      <c r="M354" t="s">
        <v>18</v>
      </c>
      <c r="O354" t="s">
        <v>25</v>
      </c>
      <c r="P354" t="e">
        <f t="shared" si="10"/>
        <v>#N/A</v>
      </c>
      <c r="Q354" t="str">
        <f t="shared" si="11"/>
        <v/>
      </c>
    </row>
    <row r="355" spans="1:17" x14ac:dyDescent="0.25">
      <c r="A355">
        <v>0.6426440309</v>
      </c>
      <c r="C355">
        <v>70</v>
      </c>
      <c r="D355">
        <v>81</v>
      </c>
      <c r="E355">
        <v>26</v>
      </c>
      <c r="G355" t="s">
        <v>142</v>
      </c>
      <c r="H355" t="s">
        <v>139</v>
      </c>
      <c r="I355" t="s">
        <v>93</v>
      </c>
      <c r="K355" t="s">
        <v>138</v>
      </c>
      <c r="L355" t="s">
        <v>18</v>
      </c>
      <c r="M355" t="s">
        <v>18</v>
      </c>
      <c r="O355" t="s">
        <v>25</v>
      </c>
      <c r="P355" t="e">
        <f t="shared" si="10"/>
        <v>#N/A</v>
      </c>
      <c r="Q355" t="str">
        <f t="shared" si="11"/>
        <v/>
      </c>
    </row>
    <row r="356" spans="1:17" x14ac:dyDescent="0.25">
      <c r="A356">
        <v>0.6426440309</v>
      </c>
      <c r="C356">
        <v>70</v>
      </c>
      <c r="D356">
        <v>12</v>
      </c>
      <c r="E356">
        <v>26</v>
      </c>
      <c r="G356" t="s">
        <v>142</v>
      </c>
      <c r="H356" t="s">
        <v>139</v>
      </c>
      <c r="I356" t="s">
        <v>93</v>
      </c>
      <c r="K356" t="s">
        <v>138</v>
      </c>
      <c r="L356" t="s">
        <v>18</v>
      </c>
      <c r="M356" t="s">
        <v>18</v>
      </c>
      <c r="O356" t="s">
        <v>25</v>
      </c>
      <c r="P356" t="e">
        <f t="shared" si="10"/>
        <v>#N/A</v>
      </c>
      <c r="Q356" t="str">
        <f t="shared" si="11"/>
        <v/>
      </c>
    </row>
    <row r="357" spans="1:17" x14ac:dyDescent="0.25">
      <c r="A357">
        <v>0.6426440309</v>
      </c>
      <c r="C357">
        <v>70</v>
      </c>
      <c r="D357">
        <v>12</v>
      </c>
      <c r="E357">
        <v>39</v>
      </c>
      <c r="G357" t="s">
        <v>142</v>
      </c>
      <c r="H357" t="s">
        <v>139</v>
      </c>
      <c r="I357" t="s">
        <v>93</v>
      </c>
      <c r="K357" t="s">
        <v>138</v>
      </c>
      <c r="L357" t="s">
        <v>18</v>
      </c>
      <c r="M357" t="s">
        <v>18</v>
      </c>
      <c r="O357" t="s">
        <v>25</v>
      </c>
      <c r="P357" t="e">
        <f t="shared" si="10"/>
        <v>#N/A</v>
      </c>
      <c r="Q357" t="str">
        <f t="shared" si="11"/>
        <v/>
      </c>
    </row>
    <row r="358" spans="1:17" x14ac:dyDescent="0.25">
      <c r="A358">
        <v>0.6426440309</v>
      </c>
      <c r="C358">
        <v>21</v>
      </c>
      <c r="D358">
        <v>12</v>
      </c>
      <c r="E358">
        <v>39</v>
      </c>
      <c r="G358" t="s">
        <v>142</v>
      </c>
      <c r="H358" t="s">
        <v>139</v>
      </c>
      <c r="I358" t="s">
        <v>93</v>
      </c>
      <c r="K358" t="s">
        <v>138</v>
      </c>
      <c r="L358" t="s">
        <v>18</v>
      </c>
      <c r="M358" t="s">
        <v>18</v>
      </c>
      <c r="O358" t="s">
        <v>25</v>
      </c>
      <c r="P358" t="e">
        <f t="shared" si="10"/>
        <v>#N/A</v>
      </c>
      <c r="Q358" t="str">
        <f t="shared" si="11"/>
        <v/>
      </c>
    </row>
    <row r="359" spans="1:17" x14ac:dyDescent="0.25">
      <c r="A359">
        <v>0.6426440309</v>
      </c>
      <c r="C359">
        <v>54</v>
      </c>
      <c r="D359">
        <v>12</v>
      </c>
      <c r="E359">
        <v>39</v>
      </c>
      <c r="G359" t="s">
        <v>142</v>
      </c>
      <c r="H359" t="s">
        <v>139</v>
      </c>
      <c r="I359" t="s">
        <v>93</v>
      </c>
      <c r="K359" t="s">
        <v>138</v>
      </c>
      <c r="L359" t="s">
        <v>18</v>
      </c>
      <c r="M359" t="s">
        <v>18</v>
      </c>
      <c r="O359" t="s">
        <v>25</v>
      </c>
      <c r="P359" t="e">
        <f t="shared" si="10"/>
        <v>#N/A</v>
      </c>
      <c r="Q359" t="str">
        <f t="shared" si="11"/>
        <v/>
      </c>
    </row>
    <row r="360" spans="1:17" x14ac:dyDescent="0.25">
      <c r="A360">
        <v>0.6426440309</v>
      </c>
      <c r="C360">
        <v>95</v>
      </c>
      <c r="D360">
        <v>12</v>
      </c>
      <c r="E360">
        <v>39</v>
      </c>
      <c r="G360" t="s">
        <v>142</v>
      </c>
      <c r="H360" t="s">
        <v>139</v>
      </c>
      <c r="I360" t="s">
        <v>93</v>
      </c>
      <c r="K360" t="s">
        <v>138</v>
      </c>
      <c r="L360" t="s">
        <v>18</v>
      </c>
      <c r="M360" t="s">
        <v>18</v>
      </c>
      <c r="O360" t="s">
        <v>25</v>
      </c>
      <c r="P360" t="e">
        <f t="shared" si="10"/>
        <v>#N/A</v>
      </c>
      <c r="Q360" t="str">
        <f t="shared" si="11"/>
        <v/>
      </c>
    </row>
    <row r="361" spans="1:17" x14ac:dyDescent="0.25">
      <c r="A361">
        <v>0.6426440309</v>
      </c>
      <c r="C361">
        <v>34</v>
      </c>
      <c r="D361">
        <v>12</v>
      </c>
      <c r="E361">
        <v>39</v>
      </c>
      <c r="G361" t="s">
        <v>142</v>
      </c>
      <c r="H361" t="s">
        <v>139</v>
      </c>
      <c r="I361" t="s">
        <v>93</v>
      </c>
      <c r="K361" t="s">
        <v>138</v>
      </c>
      <c r="L361" t="s">
        <v>18</v>
      </c>
      <c r="M361" t="s">
        <v>18</v>
      </c>
      <c r="O361" t="s">
        <v>25</v>
      </c>
      <c r="P361" t="e">
        <f t="shared" si="10"/>
        <v>#N/A</v>
      </c>
      <c r="Q361" t="str">
        <f t="shared" si="11"/>
        <v/>
      </c>
    </row>
    <row r="362" spans="1:17" x14ac:dyDescent="0.25">
      <c r="A362">
        <v>0.6426440309</v>
      </c>
      <c r="C362">
        <v>34</v>
      </c>
      <c r="D362">
        <v>12</v>
      </c>
      <c r="E362">
        <v>94</v>
      </c>
      <c r="G362" t="s">
        <v>142</v>
      </c>
      <c r="H362" t="s">
        <v>139</v>
      </c>
      <c r="I362" t="s">
        <v>93</v>
      </c>
      <c r="K362" t="s">
        <v>138</v>
      </c>
      <c r="L362" t="s">
        <v>18</v>
      </c>
      <c r="M362" t="s">
        <v>18</v>
      </c>
      <c r="O362" t="s">
        <v>25</v>
      </c>
      <c r="P362" t="e">
        <f t="shared" si="10"/>
        <v>#N/A</v>
      </c>
      <c r="Q362" t="str">
        <f t="shared" si="11"/>
        <v/>
      </c>
    </row>
    <row r="363" spans="1:17" x14ac:dyDescent="0.25">
      <c r="A363">
        <v>0.6426440309</v>
      </c>
      <c r="C363">
        <v>34</v>
      </c>
      <c r="D363">
        <v>9</v>
      </c>
      <c r="E363">
        <v>94</v>
      </c>
      <c r="G363" t="s">
        <v>142</v>
      </c>
      <c r="H363" t="s">
        <v>139</v>
      </c>
      <c r="I363" t="s">
        <v>93</v>
      </c>
      <c r="K363" t="s">
        <v>138</v>
      </c>
      <c r="L363" t="s">
        <v>18</v>
      </c>
      <c r="M363" t="s">
        <v>18</v>
      </c>
      <c r="O363" t="s">
        <v>25</v>
      </c>
      <c r="P363" t="e">
        <f t="shared" si="10"/>
        <v>#N/A</v>
      </c>
      <c r="Q363" t="str">
        <f t="shared" si="11"/>
        <v/>
      </c>
    </row>
    <row r="364" spans="1:17" x14ac:dyDescent="0.25">
      <c r="A364">
        <v>0.6426440309</v>
      </c>
      <c r="C364">
        <v>27</v>
      </c>
      <c r="D364">
        <v>9</v>
      </c>
      <c r="E364">
        <v>94</v>
      </c>
      <c r="G364" t="s">
        <v>142</v>
      </c>
      <c r="H364" t="s">
        <v>139</v>
      </c>
      <c r="I364" t="s">
        <v>93</v>
      </c>
      <c r="K364" t="s">
        <v>138</v>
      </c>
      <c r="L364" t="s">
        <v>18</v>
      </c>
      <c r="M364" t="s">
        <v>18</v>
      </c>
      <c r="O364" t="s">
        <v>25</v>
      </c>
      <c r="P364" t="e">
        <f t="shared" si="10"/>
        <v>#N/A</v>
      </c>
      <c r="Q364" t="str">
        <f t="shared" si="11"/>
        <v/>
      </c>
    </row>
    <row r="365" spans="1:17" x14ac:dyDescent="0.25">
      <c r="A365">
        <v>0.6426440309</v>
      </c>
      <c r="C365">
        <v>68</v>
      </c>
      <c r="D365">
        <v>9</v>
      </c>
      <c r="E365">
        <v>94</v>
      </c>
      <c r="G365" t="s">
        <v>142</v>
      </c>
      <c r="H365" t="s">
        <v>139</v>
      </c>
      <c r="I365" t="s">
        <v>93</v>
      </c>
      <c r="K365" t="s">
        <v>138</v>
      </c>
      <c r="L365" t="s">
        <v>18</v>
      </c>
      <c r="M365" t="s">
        <v>18</v>
      </c>
      <c r="O365" t="s">
        <v>25</v>
      </c>
      <c r="P365" t="e">
        <f t="shared" si="10"/>
        <v>#N/A</v>
      </c>
      <c r="Q365" t="str">
        <f t="shared" si="11"/>
        <v/>
      </c>
    </row>
    <row r="366" spans="1:17" x14ac:dyDescent="0.25">
      <c r="A366">
        <v>0.6426440309</v>
      </c>
      <c r="C366">
        <v>45</v>
      </c>
      <c r="D366">
        <v>9</v>
      </c>
      <c r="E366">
        <v>94</v>
      </c>
      <c r="G366" t="s">
        <v>142</v>
      </c>
      <c r="H366" t="s">
        <v>139</v>
      </c>
      <c r="I366" t="s">
        <v>93</v>
      </c>
      <c r="K366" t="s">
        <v>138</v>
      </c>
      <c r="L366" t="s">
        <v>18</v>
      </c>
      <c r="M366" t="s">
        <v>18</v>
      </c>
      <c r="O366" t="s">
        <v>25</v>
      </c>
      <c r="P366" t="e">
        <f t="shared" si="10"/>
        <v>#N/A</v>
      </c>
      <c r="Q366" t="str">
        <f t="shared" si="11"/>
        <v/>
      </c>
    </row>
    <row r="367" spans="1:17" x14ac:dyDescent="0.25">
      <c r="A367">
        <v>0.6426440309</v>
      </c>
      <c r="C367">
        <v>30</v>
      </c>
      <c r="D367">
        <v>9</v>
      </c>
      <c r="E367">
        <v>94</v>
      </c>
      <c r="G367" t="s">
        <v>142</v>
      </c>
      <c r="H367" t="s">
        <v>139</v>
      </c>
      <c r="I367" t="s">
        <v>93</v>
      </c>
      <c r="K367" t="s">
        <v>138</v>
      </c>
      <c r="L367" t="s">
        <v>18</v>
      </c>
      <c r="M367" t="s">
        <v>18</v>
      </c>
      <c r="O367" t="s">
        <v>25</v>
      </c>
      <c r="P367" t="e">
        <f t="shared" si="10"/>
        <v>#N/A</v>
      </c>
      <c r="Q367" t="str">
        <f t="shared" si="11"/>
        <v/>
      </c>
    </row>
    <row r="368" spans="1:17" x14ac:dyDescent="0.25">
      <c r="A368">
        <v>0.6426440309</v>
      </c>
      <c r="C368">
        <v>30</v>
      </c>
      <c r="D368">
        <v>21</v>
      </c>
      <c r="E368">
        <v>94</v>
      </c>
      <c r="G368" t="s">
        <v>142</v>
      </c>
      <c r="H368" t="s">
        <v>139</v>
      </c>
      <c r="I368" t="s">
        <v>93</v>
      </c>
      <c r="K368" t="s">
        <v>138</v>
      </c>
      <c r="L368" t="s">
        <v>18</v>
      </c>
      <c r="M368" t="s">
        <v>18</v>
      </c>
      <c r="O368" t="s">
        <v>25</v>
      </c>
      <c r="P368" t="e">
        <f t="shared" si="10"/>
        <v>#N/A</v>
      </c>
      <c r="Q368" t="str">
        <f t="shared" si="11"/>
        <v/>
      </c>
    </row>
    <row r="369" spans="1:17" x14ac:dyDescent="0.25">
      <c r="A369">
        <v>0.6426440309</v>
      </c>
      <c r="C369">
        <v>73</v>
      </c>
      <c r="D369">
        <v>21</v>
      </c>
      <c r="E369">
        <v>94</v>
      </c>
      <c r="G369" t="s">
        <v>142</v>
      </c>
      <c r="H369" t="s">
        <v>139</v>
      </c>
      <c r="I369" t="s">
        <v>93</v>
      </c>
      <c r="K369" t="s">
        <v>138</v>
      </c>
      <c r="L369" t="s">
        <v>18</v>
      </c>
      <c r="M369" t="s">
        <v>18</v>
      </c>
      <c r="O369" t="s">
        <v>25</v>
      </c>
      <c r="P369" t="e">
        <f t="shared" si="10"/>
        <v>#N/A</v>
      </c>
      <c r="Q369" t="str">
        <f t="shared" si="11"/>
        <v/>
      </c>
    </row>
    <row r="370" spans="1:17" x14ac:dyDescent="0.25">
      <c r="A370">
        <v>0.6426440309</v>
      </c>
      <c r="C370">
        <v>76</v>
      </c>
      <c r="D370">
        <v>21</v>
      </c>
      <c r="E370">
        <v>94</v>
      </c>
      <c r="G370" t="s">
        <v>142</v>
      </c>
      <c r="H370" t="s">
        <v>139</v>
      </c>
      <c r="I370" t="s">
        <v>93</v>
      </c>
      <c r="K370" t="s">
        <v>138</v>
      </c>
      <c r="L370" t="s">
        <v>18</v>
      </c>
      <c r="M370" t="s">
        <v>18</v>
      </c>
      <c r="O370" t="s">
        <v>25</v>
      </c>
      <c r="P370" t="e">
        <f t="shared" si="10"/>
        <v>#N/A</v>
      </c>
      <c r="Q370" t="str">
        <f t="shared" si="11"/>
        <v/>
      </c>
    </row>
    <row r="371" spans="1:17" x14ac:dyDescent="0.25">
      <c r="A371">
        <v>0.6426440309</v>
      </c>
      <c r="C371">
        <v>76</v>
      </c>
      <c r="D371">
        <v>60</v>
      </c>
      <c r="E371">
        <v>94</v>
      </c>
      <c r="G371" t="s">
        <v>142</v>
      </c>
      <c r="H371" t="s">
        <v>139</v>
      </c>
      <c r="I371" t="s">
        <v>93</v>
      </c>
      <c r="K371" t="s">
        <v>138</v>
      </c>
      <c r="L371" t="s">
        <v>18</v>
      </c>
      <c r="M371" t="s">
        <v>18</v>
      </c>
      <c r="O371" t="s">
        <v>25</v>
      </c>
      <c r="P371" t="e">
        <f t="shared" si="10"/>
        <v>#N/A</v>
      </c>
      <c r="Q371" t="str">
        <f t="shared" si="11"/>
        <v/>
      </c>
    </row>
    <row r="372" spans="1:17" x14ac:dyDescent="0.25">
      <c r="A372">
        <v>0.6426440309</v>
      </c>
      <c r="C372">
        <v>76</v>
      </c>
      <c r="D372">
        <v>60</v>
      </c>
      <c r="E372">
        <v>35</v>
      </c>
      <c r="G372" t="s">
        <v>142</v>
      </c>
      <c r="H372" t="s">
        <v>139</v>
      </c>
      <c r="I372" t="s">
        <v>93</v>
      </c>
      <c r="K372" t="s">
        <v>138</v>
      </c>
      <c r="L372" t="s">
        <v>18</v>
      </c>
      <c r="M372" t="s">
        <v>18</v>
      </c>
      <c r="O372" t="s">
        <v>25</v>
      </c>
      <c r="P372" t="e">
        <f t="shared" si="10"/>
        <v>#N/A</v>
      </c>
      <c r="Q372" t="str">
        <f t="shared" si="11"/>
        <v/>
      </c>
    </row>
    <row r="373" spans="1:17" x14ac:dyDescent="0.25">
      <c r="A373">
        <v>0.6426440309</v>
      </c>
      <c r="C373">
        <v>49</v>
      </c>
      <c r="D373">
        <v>60</v>
      </c>
      <c r="E373">
        <v>35</v>
      </c>
      <c r="G373" t="s">
        <v>142</v>
      </c>
      <c r="H373" t="s">
        <v>139</v>
      </c>
      <c r="I373" t="s">
        <v>93</v>
      </c>
      <c r="K373" t="s">
        <v>138</v>
      </c>
      <c r="L373" t="s">
        <v>18</v>
      </c>
      <c r="M373" t="s">
        <v>18</v>
      </c>
      <c r="O373" t="s">
        <v>25</v>
      </c>
      <c r="P373" t="e">
        <f t="shared" si="10"/>
        <v>#N/A</v>
      </c>
      <c r="Q373" t="str">
        <f t="shared" si="11"/>
        <v/>
      </c>
    </row>
    <row r="374" spans="1:17" x14ac:dyDescent="0.25">
      <c r="A374">
        <v>0.6426440309</v>
      </c>
      <c r="C374">
        <v>49</v>
      </c>
      <c r="D374">
        <v>60</v>
      </c>
      <c r="E374">
        <v>88</v>
      </c>
      <c r="G374" t="s">
        <v>142</v>
      </c>
      <c r="H374" t="s">
        <v>139</v>
      </c>
      <c r="I374" t="s">
        <v>93</v>
      </c>
      <c r="K374" t="s">
        <v>138</v>
      </c>
      <c r="L374" t="s">
        <v>18</v>
      </c>
      <c r="M374" t="s">
        <v>18</v>
      </c>
      <c r="O374" t="s">
        <v>25</v>
      </c>
      <c r="P374" t="e">
        <f t="shared" si="10"/>
        <v>#N/A</v>
      </c>
      <c r="Q374" t="str">
        <f t="shared" si="11"/>
        <v/>
      </c>
    </row>
    <row r="375" spans="1:17" x14ac:dyDescent="0.25">
      <c r="A375">
        <v>0.6426440309</v>
      </c>
      <c r="C375">
        <v>30</v>
      </c>
      <c r="D375">
        <v>60</v>
      </c>
      <c r="E375">
        <v>88</v>
      </c>
      <c r="G375" t="s">
        <v>142</v>
      </c>
      <c r="H375" t="s">
        <v>139</v>
      </c>
      <c r="I375" t="s">
        <v>93</v>
      </c>
      <c r="K375" t="s">
        <v>138</v>
      </c>
      <c r="L375" t="s">
        <v>18</v>
      </c>
      <c r="M375" t="s">
        <v>18</v>
      </c>
      <c r="O375" t="s">
        <v>25</v>
      </c>
      <c r="P375" t="e">
        <f t="shared" si="10"/>
        <v>#N/A</v>
      </c>
      <c r="Q375" t="str">
        <f t="shared" si="11"/>
        <v/>
      </c>
    </row>
    <row r="376" spans="1:17" x14ac:dyDescent="0.25">
      <c r="A376">
        <v>0.6426440309</v>
      </c>
      <c r="C376">
        <v>17</v>
      </c>
      <c r="D376">
        <v>60</v>
      </c>
      <c r="E376">
        <v>88</v>
      </c>
      <c r="G376" t="s">
        <v>142</v>
      </c>
      <c r="H376" t="s">
        <v>139</v>
      </c>
      <c r="I376" t="s">
        <v>93</v>
      </c>
      <c r="K376" t="s">
        <v>138</v>
      </c>
      <c r="L376" t="s">
        <v>18</v>
      </c>
      <c r="M376" t="s">
        <v>18</v>
      </c>
      <c r="O376" t="s">
        <v>25</v>
      </c>
      <c r="P376" t="e">
        <f t="shared" si="10"/>
        <v>#N/A</v>
      </c>
      <c r="Q376" t="str">
        <f t="shared" si="11"/>
        <v/>
      </c>
    </row>
    <row r="377" spans="1:17" x14ac:dyDescent="0.25">
      <c r="A377">
        <v>0.6426440309</v>
      </c>
      <c r="C377">
        <v>17</v>
      </c>
      <c r="D377">
        <v>3</v>
      </c>
      <c r="E377">
        <v>88</v>
      </c>
      <c r="G377" t="s">
        <v>142</v>
      </c>
      <c r="H377" t="s">
        <v>139</v>
      </c>
      <c r="I377" t="s">
        <v>93</v>
      </c>
      <c r="K377" t="s">
        <v>138</v>
      </c>
      <c r="L377" t="s">
        <v>18</v>
      </c>
      <c r="M377" t="s">
        <v>18</v>
      </c>
      <c r="O377" t="s">
        <v>25</v>
      </c>
      <c r="P377" t="e">
        <f t="shared" si="10"/>
        <v>#N/A</v>
      </c>
      <c r="Q377" t="str">
        <f t="shared" si="11"/>
        <v/>
      </c>
    </row>
    <row r="378" spans="1:17" x14ac:dyDescent="0.25">
      <c r="A378">
        <v>0.6426440309</v>
      </c>
      <c r="C378">
        <v>17</v>
      </c>
      <c r="D378">
        <v>3</v>
      </c>
      <c r="E378">
        <v>34</v>
      </c>
      <c r="G378" t="s">
        <v>142</v>
      </c>
      <c r="H378" t="s">
        <v>139</v>
      </c>
      <c r="I378" t="s">
        <v>93</v>
      </c>
      <c r="K378" t="s">
        <v>138</v>
      </c>
      <c r="L378" t="s">
        <v>18</v>
      </c>
      <c r="M378" t="s">
        <v>18</v>
      </c>
      <c r="O378" t="s">
        <v>25</v>
      </c>
      <c r="P378" t="e">
        <f t="shared" si="10"/>
        <v>#N/A</v>
      </c>
      <c r="Q378" t="str">
        <f t="shared" si="11"/>
        <v/>
      </c>
    </row>
    <row r="379" spans="1:17" x14ac:dyDescent="0.25">
      <c r="A379">
        <v>0.6426440309</v>
      </c>
      <c r="C379">
        <v>17</v>
      </c>
      <c r="D379">
        <v>52</v>
      </c>
      <c r="E379">
        <v>34</v>
      </c>
      <c r="G379" t="s">
        <v>142</v>
      </c>
      <c r="H379" t="s">
        <v>139</v>
      </c>
      <c r="I379" t="s">
        <v>93</v>
      </c>
      <c r="K379" t="s">
        <v>138</v>
      </c>
      <c r="L379" t="s">
        <v>18</v>
      </c>
      <c r="M379" t="s">
        <v>18</v>
      </c>
      <c r="O379" t="s">
        <v>25</v>
      </c>
      <c r="P379" t="e">
        <f t="shared" si="10"/>
        <v>#N/A</v>
      </c>
      <c r="Q379" t="str">
        <f t="shared" si="11"/>
        <v/>
      </c>
    </row>
    <row r="380" spans="1:17" x14ac:dyDescent="0.25">
      <c r="A380">
        <v>0.6426440309</v>
      </c>
      <c r="C380">
        <v>17</v>
      </c>
      <c r="D380">
        <v>91</v>
      </c>
      <c r="E380">
        <v>34</v>
      </c>
      <c r="G380" t="s">
        <v>142</v>
      </c>
      <c r="H380" t="s">
        <v>139</v>
      </c>
      <c r="I380" t="s">
        <v>93</v>
      </c>
      <c r="K380" t="s">
        <v>138</v>
      </c>
      <c r="L380" t="s">
        <v>18</v>
      </c>
      <c r="M380" t="s">
        <v>18</v>
      </c>
      <c r="O380" t="s">
        <v>25</v>
      </c>
      <c r="P380" t="e">
        <f t="shared" si="10"/>
        <v>#N/A</v>
      </c>
      <c r="Q380" t="str">
        <f t="shared" si="11"/>
        <v/>
      </c>
    </row>
    <row r="381" spans="1:17" x14ac:dyDescent="0.25">
      <c r="A381">
        <v>0.6426440309</v>
      </c>
      <c r="C381">
        <v>17</v>
      </c>
      <c r="D381">
        <v>91</v>
      </c>
      <c r="E381">
        <v>43</v>
      </c>
      <c r="G381" t="s">
        <v>142</v>
      </c>
      <c r="H381" t="s">
        <v>139</v>
      </c>
      <c r="I381" t="s">
        <v>93</v>
      </c>
      <c r="K381" t="s">
        <v>138</v>
      </c>
      <c r="L381" t="s">
        <v>18</v>
      </c>
      <c r="M381" t="s">
        <v>18</v>
      </c>
      <c r="O381" t="s">
        <v>25</v>
      </c>
      <c r="P381" t="e">
        <f t="shared" si="10"/>
        <v>#N/A</v>
      </c>
      <c r="Q381" t="str">
        <f t="shared" si="11"/>
        <v/>
      </c>
    </row>
    <row r="382" spans="1:17" x14ac:dyDescent="0.25">
      <c r="A382">
        <v>0.6426440309</v>
      </c>
      <c r="C382">
        <v>17</v>
      </c>
      <c r="D382">
        <v>91</v>
      </c>
      <c r="E382">
        <v>31</v>
      </c>
      <c r="G382" t="s">
        <v>142</v>
      </c>
      <c r="H382" t="s">
        <v>139</v>
      </c>
      <c r="I382" t="s">
        <v>93</v>
      </c>
      <c r="K382" t="s">
        <v>138</v>
      </c>
      <c r="L382" t="s">
        <v>18</v>
      </c>
      <c r="M382" t="s">
        <v>18</v>
      </c>
      <c r="O382" t="s">
        <v>25</v>
      </c>
      <c r="P382" t="e">
        <f t="shared" si="10"/>
        <v>#N/A</v>
      </c>
      <c r="Q382" t="str">
        <f t="shared" si="11"/>
        <v/>
      </c>
    </row>
    <row r="383" spans="1:17" x14ac:dyDescent="0.25">
      <c r="A383">
        <v>0.6426440309</v>
      </c>
      <c r="C383">
        <v>80</v>
      </c>
      <c r="D383">
        <v>91</v>
      </c>
      <c r="E383">
        <v>31</v>
      </c>
      <c r="G383" t="s">
        <v>142</v>
      </c>
      <c r="H383" t="s">
        <v>139</v>
      </c>
      <c r="I383" t="s">
        <v>93</v>
      </c>
      <c r="K383" t="s">
        <v>138</v>
      </c>
      <c r="L383" t="s">
        <v>18</v>
      </c>
      <c r="M383" t="s">
        <v>18</v>
      </c>
      <c r="O383" t="s">
        <v>25</v>
      </c>
      <c r="P383" t="e">
        <f t="shared" si="10"/>
        <v>#N/A</v>
      </c>
      <c r="Q383" t="str">
        <f t="shared" si="11"/>
        <v/>
      </c>
    </row>
    <row r="384" spans="1:17" x14ac:dyDescent="0.25">
      <c r="A384">
        <v>0.6426440309</v>
      </c>
      <c r="C384">
        <v>13</v>
      </c>
      <c r="D384">
        <v>91</v>
      </c>
      <c r="E384">
        <v>31</v>
      </c>
      <c r="G384" t="s">
        <v>142</v>
      </c>
      <c r="H384" t="s">
        <v>139</v>
      </c>
      <c r="I384" t="s">
        <v>93</v>
      </c>
      <c r="K384" t="s">
        <v>138</v>
      </c>
      <c r="L384" t="s">
        <v>18</v>
      </c>
      <c r="M384" t="s">
        <v>18</v>
      </c>
      <c r="O384" t="s">
        <v>25</v>
      </c>
      <c r="P384" t="e">
        <f t="shared" si="10"/>
        <v>#N/A</v>
      </c>
      <c r="Q384" t="str">
        <f t="shared" si="11"/>
        <v/>
      </c>
    </row>
    <row r="385" spans="1:17" x14ac:dyDescent="0.25">
      <c r="A385">
        <v>0.6426440309</v>
      </c>
      <c r="C385">
        <v>7</v>
      </c>
      <c r="D385">
        <v>91</v>
      </c>
      <c r="E385">
        <v>31</v>
      </c>
      <c r="G385" t="s">
        <v>142</v>
      </c>
      <c r="H385" t="s">
        <v>139</v>
      </c>
      <c r="I385" t="s">
        <v>93</v>
      </c>
      <c r="K385" t="s">
        <v>138</v>
      </c>
      <c r="L385" t="s">
        <v>18</v>
      </c>
      <c r="M385" t="s">
        <v>18</v>
      </c>
      <c r="O385" t="s">
        <v>25</v>
      </c>
      <c r="P385" t="e">
        <f t="shared" si="10"/>
        <v>#N/A</v>
      </c>
      <c r="Q385" t="str">
        <f t="shared" si="11"/>
        <v/>
      </c>
    </row>
    <row r="386" spans="1:17" x14ac:dyDescent="0.25">
      <c r="A386">
        <v>0.6426440309</v>
      </c>
      <c r="C386">
        <v>7</v>
      </c>
      <c r="D386">
        <v>91</v>
      </c>
      <c r="E386">
        <v>70</v>
      </c>
      <c r="G386" t="s">
        <v>142</v>
      </c>
      <c r="H386" t="s">
        <v>139</v>
      </c>
      <c r="I386" t="s">
        <v>93</v>
      </c>
      <c r="K386" t="s">
        <v>138</v>
      </c>
      <c r="L386" t="s">
        <v>18</v>
      </c>
      <c r="M386" t="s">
        <v>18</v>
      </c>
      <c r="O386" t="s">
        <v>25</v>
      </c>
      <c r="P386" t="e">
        <f t="shared" si="10"/>
        <v>#N/A</v>
      </c>
      <c r="Q386" t="str">
        <f t="shared" si="11"/>
        <v/>
      </c>
    </row>
    <row r="387" spans="1:17" x14ac:dyDescent="0.25">
      <c r="A387">
        <v>0.6426440309</v>
      </c>
      <c r="C387">
        <v>83</v>
      </c>
      <c r="D387">
        <v>91</v>
      </c>
      <c r="E387">
        <v>70</v>
      </c>
      <c r="G387" t="s">
        <v>142</v>
      </c>
      <c r="H387" t="s">
        <v>139</v>
      </c>
      <c r="I387" t="s">
        <v>93</v>
      </c>
      <c r="K387" t="s">
        <v>138</v>
      </c>
      <c r="L387" t="s">
        <v>18</v>
      </c>
      <c r="M387" t="s">
        <v>18</v>
      </c>
      <c r="O387" t="s">
        <v>25</v>
      </c>
      <c r="P387" t="e">
        <f t="shared" ref="P387:P450" si="12">IF(O387="S",A387,#N/A)</f>
        <v>#N/A</v>
      </c>
      <c r="Q387" t="str">
        <f t="shared" ref="Q387:Q450" si="13">IF(O387="S",A387,"")</f>
        <v/>
      </c>
    </row>
    <row r="388" spans="1:17" x14ac:dyDescent="0.25">
      <c r="A388">
        <v>0.6426440309</v>
      </c>
      <c r="C388">
        <v>83</v>
      </c>
      <c r="D388">
        <v>91</v>
      </c>
      <c r="E388">
        <v>88</v>
      </c>
      <c r="G388" t="s">
        <v>142</v>
      </c>
      <c r="H388" t="s">
        <v>139</v>
      </c>
      <c r="I388" t="s">
        <v>93</v>
      </c>
      <c r="K388" t="s">
        <v>138</v>
      </c>
      <c r="L388" t="s">
        <v>18</v>
      </c>
      <c r="M388" t="s">
        <v>18</v>
      </c>
      <c r="O388" t="s">
        <v>25</v>
      </c>
      <c r="P388" t="e">
        <f t="shared" si="12"/>
        <v>#N/A</v>
      </c>
      <c r="Q388" t="str">
        <f t="shared" si="13"/>
        <v/>
      </c>
    </row>
    <row r="389" spans="1:17" x14ac:dyDescent="0.25">
      <c r="A389">
        <v>0.6426440309</v>
      </c>
      <c r="C389">
        <v>29</v>
      </c>
      <c r="D389">
        <v>91</v>
      </c>
      <c r="E389">
        <v>88</v>
      </c>
      <c r="G389" t="s">
        <v>142</v>
      </c>
      <c r="H389" t="s">
        <v>139</v>
      </c>
      <c r="I389" t="s">
        <v>93</v>
      </c>
      <c r="K389" t="s">
        <v>138</v>
      </c>
      <c r="L389" t="s">
        <v>18</v>
      </c>
      <c r="M389" t="s">
        <v>18</v>
      </c>
      <c r="O389" t="s">
        <v>25</v>
      </c>
      <c r="P389" t="e">
        <f t="shared" si="12"/>
        <v>#N/A</v>
      </c>
      <c r="Q389" t="str">
        <f t="shared" si="13"/>
        <v/>
      </c>
    </row>
    <row r="390" spans="1:17" x14ac:dyDescent="0.25">
      <c r="A390">
        <v>0.6426440309</v>
      </c>
      <c r="C390">
        <v>29</v>
      </c>
      <c r="D390">
        <v>99</v>
      </c>
      <c r="E390">
        <v>88</v>
      </c>
      <c r="G390" t="s">
        <v>142</v>
      </c>
      <c r="H390" t="s">
        <v>139</v>
      </c>
      <c r="I390" t="s">
        <v>93</v>
      </c>
      <c r="K390" t="s">
        <v>138</v>
      </c>
      <c r="L390" t="s">
        <v>18</v>
      </c>
      <c r="M390" t="s">
        <v>18</v>
      </c>
      <c r="O390" t="s">
        <v>25</v>
      </c>
      <c r="P390" t="e">
        <f t="shared" si="12"/>
        <v>#N/A</v>
      </c>
      <c r="Q390" t="str">
        <f t="shared" si="13"/>
        <v/>
      </c>
    </row>
    <row r="391" spans="1:17" x14ac:dyDescent="0.25">
      <c r="A391">
        <v>0.6426440309</v>
      </c>
      <c r="C391">
        <v>29</v>
      </c>
      <c r="D391">
        <v>99</v>
      </c>
      <c r="E391">
        <v>25</v>
      </c>
      <c r="G391" t="s">
        <v>142</v>
      </c>
      <c r="H391" t="s">
        <v>139</v>
      </c>
      <c r="I391" t="s">
        <v>93</v>
      </c>
      <c r="K391" t="s">
        <v>138</v>
      </c>
      <c r="L391" t="s">
        <v>18</v>
      </c>
      <c r="M391" t="s">
        <v>18</v>
      </c>
      <c r="O391" t="s">
        <v>25</v>
      </c>
      <c r="P391" t="e">
        <f t="shared" si="12"/>
        <v>#N/A</v>
      </c>
      <c r="Q391" t="str">
        <f t="shared" si="13"/>
        <v/>
      </c>
    </row>
    <row r="392" spans="1:17" x14ac:dyDescent="0.25">
      <c r="A392">
        <v>0.6426440309</v>
      </c>
      <c r="C392">
        <v>29</v>
      </c>
      <c r="D392">
        <v>99</v>
      </c>
      <c r="E392">
        <v>47</v>
      </c>
      <c r="G392" t="s">
        <v>142</v>
      </c>
      <c r="H392" t="s">
        <v>139</v>
      </c>
      <c r="I392" t="s">
        <v>93</v>
      </c>
      <c r="K392" t="s">
        <v>138</v>
      </c>
      <c r="L392" t="s">
        <v>18</v>
      </c>
      <c r="M392" t="s">
        <v>18</v>
      </c>
      <c r="O392" t="s">
        <v>25</v>
      </c>
      <c r="P392" t="e">
        <f t="shared" si="12"/>
        <v>#N/A</v>
      </c>
      <c r="Q392" t="str">
        <f t="shared" si="13"/>
        <v/>
      </c>
    </row>
    <row r="393" spans="1:17" x14ac:dyDescent="0.25">
      <c r="A393">
        <v>0.6426440309</v>
      </c>
      <c r="C393">
        <v>29</v>
      </c>
      <c r="D393">
        <v>99</v>
      </c>
      <c r="E393">
        <v>66</v>
      </c>
      <c r="G393" t="s">
        <v>142</v>
      </c>
      <c r="H393" t="s">
        <v>139</v>
      </c>
      <c r="I393" t="s">
        <v>93</v>
      </c>
      <c r="K393" t="s">
        <v>138</v>
      </c>
      <c r="L393" t="s">
        <v>18</v>
      </c>
      <c r="M393" t="s">
        <v>18</v>
      </c>
      <c r="O393" t="s">
        <v>25</v>
      </c>
      <c r="P393" t="e">
        <f t="shared" si="12"/>
        <v>#N/A</v>
      </c>
      <c r="Q393" t="str">
        <f t="shared" si="13"/>
        <v/>
      </c>
    </row>
    <row r="394" spans="1:17" x14ac:dyDescent="0.25">
      <c r="A394">
        <v>0.6426440309</v>
      </c>
      <c r="C394">
        <v>29</v>
      </c>
      <c r="D394">
        <v>99</v>
      </c>
      <c r="E394">
        <v>80</v>
      </c>
      <c r="G394" t="s">
        <v>142</v>
      </c>
      <c r="H394" t="s">
        <v>139</v>
      </c>
      <c r="I394" t="s">
        <v>93</v>
      </c>
      <c r="K394" t="s">
        <v>138</v>
      </c>
      <c r="L394" t="s">
        <v>18</v>
      </c>
      <c r="M394" t="s">
        <v>18</v>
      </c>
      <c r="O394" t="s">
        <v>25</v>
      </c>
      <c r="P394" t="e">
        <f t="shared" si="12"/>
        <v>#N/A</v>
      </c>
      <c r="Q394" t="str">
        <f t="shared" si="13"/>
        <v/>
      </c>
    </row>
    <row r="395" spans="1:17" x14ac:dyDescent="0.25">
      <c r="A395">
        <v>0.6426440309</v>
      </c>
      <c r="C395">
        <v>29</v>
      </c>
      <c r="D395">
        <v>99</v>
      </c>
      <c r="E395">
        <v>1</v>
      </c>
      <c r="G395" t="s">
        <v>142</v>
      </c>
      <c r="H395" t="s">
        <v>139</v>
      </c>
      <c r="I395" t="s">
        <v>93</v>
      </c>
      <c r="K395" t="s">
        <v>138</v>
      </c>
      <c r="L395" t="s">
        <v>18</v>
      </c>
      <c r="M395" t="s">
        <v>18</v>
      </c>
      <c r="O395" t="s">
        <v>25</v>
      </c>
      <c r="P395" t="e">
        <f t="shared" si="12"/>
        <v>#N/A</v>
      </c>
      <c r="Q395" t="str">
        <f t="shared" si="13"/>
        <v/>
      </c>
    </row>
    <row r="396" spans="1:17" x14ac:dyDescent="0.25">
      <c r="A396">
        <v>0.6426440309</v>
      </c>
      <c r="C396">
        <v>29</v>
      </c>
      <c r="D396">
        <v>50</v>
      </c>
      <c r="E396">
        <v>1</v>
      </c>
      <c r="G396" t="s">
        <v>142</v>
      </c>
      <c r="H396" t="s">
        <v>139</v>
      </c>
      <c r="I396" t="s">
        <v>93</v>
      </c>
      <c r="K396" t="s">
        <v>138</v>
      </c>
      <c r="L396" t="s">
        <v>18</v>
      </c>
      <c r="M396" t="s">
        <v>18</v>
      </c>
      <c r="O396" t="s">
        <v>25</v>
      </c>
      <c r="P396" t="e">
        <f t="shared" si="12"/>
        <v>#N/A</v>
      </c>
      <c r="Q396" t="str">
        <f t="shared" si="13"/>
        <v/>
      </c>
    </row>
    <row r="397" spans="1:17" x14ac:dyDescent="0.25">
      <c r="A397">
        <v>0.6426440309</v>
      </c>
      <c r="C397">
        <v>42</v>
      </c>
      <c r="D397">
        <v>50</v>
      </c>
      <c r="E397">
        <v>1</v>
      </c>
      <c r="G397" t="s">
        <v>142</v>
      </c>
      <c r="H397" t="s">
        <v>139</v>
      </c>
      <c r="I397" t="s">
        <v>93</v>
      </c>
      <c r="K397" t="s">
        <v>138</v>
      </c>
      <c r="L397" t="s">
        <v>18</v>
      </c>
      <c r="M397" t="s">
        <v>18</v>
      </c>
      <c r="O397" t="s">
        <v>25</v>
      </c>
      <c r="P397" t="e">
        <f t="shared" si="12"/>
        <v>#N/A</v>
      </c>
      <c r="Q397" t="str">
        <f t="shared" si="13"/>
        <v/>
      </c>
    </row>
    <row r="398" spans="1:17" x14ac:dyDescent="0.25">
      <c r="A398">
        <v>0.6426440309</v>
      </c>
      <c r="C398">
        <v>42</v>
      </c>
      <c r="D398">
        <v>50</v>
      </c>
      <c r="E398">
        <v>57</v>
      </c>
      <c r="G398" t="s">
        <v>142</v>
      </c>
      <c r="H398" t="s">
        <v>139</v>
      </c>
      <c r="I398" t="s">
        <v>93</v>
      </c>
      <c r="K398" t="s">
        <v>138</v>
      </c>
      <c r="L398" t="s">
        <v>18</v>
      </c>
      <c r="M398" t="s">
        <v>18</v>
      </c>
      <c r="O398" t="s">
        <v>25</v>
      </c>
      <c r="P398" t="e">
        <f t="shared" si="12"/>
        <v>#N/A</v>
      </c>
      <c r="Q398" t="str">
        <f t="shared" si="13"/>
        <v/>
      </c>
    </row>
    <row r="399" spans="1:17" x14ac:dyDescent="0.25">
      <c r="A399">
        <v>0.6426440309</v>
      </c>
      <c r="C399">
        <v>42</v>
      </c>
      <c r="D399">
        <v>50</v>
      </c>
      <c r="E399">
        <v>48</v>
      </c>
      <c r="G399" t="s">
        <v>142</v>
      </c>
      <c r="H399" t="s">
        <v>139</v>
      </c>
      <c r="I399" t="s">
        <v>93</v>
      </c>
      <c r="K399" t="s">
        <v>138</v>
      </c>
      <c r="L399" t="s">
        <v>18</v>
      </c>
      <c r="M399" t="s">
        <v>18</v>
      </c>
      <c r="O399" t="s">
        <v>25</v>
      </c>
      <c r="P399" t="e">
        <f t="shared" si="12"/>
        <v>#N/A</v>
      </c>
      <c r="Q399" t="str">
        <f t="shared" si="13"/>
        <v/>
      </c>
    </row>
    <row r="400" spans="1:17" x14ac:dyDescent="0.25">
      <c r="A400">
        <v>0.6426440309</v>
      </c>
      <c r="C400">
        <v>66</v>
      </c>
      <c r="D400">
        <v>50</v>
      </c>
      <c r="E400">
        <v>48</v>
      </c>
      <c r="G400" t="s">
        <v>142</v>
      </c>
      <c r="H400" t="s">
        <v>139</v>
      </c>
      <c r="I400" t="s">
        <v>93</v>
      </c>
      <c r="K400" t="s">
        <v>138</v>
      </c>
      <c r="L400" t="s">
        <v>18</v>
      </c>
      <c r="M400" t="s">
        <v>18</v>
      </c>
      <c r="O400" t="s">
        <v>25</v>
      </c>
      <c r="P400" t="e">
        <f t="shared" si="12"/>
        <v>#N/A</v>
      </c>
      <c r="Q400" t="str">
        <f t="shared" si="13"/>
        <v/>
      </c>
    </row>
    <row r="401" spans="1:20" x14ac:dyDescent="0.25">
      <c r="A401">
        <v>0.6426440309</v>
      </c>
      <c r="C401">
        <v>66</v>
      </c>
      <c r="D401">
        <v>37</v>
      </c>
      <c r="E401">
        <v>48</v>
      </c>
      <c r="G401" t="s">
        <v>142</v>
      </c>
      <c r="H401" t="s">
        <v>139</v>
      </c>
      <c r="I401" t="s">
        <v>93</v>
      </c>
      <c r="K401" t="s">
        <v>138</v>
      </c>
      <c r="L401" t="s">
        <v>18</v>
      </c>
      <c r="M401" t="s">
        <v>18</v>
      </c>
      <c r="O401" t="s">
        <v>25</v>
      </c>
      <c r="P401" t="e">
        <f t="shared" si="12"/>
        <v>#N/A</v>
      </c>
      <c r="Q401" t="str">
        <f t="shared" si="13"/>
        <v/>
      </c>
    </row>
    <row r="402" spans="1:20" x14ac:dyDescent="0.25">
      <c r="A402">
        <v>0.6426440309</v>
      </c>
      <c r="C402">
        <v>66</v>
      </c>
      <c r="D402">
        <v>18</v>
      </c>
      <c r="E402">
        <v>48</v>
      </c>
      <c r="G402" t="s">
        <v>142</v>
      </c>
      <c r="H402" t="s">
        <v>139</v>
      </c>
      <c r="I402" t="s">
        <v>93</v>
      </c>
      <c r="K402" t="s">
        <v>138</v>
      </c>
      <c r="L402" t="s">
        <v>18</v>
      </c>
      <c r="M402" t="s">
        <v>18</v>
      </c>
      <c r="O402" t="s">
        <v>25</v>
      </c>
      <c r="P402" t="e">
        <f t="shared" si="12"/>
        <v>#N/A</v>
      </c>
      <c r="Q402" t="str">
        <f t="shared" si="13"/>
        <v/>
      </c>
    </row>
    <row r="403" spans="1:20" x14ac:dyDescent="0.25">
      <c r="Q403" t="str">
        <f t="shared" si="13"/>
        <v/>
      </c>
    </row>
    <row r="404" spans="1:20" x14ac:dyDescent="0.25">
      <c r="A404">
        <v>0.37980809119999998</v>
      </c>
      <c r="C404">
        <v>66</v>
      </c>
      <c r="D404">
        <v>18</v>
      </c>
      <c r="E404">
        <v>48</v>
      </c>
      <c r="G404" t="s">
        <v>143</v>
      </c>
      <c r="H404" t="s">
        <v>94</v>
      </c>
      <c r="I404" t="s">
        <v>100</v>
      </c>
      <c r="K404" t="s">
        <v>144</v>
      </c>
      <c r="L404" t="s">
        <v>145</v>
      </c>
      <c r="M404" t="s">
        <v>146</v>
      </c>
      <c r="O404" t="s">
        <v>21</v>
      </c>
      <c r="P404">
        <f t="shared" si="12"/>
        <v>0.37980809119999998</v>
      </c>
      <c r="Q404">
        <f t="shared" si="13"/>
        <v>0.37980809119999998</v>
      </c>
      <c r="S404" t="s">
        <v>305</v>
      </c>
      <c r="T404">
        <f>P404</f>
        <v>0.37980809119999998</v>
      </c>
    </row>
    <row r="405" spans="1:20" x14ac:dyDescent="0.25">
      <c r="A405">
        <v>0.37980809119999998</v>
      </c>
      <c r="C405">
        <v>66</v>
      </c>
      <c r="D405">
        <v>95</v>
      </c>
      <c r="E405">
        <v>48</v>
      </c>
      <c r="G405" t="s">
        <v>143</v>
      </c>
      <c r="H405" t="s">
        <v>94</v>
      </c>
      <c r="I405" t="s">
        <v>100</v>
      </c>
      <c r="K405" t="s">
        <v>144</v>
      </c>
      <c r="L405" t="s">
        <v>145</v>
      </c>
      <c r="M405" t="s">
        <v>146</v>
      </c>
      <c r="O405" t="s">
        <v>25</v>
      </c>
      <c r="P405" t="e">
        <f t="shared" si="12"/>
        <v>#N/A</v>
      </c>
      <c r="Q405" t="str">
        <f t="shared" si="13"/>
        <v/>
      </c>
      <c r="S405" t="s">
        <v>306</v>
      </c>
      <c r="T405">
        <f>MIN(Q404:Q603)</f>
        <v>0.24374454179999999</v>
      </c>
    </row>
    <row r="406" spans="1:20" x14ac:dyDescent="0.25">
      <c r="A406">
        <v>0.36103488039999998</v>
      </c>
      <c r="C406">
        <v>66</v>
      </c>
      <c r="D406">
        <v>40</v>
      </c>
      <c r="E406">
        <v>48</v>
      </c>
      <c r="G406" t="s">
        <v>103</v>
      </c>
      <c r="H406" t="s">
        <v>147</v>
      </c>
      <c r="I406" t="s">
        <v>81</v>
      </c>
      <c r="K406" t="s">
        <v>144</v>
      </c>
      <c r="L406" t="s">
        <v>145</v>
      </c>
      <c r="M406" t="s">
        <v>146</v>
      </c>
      <c r="O406" t="s">
        <v>21</v>
      </c>
      <c r="P406">
        <f t="shared" si="12"/>
        <v>0.36103488039999998</v>
      </c>
      <c r="Q406">
        <f t="shared" si="13"/>
        <v>0.36103488039999998</v>
      </c>
      <c r="S406" t="s">
        <v>307</v>
      </c>
      <c r="T406">
        <f>T405/T404</f>
        <v>0.64175710693758914</v>
      </c>
    </row>
    <row r="407" spans="1:20" x14ac:dyDescent="0.25">
      <c r="A407">
        <v>0.36103488039999998</v>
      </c>
      <c r="C407">
        <v>66</v>
      </c>
      <c r="D407">
        <v>40</v>
      </c>
      <c r="E407">
        <v>99</v>
      </c>
      <c r="G407" t="s">
        <v>103</v>
      </c>
      <c r="H407" t="s">
        <v>147</v>
      </c>
      <c r="I407" t="s">
        <v>81</v>
      </c>
      <c r="K407" t="s">
        <v>144</v>
      </c>
      <c r="L407" t="s">
        <v>145</v>
      </c>
      <c r="M407" t="s">
        <v>146</v>
      </c>
      <c r="O407" t="s">
        <v>25</v>
      </c>
      <c r="P407" t="e">
        <f t="shared" si="12"/>
        <v>#N/A</v>
      </c>
      <c r="Q407" t="str">
        <f t="shared" si="13"/>
        <v/>
      </c>
      <c r="S407" t="s">
        <v>308</v>
      </c>
      <c r="T407">
        <f>COUNT(Q404:Q603)</f>
        <v>6</v>
      </c>
    </row>
    <row r="408" spans="1:20" x14ac:dyDescent="0.25">
      <c r="A408">
        <v>0.36103488039999998</v>
      </c>
      <c r="C408">
        <v>66</v>
      </c>
      <c r="D408">
        <v>25</v>
      </c>
      <c r="E408">
        <v>99</v>
      </c>
      <c r="G408" t="s">
        <v>103</v>
      </c>
      <c r="H408" t="s">
        <v>147</v>
      </c>
      <c r="I408" t="s">
        <v>81</v>
      </c>
      <c r="K408" t="s">
        <v>144</v>
      </c>
      <c r="L408" t="s">
        <v>145</v>
      </c>
      <c r="M408" t="s">
        <v>146</v>
      </c>
      <c r="O408" t="s">
        <v>25</v>
      </c>
      <c r="P408" t="e">
        <f t="shared" si="12"/>
        <v>#N/A</v>
      </c>
      <c r="Q408" t="str">
        <f t="shared" si="13"/>
        <v/>
      </c>
    </row>
    <row r="409" spans="1:20" x14ac:dyDescent="0.25">
      <c r="A409">
        <v>0.36103488039999998</v>
      </c>
      <c r="C409">
        <v>66</v>
      </c>
      <c r="D409">
        <v>25</v>
      </c>
      <c r="E409">
        <v>45</v>
      </c>
      <c r="G409" t="s">
        <v>103</v>
      </c>
      <c r="H409" t="s">
        <v>147</v>
      </c>
      <c r="I409" t="s">
        <v>81</v>
      </c>
      <c r="K409" t="s">
        <v>144</v>
      </c>
      <c r="L409" t="s">
        <v>145</v>
      </c>
      <c r="M409" t="s">
        <v>146</v>
      </c>
      <c r="O409" t="s">
        <v>25</v>
      </c>
      <c r="P409" t="e">
        <f t="shared" si="12"/>
        <v>#N/A</v>
      </c>
      <c r="Q409" t="str">
        <f t="shared" si="13"/>
        <v/>
      </c>
    </row>
    <row r="410" spans="1:20" x14ac:dyDescent="0.25">
      <c r="A410">
        <v>0.35589460000000001</v>
      </c>
      <c r="C410">
        <v>66</v>
      </c>
      <c r="D410">
        <v>20</v>
      </c>
      <c r="E410">
        <v>45</v>
      </c>
      <c r="G410" t="s">
        <v>148</v>
      </c>
      <c r="H410" t="s">
        <v>98</v>
      </c>
      <c r="I410" t="s">
        <v>149</v>
      </c>
      <c r="K410" t="s">
        <v>144</v>
      </c>
      <c r="L410" t="s">
        <v>145</v>
      </c>
      <c r="M410" t="s">
        <v>146</v>
      </c>
      <c r="O410" t="s">
        <v>21</v>
      </c>
      <c r="P410">
        <f t="shared" si="12"/>
        <v>0.35589460000000001</v>
      </c>
      <c r="Q410">
        <f t="shared" si="13"/>
        <v>0.35589460000000001</v>
      </c>
    </row>
    <row r="411" spans="1:20" x14ac:dyDescent="0.25">
      <c r="A411">
        <v>0.37517315810000001</v>
      </c>
      <c r="C411">
        <v>66</v>
      </c>
      <c r="D411">
        <v>82</v>
      </c>
      <c r="E411">
        <v>45</v>
      </c>
      <c r="G411" t="s">
        <v>148</v>
      </c>
      <c r="H411" t="s">
        <v>98</v>
      </c>
      <c r="I411" t="s">
        <v>149</v>
      </c>
      <c r="K411" t="s">
        <v>144</v>
      </c>
      <c r="L411" t="s">
        <v>145</v>
      </c>
      <c r="M411" t="s">
        <v>146</v>
      </c>
      <c r="O411" t="s">
        <v>25</v>
      </c>
      <c r="P411" t="e">
        <f t="shared" si="12"/>
        <v>#N/A</v>
      </c>
      <c r="Q411" t="str">
        <f t="shared" si="13"/>
        <v/>
      </c>
    </row>
    <row r="412" spans="1:20" x14ac:dyDescent="0.25">
      <c r="A412">
        <v>0.37517315810000001</v>
      </c>
      <c r="C412">
        <v>66</v>
      </c>
      <c r="D412">
        <v>24</v>
      </c>
      <c r="E412">
        <v>45</v>
      </c>
      <c r="G412" t="s">
        <v>148</v>
      </c>
      <c r="H412" t="s">
        <v>98</v>
      </c>
      <c r="I412" t="s">
        <v>149</v>
      </c>
      <c r="K412" t="s">
        <v>144</v>
      </c>
      <c r="L412" t="s">
        <v>145</v>
      </c>
      <c r="M412" t="s">
        <v>146</v>
      </c>
      <c r="O412" t="s">
        <v>25</v>
      </c>
      <c r="P412" t="e">
        <f t="shared" si="12"/>
        <v>#N/A</v>
      </c>
      <c r="Q412" t="str">
        <f t="shared" si="13"/>
        <v/>
      </c>
    </row>
    <row r="413" spans="1:20" x14ac:dyDescent="0.25">
      <c r="A413">
        <v>0.39782239139999998</v>
      </c>
      <c r="C413">
        <v>52</v>
      </c>
      <c r="D413">
        <v>20</v>
      </c>
      <c r="E413">
        <v>45</v>
      </c>
      <c r="G413" t="s">
        <v>116</v>
      </c>
      <c r="H413" t="s">
        <v>150</v>
      </c>
      <c r="I413" t="s">
        <v>151</v>
      </c>
      <c r="K413" t="s">
        <v>144</v>
      </c>
      <c r="L413" t="s">
        <v>145</v>
      </c>
      <c r="M413" t="s">
        <v>146</v>
      </c>
      <c r="O413" t="s">
        <v>25</v>
      </c>
      <c r="P413" t="e">
        <f t="shared" si="12"/>
        <v>#N/A</v>
      </c>
      <c r="Q413" t="str">
        <f t="shared" si="13"/>
        <v/>
      </c>
    </row>
    <row r="414" spans="1:20" x14ac:dyDescent="0.25">
      <c r="A414">
        <v>0.37834499100000002</v>
      </c>
      <c r="C414">
        <v>54</v>
      </c>
      <c r="D414">
        <v>20</v>
      </c>
      <c r="E414">
        <v>45</v>
      </c>
      <c r="G414" t="s">
        <v>152</v>
      </c>
      <c r="H414" t="s">
        <v>77</v>
      </c>
      <c r="I414" t="s">
        <v>67</v>
      </c>
      <c r="K414" t="s">
        <v>144</v>
      </c>
      <c r="L414" t="s">
        <v>145</v>
      </c>
      <c r="M414" t="s">
        <v>146</v>
      </c>
      <c r="O414" t="s">
        <v>25</v>
      </c>
      <c r="P414" t="e">
        <f t="shared" si="12"/>
        <v>#N/A</v>
      </c>
      <c r="Q414" t="str">
        <f t="shared" si="13"/>
        <v/>
      </c>
    </row>
    <row r="415" spans="1:20" x14ac:dyDescent="0.25">
      <c r="A415">
        <v>0.37517315810000001</v>
      </c>
      <c r="C415">
        <v>66</v>
      </c>
      <c r="D415">
        <v>80</v>
      </c>
      <c r="E415">
        <v>45</v>
      </c>
      <c r="G415" t="s">
        <v>148</v>
      </c>
      <c r="H415" t="s">
        <v>98</v>
      </c>
      <c r="I415" t="s">
        <v>149</v>
      </c>
      <c r="K415" t="s">
        <v>144</v>
      </c>
      <c r="L415" t="s">
        <v>145</v>
      </c>
      <c r="M415" t="s">
        <v>146</v>
      </c>
      <c r="O415" t="s">
        <v>25</v>
      </c>
      <c r="P415" t="e">
        <f t="shared" si="12"/>
        <v>#N/A</v>
      </c>
      <c r="Q415" t="str">
        <f t="shared" si="13"/>
        <v/>
      </c>
    </row>
    <row r="416" spans="1:20" x14ac:dyDescent="0.25">
      <c r="A416">
        <v>0.37517315810000001</v>
      </c>
      <c r="C416">
        <v>66</v>
      </c>
      <c r="D416">
        <v>20</v>
      </c>
      <c r="E416">
        <v>80</v>
      </c>
      <c r="G416" t="s">
        <v>148</v>
      </c>
      <c r="H416" t="s">
        <v>98</v>
      </c>
      <c r="I416" t="s">
        <v>149</v>
      </c>
      <c r="K416" t="s">
        <v>144</v>
      </c>
      <c r="L416" t="s">
        <v>145</v>
      </c>
      <c r="M416" t="s">
        <v>146</v>
      </c>
      <c r="O416" t="s">
        <v>25</v>
      </c>
      <c r="P416" t="e">
        <f t="shared" si="12"/>
        <v>#N/A</v>
      </c>
      <c r="Q416" t="str">
        <f t="shared" si="13"/>
        <v/>
      </c>
    </row>
    <row r="417" spans="1:17" x14ac:dyDescent="0.25">
      <c r="A417">
        <v>0.39015416629999999</v>
      </c>
      <c r="C417">
        <v>18</v>
      </c>
      <c r="D417">
        <v>20</v>
      </c>
      <c r="E417">
        <v>45</v>
      </c>
      <c r="G417" t="s">
        <v>153</v>
      </c>
      <c r="H417" t="s">
        <v>126</v>
      </c>
      <c r="I417" t="s">
        <v>100</v>
      </c>
      <c r="K417" t="s">
        <v>144</v>
      </c>
      <c r="L417" t="s">
        <v>145</v>
      </c>
      <c r="M417" t="s">
        <v>146</v>
      </c>
      <c r="O417" t="s">
        <v>25</v>
      </c>
      <c r="P417" t="e">
        <f t="shared" si="12"/>
        <v>#N/A</v>
      </c>
      <c r="Q417" t="str">
        <f t="shared" si="13"/>
        <v/>
      </c>
    </row>
    <row r="418" spans="1:17" x14ac:dyDescent="0.25">
      <c r="A418">
        <v>0.38481403819999999</v>
      </c>
      <c r="C418">
        <v>50</v>
      </c>
      <c r="D418">
        <v>20</v>
      </c>
      <c r="E418">
        <v>45</v>
      </c>
      <c r="G418" t="s">
        <v>75</v>
      </c>
      <c r="H418" t="s">
        <v>154</v>
      </c>
      <c r="I418" t="s">
        <v>155</v>
      </c>
      <c r="K418" t="s">
        <v>144</v>
      </c>
      <c r="L418" t="s">
        <v>145</v>
      </c>
      <c r="M418" t="s">
        <v>146</v>
      </c>
      <c r="O418" t="s">
        <v>25</v>
      </c>
      <c r="P418" t="e">
        <f t="shared" si="12"/>
        <v>#N/A</v>
      </c>
      <c r="Q418" t="str">
        <f t="shared" si="13"/>
        <v/>
      </c>
    </row>
    <row r="419" spans="1:17" x14ac:dyDescent="0.25">
      <c r="A419">
        <v>0.374760608</v>
      </c>
      <c r="C419">
        <v>66</v>
      </c>
      <c r="D419">
        <v>83</v>
      </c>
      <c r="E419">
        <v>45</v>
      </c>
      <c r="G419" t="s">
        <v>156</v>
      </c>
      <c r="H419" t="s">
        <v>156</v>
      </c>
      <c r="I419" t="s">
        <v>67</v>
      </c>
      <c r="K419" t="s">
        <v>144</v>
      </c>
      <c r="L419" t="s">
        <v>145</v>
      </c>
      <c r="M419" t="s">
        <v>146</v>
      </c>
      <c r="O419" t="s">
        <v>25</v>
      </c>
      <c r="P419" t="e">
        <f t="shared" si="12"/>
        <v>#N/A</v>
      </c>
      <c r="Q419" t="str">
        <f t="shared" si="13"/>
        <v/>
      </c>
    </row>
    <row r="420" spans="1:17" x14ac:dyDescent="0.25">
      <c r="A420">
        <v>0.37103985680000001</v>
      </c>
      <c r="C420">
        <v>33</v>
      </c>
      <c r="D420">
        <v>20</v>
      </c>
      <c r="E420">
        <v>45</v>
      </c>
      <c r="G420" t="s">
        <v>148</v>
      </c>
      <c r="H420" t="s">
        <v>98</v>
      </c>
      <c r="I420" t="s">
        <v>149</v>
      </c>
      <c r="K420" t="s">
        <v>144</v>
      </c>
      <c r="L420" t="s">
        <v>145</v>
      </c>
      <c r="M420" t="s">
        <v>146</v>
      </c>
      <c r="O420" t="s">
        <v>25</v>
      </c>
      <c r="P420" t="e">
        <f t="shared" si="12"/>
        <v>#N/A</v>
      </c>
      <c r="Q420" t="str">
        <f t="shared" si="13"/>
        <v/>
      </c>
    </row>
    <row r="421" spans="1:17" x14ac:dyDescent="0.25">
      <c r="A421">
        <v>0.35171321659999999</v>
      </c>
      <c r="C421">
        <v>66</v>
      </c>
      <c r="D421">
        <v>20</v>
      </c>
      <c r="E421">
        <v>7</v>
      </c>
      <c r="G421" t="s">
        <v>148</v>
      </c>
      <c r="H421" t="s">
        <v>98</v>
      </c>
      <c r="I421" t="s">
        <v>149</v>
      </c>
      <c r="K421" t="s">
        <v>144</v>
      </c>
      <c r="L421" t="s">
        <v>145</v>
      </c>
      <c r="M421" t="s">
        <v>146</v>
      </c>
      <c r="O421" t="s">
        <v>21</v>
      </c>
      <c r="P421">
        <f t="shared" si="12"/>
        <v>0.35171321659999999</v>
      </c>
      <c r="Q421">
        <f t="shared" si="13"/>
        <v>0.35171321659999999</v>
      </c>
    </row>
    <row r="422" spans="1:17" x14ac:dyDescent="0.25">
      <c r="A422">
        <v>0.39092833500000002</v>
      </c>
      <c r="C422">
        <v>66</v>
      </c>
      <c r="D422">
        <v>52</v>
      </c>
      <c r="E422">
        <v>7</v>
      </c>
      <c r="G422" t="s">
        <v>32</v>
      </c>
      <c r="H422" t="s">
        <v>22</v>
      </c>
      <c r="I422" t="s">
        <v>27</v>
      </c>
      <c r="K422" t="s">
        <v>144</v>
      </c>
      <c r="L422" t="s">
        <v>145</v>
      </c>
      <c r="M422" t="s">
        <v>146</v>
      </c>
      <c r="O422" t="s">
        <v>25</v>
      </c>
      <c r="P422" t="e">
        <f t="shared" si="12"/>
        <v>#N/A</v>
      </c>
      <c r="Q422" t="str">
        <f t="shared" si="13"/>
        <v/>
      </c>
    </row>
    <row r="423" spans="1:17" x14ac:dyDescent="0.25">
      <c r="A423">
        <v>0.29768844719999998</v>
      </c>
      <c r="C423">
        <v>94</v>
      </c>
      <c r="D423">
        <v>20</v>
      </c>
      <c r="E423">
        <v>7</v>
      </c>
      <c r="G423" t="s">
        <v>89</v>
      </c>
      <c r="H423" t="s">
        <v>40</v>
      </c>
      <c r="I423" t="s">
        <v>93</v>
      </c>
      <c r="K423" t="s">
        <v>144</v>
      </c>
      <c r="L423" t="s">
        <v>145</v>
      </c>
      <c r="M423" t="s">
        <v>146</v>
      </c>
      <c r="O423" t="s">
        <v>21</v>
      </c>
      <c r="P423">
        <f t="shared" si="12"/>
        <v>0.29768844719999998</v>
      </c>
      <c r="Q423">
        <f t="shared" si="13"/>
        <v>0.29768844719999998</v>
      </c>
    </row>
    <row r="424" spans="1:17" x14ac:dyDescent="0.25">
      <c r="A424">
        <v>0.39527307169999998</v>
      </c>
      <c r="C424">
        <v>94</v>
      </c>
      <c r="D424">
        <v>69</v>
      </c>
      <c r="E424">
        <v>7</v>
      </c>
      <c r="G424" t="s">
        <v>157</v>
      </c>
      <c r="H424" t="s">
        <v>158</v>
      </c>
      <c r="I424" t="s">
        <v>159</v>
      </c>
      <c r="K424" t="s">
        <v>144</v>
      </c>
      <c r="L424" t="s">
        <v>145</v>
      </c>
      <c r="M424" t="s">
        <v>146</v>
      </c>
      <c r="O424" t="s">
        <v>25</v>
      </c>
      <c r="P424" t="e">
        <f t="shared" si="12"/>
        <v>#N/A</v>
      </c>
      <c r="Q424" t="str">
        <f t="shared" si="13"/>
        <v/>
      </c>
    </row>
    <row r="425" spans="1:17" x14ac:dyDescent="0.25">
      <c r="A425">
        <v>0.38669002460000002</v>
      </c>
      <c r="C425">
        <v>94</v>
      </c>
      <c r="D425">
        <v>20</v>
      </c>
      <c r="E425">
        <v>5</v>
      </c>
      <c r="G425" t="s">
        <v>157</v>
      </c>
      <c r="H425" t="s">
        <v>16</v>
      </c>
      <c r="I425" t="s">
        <v>104</v>
      </c>
      <c r="K425" t="s">
        <v>144</v>
      </c>
      <c r="L425" t="s">
        <v>145</v>
      </c>
      <c r="M425" t="s">
        <v>146</v>
      </c>
      <c r="O425" t="s">
        <v>25</v>
      </c>
      <c r="P425" t="e">
        <f t="shared" si="12"/>
        <v>#N/A</v>
      </c>
      <c r="Q425" t="str">
        <f t="shared" si="13"/>
        <v/>
      </c>
    </row>
    <row r="426" spans="1:17" x14ac:dyDescent="0.25">
      <c r="A426">
        <v>0.42481299680000001</v>
      </c>
      <c r="C426">
        <v>94</v>
      </c>
      <c r="D426">
        <v>20</v>
      </c>
      <c r="E426">
        <v>66</v>
      </c>
      <c r="G426" t="s">
        <v>160</v>
      </c>
      <c r="H426" t="s">
        <v>156</v>
      </c>
      <c r="I426" t="s">
        <v>59</v>
      </c>
      <c r="K426" t="s">
        <v>144</v>
      </c>
      <c r="L426" t="s">
        <v>145</v>
      </c>
      <c r="M426" t="s">
        <v>146</v>
      </c>
      <c r="O426" t="s">
        <v>25</v>
      </c>
      <c r="P426" t="e">
        <f t="shared" si="12"/>
        <v>#N/A</v>
      </c>
      <c r="Q426" t="str">
        <f t="shared" si="13"/>
        <v/>
      </c>
    </row>
    <row r="427" spans="1:17" x14ac:dyDescent="0.25">
      <c r="A427">
        <v>0.38618780120000001</v>
      </c>
      <c r="C427">
        <v>94</v>
      </c>
      <c r="D427">
        <v>20</v>
      </c>
      <c r="E427">
        <v>74</v>
      </c>
      <c r="G427" t="s">
        <v>161</v>
      </c>
      <c r="H427" t="s">
        <v>82</v>
      </c>
      <c r="I427" t="s">
        <v>162</v>
      </c>
      <c r="K427" t="s">
        <v>144</v>
      </c>
      <c r="L427" t="s">
        <v>145</v>
      </c>
      <c r="M427" t="s">
        <v>146</v>
      </c>
      <c r="O427" t="s">
        <v>25</v>
      </c>
      <c r="P427" t="e">
        <f t="shared" si="12"/>
        <v>#N/A</v>
      </c>
      <c r="Q427" t="str">
        <f t="shared" si="13"/>
        <v/>
      </c>
    </row>
    <row r="428" spans="1:17" x14ac:dyDescent="0.25">
      <c r="A428">
        <v>0.38749371290000001</v>
      </c>
      <c r="C428">
        <v>94</v>
      </c>
      <c r="D428">
        <v>20</v>
      </c>
      <c r="E428">
        <v>49</v>
      </c>
      <c r="G428" t="s">
        <v>163</v>
      </c>
      <c r="H428" t="s">
        <v>164</v>
      </c>
      <c r="I428" t="s">
        <v>24</v>
      </c>
      <c r="K428" t="s">
        <v>144</v>
      </c>
      <c r="L428" t="s">
        <v>145</v>
      </c>
      <c r="M428" t="s">
        <v>146</v>
      </c>
      <c r="O428" t="s">
        <v>25</v>
      </c>
      <c r="P428" t="e">
        <f t="shared" si="12"/>
        <v>#N/A</v>
      </c>
      <c r="Q428" t="str">
        <f t="shared" si="13"/>
        <v/>
      </c>
    </row>
    <row r="429" spans="1:17" x14ac:dyDescent="0.25">
      <c r="A429">
        <v>0.34730549910000003</v>
      </c>
      <c r="C429">
        <v>94</v>
      </c>
      <c r="D429">
        <v>87</v>
      </c>
      <c r="E429">
        <v>7</v>
      </c>
      <c r="G429" t="s">
        <v>165</v>
      </c>
      <c r="H429" t="s">
        <v>166</v>
      </c>
      <c r="I429" t="s">
        <v>81</v>
      </c>
      <c r="K429" t="s">
        <v>144</v>
      </c>
      <c r="L429" t="s">
        <v>145</v>
      </c>
      <c r="M429" t="s">
        <v>146</v>
      </c>
      <c r="O429" t="s">
        <v>25</v>
      </c>
      <c r="P429" t="e">
        <f t="shared" si="12"/>
        <v>#N/A</v>
      </c>
      <c r="Q429" t="str">
        <f t="shared" si="13"/>
        <v/>
      </c>
    </row>
    <row r="430" spans="1:17" x14ac:dyDescent="0.25">
      <c r="A430">
        <v>0.39238161999999999</v>
      </c>
      <c r="C430">
        <v>94</v>
      </c>
      <c r="D430">
        <v>20</v>
      </c>
      <c r="E430">
        <v>70</v>
      </c>
      <c r="G430" t="s">
        <v>102</v>
      </c>
      <c r="H430" t="s">
        <v>74</v>
      </c>
      <c r="I430" t="s">
        <v>81</v>
      </c>
      <c r="K430" t="s">
        <v>144</v>
      </c>
      <c r="L430" t="s">
        <v>145</v>
      </c>
      <c r="M430" t="s">
        <v>146</v>
      </c>
      <c r="O430" t="s">
        <v>25</v>
      </c>
      <c r="P430" t="e">
        <f t="shared" si="12"/>
        <v>#N/A</v>
      </c>
      <c r="Q430" t="str">
        <f t="shared" si="13"/>
        <v/>
      </c>
    </row>
    <row r="431" spans="1:17" x14ac:dyDescent="0.25">
      <c r="A431">
        <v>0.39443267230000001</v>
      </c>
      <c r="C431">
        <v>1</v>
      </c>
      <c r="D431">
        <v>20</v>
      </c>
      <c r="E431">
        <v>7</v>
      </c>
      <c r="G431" t="s">
        <v>98</v>
      </c>
      <c r="H431" t="s">
        <v>152</v>
      </c>
      <c r="I431" t="s">
        <v>45</v>
      </c>
      <c r="K431" t="s">
        <v>144</v>
      </c>
      <c r="L431" t="s">
        <v>145</v>
      </c>
      <c r="M431" t="s">
        <v>146</v>
      </c>
      <c r="O431" t="s">
        <v>25</v>
      </c>
      <c r="P431" t="e">
        <f t="shared" si="12"/>
        <v>#N/A</v>
      </c>
      <c r="Q431" t="str">
        <f t="shared" si="13"/>
        <v/>
      </c>
    </row>
    <row r="432" spans="1:17" x14ac:dyDescent="0.25">
      <c r="A432">
        <v>0.38963895209999999</v>
      </c>
      <c r="C432">
        <v>60</v>
      </c>
      <c r="D432">
        <v>20</v>
      </c>
      <c r="E432">
        <v>7</v>
      </c>
      <c r="G432" t="s">
        <v>163</v>
      </c>
      <c r="H432" t="s">
        <v>136</v>
      </c>
      <c r="I432" t="s">
        <v>24</v>
      </c>
      <c r="K432" t="s">
        <v>144</v>
      </c>
      <c r="L432" t="s">
        <v>145</v>
      </c>
      <c r="M432" t="s">
        <v>146</v>
      </c>
      <c r="O432" t="s">
        <v>25</v>
      </c>
      <c r="P432" t="e">
        <f t="shared" si="12"/>
        <v>#N/A</v>
      </c>
      <c r="Q432" t="str">
        <f t="shared" si="13"/>
        <v/>
      </c>
    </row>
    <row r="433" spans="1:17" x14ac:dyDescent="0.25">
      <c r="A433">
        <v>0.36223578159999997</v>
      </c>
      <c r="C433">
        <v>14</v>
      </c>
      <c r="D433">
        <v>20</v>
      </c>
      <c r="E433">
        <v>7</v>
      </c>
      <c r="G433" t="s">
        <v>167</v>
      </c>
      <c r="H433" t="s">
        <v>168</v>
      </c>
      <c r="I433" t="s">
        <v>169</v>
      </c>
      <c r="K433" t="s">
        <v>144</v>
      </c>
      <c r="L433" t="s">
        <v>145</v>
      </c>
      <c r="M433" t="s">
        <v>146</v>
      </c>
      <c r="O433" t="s">
        <v>25</v>
      </c>
      <c r="P433" t="e">
        <f t="shared" si="12"/>
        <v>#N/A</v>
      </c>
      <c r="Q433" t="str">
        <f t="shared" si="13"/>
        <v/>
      </c>
    </row>
    <row r="434" spans="1:17" x14ac:dyDescent="0.25">
      <c r="A434">
        <v>0.36223578159999997</v>
      </c>
      <c r="C434">
        <v>37</v>
      </c>
      <c r="D434">
        <v>20</v>
      </c>
      <c r="E434">
        <v>7</v>
      </c>
      <c r="G434" t="s">
        <v>170</v>
      </c>
      <c r="H434" t="s">
        <v>171</v>
      </c>
      <c r="I434" t="s">
        <v>155</v>
      </c>
      <c r="K434" t="s">
        <v>144</v>
      </c>
      <c r="L434" t="s">
        <v>145</v>
      </c>
      <c r="M434" t="s">
        <v>146</v>
      </c>
      <c r="O434" t="s">
        <v>25</v>
      </c>
      <c r="P434" t="e">
        <f t="shared" si="12"/>
        <v>#N/A</v>
      </c>
      <c r="Q434" t="str">
        <f t="shared" si="13"/>
        <v/>
      </c>
    </row>
    <row r="435" spans="1:17" x14ac:dyDescent="0.25">
      <c r="A435">
        <v>0.36792060640000002</v>
      </c>
      <c r="C435">
        <v>42</v>
      </c>
      <c r="D435">
        <v>20</v>
      </c>
      <c r="E435">
        <v>7</v>
      </c>
      <c r="G435" t="s">
        <v>38</v>
      </c>
      <c r="H435" t="s">
        <v>172</v>
      </c>
      <c r="I435" t="s">
        <v>162</v>
      </c>
      <c r="K435" t="s">
        <v>144</v>
      </c>
      <c r="L435" t="s">
        <v>145</v>
      </c>
      <c r="M435" t="s">
        <v>146</v>
      </c>
      <c r="O435" t="s">
        <v>25</v>
      </c>
      <c r="P435" t="e">
        <f t="shared" si="12"/>
        <v>#N/A</v>
      </c>
      <c r="Q435" t="str">
        <f t="shared" si="13"/>
        <v/>
      </c>
    </row>
    <row r="436" spans="1:17" x14ac:dyDescent="0.25">
      <c r="A436">
        <v>0.37654535360000002</v>
      </c>
      <c r="C436">
        <v>94</v>
      </c>
      <c r="D436">
        <v>20</v>
      </c>
      <c r="E436">
        <v>62</v>
      </c>
      <c r="G436" t="s">
        <v>143</v>
      </c>
      <c r="H436" t="s">
        <v>80</v>
      </c>
      <c r="I436" t="s">
        <v>139</v>
      </c>
      <c r="K436" t="s">
        <v>144</v>
      </c>
      <c r="L436" t="s">
        <v>145</v>
      </c>
      <c r="M436" t="s">
        <v>146</v>
      </c>
      <c r="O436" t="s">
        <v>25</v>
      </c>
      <c r="P436" t="e">
        <f t="shared" si="12"/>
        <v>#N/A</v>
      </c>
      <c r="Q436" t="str">
        <f t="shared" si="13"/>
        <v/>
      </c>
    </row>
    <row r="437" spans="1:17" x14ac:dyDescent="0.25">
      <c r="A437">
        <v>0.37799077139999998</v>
      </c>
      <c r="C437">
        <v>94</v>
      </c>
      <c r="D437">
        <v>20</v>
      </c>
      <c r="E437">
        <v>32</v>
      </c>
      <c r="G437" t="s">
        <v>28</v>
      </c>
      <c r="H437" t="s">
        <v>76</v>
      </c>
      <c r="I437" t="s">
        <v>100</v>
      </c>
      <c r="K437" t="s">
        <v>144</v>
      </c>
      <c r="L437" t="s">
        <v>145</v>
      </c>
      <c r="M437" t="s">
        <v>146</v>
      </c>
      <c r="O437" t="s">
        <v>25</v>
      </c>
      <c r="P437" t="e">
        <f t="shared" si="12"/>
        <v>#N/A</v>
      </c>
      <c r="Q437" t="str">
        <f t="shared" si="13"/>
        <v/>
      </c>
    </row>
    <row r="438" spans="1:17" x14ac:dyDescent="0.25">
      <c r="A438">
        <v>0.3621469008</v>
      </c>
      <c r="C438">
        <v>94</v>
      </c>
      <c r="D438">
        <v>1</v>
      </c>
      <c r="E438">
        <v>7</v>
      </c>
      <c r="G438" t="s">
        <v>173</v>
      </c>
      <c r="H438" t="s">
        <v>65</v>
      </c>
      <c r="I438" t="s">
        <v>67</v>
      </c>
      <c r="K438" t="s">
        <v>144</v>
      </c>
      <c r="L438" t="s">
        <v>145</v>
      </c>
      <c r="M438" t="s">
        <v>146</v>
      </c>
      <c r="O438" t="s">
        <v>25</v>
      </c>
      <c r="P438" t="e">
        <f t="shared" si="12"/>
        <v>#N/A</v>
      </c>
      <c r="Q438" t="str">
        <f t="shared" si="13"/>
        <v/>
      </c>
    </row>
    <row r="439" spans="1:17" x14ac:dyDescent="0.25">
      <c r="A439">
        <v>0.3583855963</v>
      </c>
      <c r="C439">
        <v>73</v>
      </c>
      <c r="D439">
        <v>20</v>
      </c>
      <c r="E439">
        <v>7</v>
      </c>
      <c r="G439" t="s">
        <v>101</v>
      </c>
      <c r="H439" t="s">
        <v>174</v>
      </c>
      <c r="I439" t="s">
        <v>162</v>
      </c>
      <c r="K439" t="s">
        <v>144</v>
      </c>
      <c r="L439" t="s">
        <v>145</v>
      </c>
      <c r="M439" t="s">
        <v>146</v>
      </c>
      <c r="O439" t="s">
        <v>25</v>
      </c>
      <c r="P439" t="e">
        <f t="shared" si="12"/>
        <v>#N/A</v>
      </c>
      <c r="Q439" t="str">
        <f t="shared" si="13"/>
        <v/>
      </c>
    </row>
    <row r="440" spans="1:17" x14ac:dyDescent="0.25">
      <c r="A440">
        <v>0.38839629790000002</v>
      </c>
      <c r="C440">
        <v>94</v>
      </c>
      <c r="D440">
        <v>74</v>
      </c>
      <c r="E440">
        <v>7</v>
      </c>
      <c r="G440" t="s">
        <v>156</v>
      </c>
      <c r="H440" t="s">
        <v>61</v>
      </c>
      <c r="I440" t="s">
        <v>100</v>
      </c>
      <c r="K440" t="s">
        <v>144</v>
      </c>
      <c r="L440" t="s">
        <v>145</v>
      </c>
      <c r="M440" t="s">
        <v>146</v>
      </c>
      <c r="O440" t="s">
        <v>25</v>
      </c>
      <c r="P440" t="e">
        <f t="shared" si="12"/>
        <v>#N/A</v>
      </c>
      <c r="Q440" t="str">
        <f t="shared" si="13"/>
        <v/>
      </c>
    </row>
    <row r="441" spans="1:17" x14ac:dyDescent="0.25">
      <c r="A441">
        <v>0.39109785790000001</v>
      </c>
      <c r="C441">
        <v>97</v>
      </c>
      <c r="D441">
        <v>20</v>
      </c>
      <c r="E441">
        <v>7</v>
      </c>
      <c r="G441" t="s">
        <v>29</v>
      </c>
      <c r="H441" t="s">
        <v>41</v>
      </c>
      <c r="I441" t="s">
        <v>70</v>
      </c>
      <c r="K441" t="s">
        <v>144</v>
      </c>
      <c r="L441" t="s">
        <v>145</v>
      </c>
      <c r="M441" t="s">
        <v>146</v>
      </c>
      <c r="O441" t="s">
        <v>25</v>
      </c>
      <c r="P441" t="e">
        <f t="shared" si="12"/>
        <v>#N/A</v>
      </c>
      <c r="Q441" t="str">
        <f t="shared" si="13"/>
        <v/>
      </c>
    </row>
    <row r="442" spans="1:17" x14ac:dyDescent="0.25">
      <c r="A442">
        <v>0.37211615059999997</v>
      </c>
      <c r="C442">
        <v>94</v>
      </c>
      <c r="D442">
        <v>47</v>
      </c>
      <c r="E442">
        <v>7</v>
      </c>
      <c r="G442" t="s">
        <v>175</v>
      </c>
      <c r="H442" t="s">
        <v>176</v>
      </c>
      <c r="I442" t="s">
        <v>131</v>
      </c>
      <c r="K442" t="s">
        <v>144</v>
      </c>
      <c r="L442" t="s">
        <v>145</v>
      </c>
      <c r="M442" t="s">
        <v>146</v>
      </c>
      <c r="O442" t="s">
        <v>25</v>
      </c>
      <c r="P442" t="e">
        <f t="shared" si="12"/>
        <v>#N/A</v>
      </c>
      <c r="Q442" t="str">
        <f t="shared" si="13"/>
        <v/>
      </c>
    </row>
    <row r="443" spans="1:17" x14ac:dyDescent="0.25">
      <c r="A443">
        <v>0.36223578159999997</v>
      </c>
      <c r="C443">
        <v>94</v>
      </c>
      <c r="D443">
        <v>58</v>
      </c>
      <c r="E443">
        <v>7</v>
      </c>
      <c r="G443" t="s">
        <v>161</v>
      </c>
      <c r="H443" t="s">
        <v>35</v>
      </c>
      <c r="I443" t="s">
        <v>45</v>
      </c>
      <c r="K443" t="s">
        <v>144</v>
      </c>
      <c r="L443" t="s">
        <v>145</v>
      </c>
      <c r="M443" t="s">
        <v>146</v>
      </c>
      <c r="O443" t="s">
        <v>25</v>
      </c>
      <c r="P443" t="e">
        <f t="shared" si="12"/>
        <v>#N/A</v>
      </c>
      <c r="Q443" t="str">
        <f t="shared" si="13"/>
        <v/>
      </c>
    </row>
    <row r="444" spans="1:17" x14ac:dyDescent="0.25">
      <c r="A444">
        <v>0.36419434950000001</v>
      </c>
      <c r="C444">
        <v>94</v>
      </c>
      <c r="D444">
        <v>38</v>
      </c>
      <c r="E444">
        <v>7</v>
      </c>
      <c r="G444" t="s">
        <v>177</v>
      </c>
      <c r="H444" t="s">
        <v>29</v>
      </c>
      <c r="I444" t="s">
        <v>131</v>
      </c>
      <c r="K444" t="s">
        <v>144</v>
      </c>
      <c r="L444" t="s">
        <v>145</v>
      </c>
      <c r="M444" t="s">
        <v>146</v>
      </c>
      <c r="O444" t="s">
        <v>25</v>
      </c>
      <c r="P444" t="e">
        <f t="shared" si="12"/>
        <v>#N/A</v>
      </c>
      <c r="Q444" t="str">
        <f t="shared" si="13"/>
        <v/>
      </c>
    </row>
    <row r="445" spans="1:17" x14ac:dyDescent="0.25">
      <c r="A445">
        <v>0.37620202450000001</v>
      </c>
      <c r="C445">
        <v>94</v>
      </c>
      <c r="D445">
        <v>20</v>
      </c>
      <c r="E445">
        <v>19</v>
      </c>
      <c r="G445" t="s">
        <v>178</v>
      </c>
      <c r="H445" t="s">
        <v>179</v>
      </c>
      <c r="I445" t="s">
        <v>155</v>
      </c>
      <c r="K445" t="s">
        <v>144</v>
      </c>
      <c r="L445" t="s">
        <v>145</v>
      </c>
      <c r="M445" t="s">
        <v>146</v>
      </c>
      <c r="O445" t="s">
        <v>25</v>
      </c>
      <c r="P445" t="e">
        <f t="shared" si="12"/>
        <v>#N/A</v>
      </c>
      <c r="Q445" t="str">
        <f t="shared" si="13"/>
        <v/>
      </c>
    </row>
    <row r="446" spans="1:17" x14ac:dyDescent="0.25">
      <c r="A446">
        <v>0.34234184210000002</v>
      </c>
      <c r="C446">
        <v>94</v>
      </c>
      <c r="D446">
        <v>36</v>
      </c>
      <c r="E446">
        <v>7</v>
      </c>
      <c r="G446" t="s">
        <v>173</v>
      </c>
      <c r="H446" t="s">
        <v>180</v>
      </c>
      <c r="I446" t="s">
        <v>131</v>
      </c>
      <c r="K446" t="s">
        <v>144</v>
      </c>
      <c r="L446" t="s">
        <v>145</v>
      </c>
      <c r="M446" t="s">
        <v>146</v>
      </c>
      <c r="O446" t="s">
        <v>25</v>
      </c>
      <c r="P446" t="e">
        <f t="shared" si="12"/>
        <v>#N/A</v>
      </c>
      <c r="Q446" t="str">
        <f t="shared" si="13"/>
        <v/>
      </c>
    </row>
    <row r="447" spans="1:17" x14ac:dyDescent="0.25">
      <c r="A447">
        <v>0.3701767413</v>
      </c>
      <c r="C447">
        <v>94</v>
      </c>
      <c r="D447">
        <v>36</v>
      </c>
      <c r="E447">
        <v>7</v>
      </c>
      <c r="G447" t="s">
        <v>181</v>
      </c>
      <c r="H447" t="s">
        <v>182</v>
      </c>
      <c r="I447" t="s">
        <v>131</v>
      </c>
      <c r="K447" t="s">
        <v>144</v>
      </c>
      <c r="L447" t="s">
        <v>145</v>
      </c>
      <c r="M447" t="s">
        <v>146</v>
      </c>
      <c r="O447" t="s">
        <v>25</v>
      </c>
      <c r="P447" t="e">
        <f t="shared" si="12"/>
        <v>#N/A</v>
      </c>
      <c r="Q447" t="str">
        <f t="shared" si="13"/>
        <v/>
      </c>
    </row>
    <row r="448" spans="1:17" x14ac:dyDescent="0.25">
      <c r="A448">
        <v>0.37654090540000001</v>
      </c>
      <c r="C448">
        <v>94</v>
      </c>
      <c r="D448">
        <v>55</v>
      </c>
      <c r="E448">
        <v>7</v>
      </c>
      <c r="G448" t="s">
        <v>123</v>
      </c>
      <c r="H448" t="s">
        <v>168</v>
      </c>
      <c r="I448" t="s">
        <v>59</v>
      </c>
      <c r="K448" t="s">
        <v>144</v>
      </c>
      <c r="L448" t="s">
        <v>145</v>
      </c>
      <c r="M448" t="s">
        <v>146</v>
      </c>
      <c r="O448" t="s">
        <v>25</v>
      </c>
      <c r="P448" t="e">
        <f t="shared" si="12"/>
        <v>#N/A</v>
      </c>
      <c r="Q448" t="str">
        <f t="shared" si="13"/>
        <v/>
      </c>
    </row>
    <row r="449" spans="1:17" x14ac:dyDescent="0.25">
      <c r="A449">
        <v>0.37753633489999999</v>
      </c>
      <c r="C449">
        <v>8</v>
      </c>
      <c r="D449">
        <v>20</v>
      </c>
      <c r="E449">
        <v>7</v>
      </c>
      <c r="G449" t="s">
        <v>173</v>
      </c>
      <c r="H449" t="s">
        <v>183</v>
      </c>
      <c r="I449" t="s">
        <v>125</v>
      </c>
      <c r="K449" t="s">
        <v>144</v>
      </c>
      <c r="L449" t="s">
        <v>145</v>
      </c>
      <c r="M449" t="s">
        <v>146</v>
      </c>
      <c r="O449" t="s">
        <v>25</v>
      </c>
      <c r="P449" t="e">
        <f t="shared" si="12"/>
        <v>#N/A</v>
      </c>
      <c r="Q449" t="str">
        <f t="shared" si="13"/>
        <v/>
      </c>
    </row>
    <row r="450" spans="1:17" x14ac:dyDescent="0.25">
      <c r="A450">
        <v>0.40049783750000001</v>
      </c>
      <c r="C450">
        <v>94</v>
      </c>
      <c r="D450">
        <v>20</v>
      </c>
      <c r="E450">
        <v>27</v>
      </c>
      <c r="G450" t="s">
        <v>27</v>
      </c>
      <c r="H450" t="s">
        <v>184</v>
      </c>
      <c r="I450" t="s">
        <v>125</v>
      </c>
      <c r="K450" t="s">
        <v>144</v>
      </c>
      <c r="L450" t="s">
        <v>145</v>
      </c>
      <c r="M450" t="s">
        <v>146</v>
      </c>
      <c r="O450" t="s">
        <v>25</v>
      </c>
      <c r="P450" t="e">
        <f t="shared" si="12"/>
        <v>#N/A</v>
      </c>
      <c r="Q450" t="str">
        <f t="shared" si="13"/>
        <v/>
      </c>
    </row>
    <row r="451" spans="1:17" x14ac:dyDescent="0.25">
      <c r="A451">
        <v>0.40332066100000002</v>
      </c>
      <c r="C451">
        <v>94</v>
      </c>
      <c r="D451">
        <v>79</v>
      </c>
      <c r="E451">
        <v>7</v>
      </c>
      <c r="G451" t="s">
        <v>79</v>
      </c>
      <c r="H451" t="s">
        <v>185</v>
      </c>
      <c r="I451" t="s">
        <v>24</v>
      </c>
      <c r="K451" t="s">
        <v>144</v>
      </c>
      <c r="L451" t="s">
        <v>145</v>
      </c>
      <c r="M451" t="s">
        <v>146</v>
      </c>
      <c r="O451" t="s">
        <v>25</v>
      </c>
      <c r="P451" t="e">
        <f t="shared" ref="P451:P514" si="14">IF(O451="S",A451,#N/A)</f>
        <v>#N/A</v>
      </c>
      <c r="Q451" t="str">
        <f t="shared" ref="Q451:Q514" si="15">IF(O451="S",A451,"")</f>
        <v/>
      </c>
    </row>
    <row r="452" spans="1:17" x14ac:dyDescent="0.25">
      <c r="A452">
        <v>0.39269653760000001</v>
      </c>
      <c r="C452">
        <v>94</v>
      </c>
      <c r="D452">
        <v>36</v>
      </c>
      <c r="E452">
        <v>7</v>
      </c>
      <c r="G452" t="s">
        <v>156</v>
      </c>
      <c r="H452" t="s">
        <v>186</v>
      </c>
      <c r="I452" t="s">
        <v>112</v>
      </c>
      <c r="K452" t="s">
        <v>144</v>
      </c>
      <c r="L452" t="s">
        <v>145</v>
      </c>
      <c r="M452" t="s">
        <v>146</v>
      </c>
      <c r="O452" t="s">
        <v>25</v>
      </c>
      <c r="P452" t="e">
        <f t="shared" si="14"/>
        <v>#N/A</v>
      </c>
      <c r="Q452" t="str">
        <f t="shared" si="15"/>
        <v/>
      </c>
    </row>
    <row r="453" spans="1:17" x14ac:dyDescent="0.25">
      <c r="A453">
        <v>0.4116096716</v>
      </c>
      <c r="C453">
        <v>94</v>
      </c>
      <c r="D453">
        <v>20</v>
      </c>
      <c r="E453">
        <v>22</v>
      </c>
      <c r="G453" t="s">
        <v>59</v>
      </c>
      <c r="H453" t="s">
        <v>187</v>
      </c>
      <c r="I453" t="s">
        <v>188</v>
      </c>
      <c r="K453" t="s">
        <v>144</v>
      </c>
      <c r="L453" t="s">
        <v>145</v>
      </c>
      <c r="M453" t="s">
        <v>146</v>
      </c>
      <c r="O453" t="s">
        <v>25</v>
      </c>
      <c r="P453" t="e">
        <f t="shared" si="14"/>
        <v>#N/A</v>
      </c>
      <c r="Q453" t="str">
        <f t="shared" si="15"/>
        <v/>
      </c>
    </row>
    <row r="454" spans="1:17" x14ac:dyDescent="0.25">
      <c r="A454">
        <v>0.39497650200000001</v>
      </c>
      <c r="C454">
        <v>31</v>
      </c>
      <c r="D454">
        <v>20</v>
      </c>
      <c r="E454">
        <v>7</v>
      </c>
      <c r="G454" t="s">
        <v>189</v>
      </c>
      <c r="H454" t="s">
        <v>190</v>
      </c>
      <c r="I454" t="s">
        <v>127</v>
      </c>
      <c r="K454" t="s">
        <v>144</v>
      </c>
      <c r="L454" t="s">
        <v>145</v>
      </c>
      <c r="M454" t="s">
        <v>146</v>
      </c>
      <c r="O454" t="s">
        <v>25</v>
      </c>
      <c r="P454" t="e">
        <f t="shared" si="14"/>
        <v>#N/A</v>
      </c>
      <c r="Q454" t="str">
        <f t="shared" si="15"/>
        <v/>
      </c>
    </row>
    <row r="455" spans="1:17" x14ac:dyDescent="0.25">
      <c r="A455">
        <v>0.38428999530000002</v>
      </c>
      <c r="C455">
        <v>94</v>
      </c>
      <c r="D455">
        <v>20</v>
      </c>
      <c r="E455">
        <v>64</v>
      </c>
      <c r="G455" t="s">
        <v>79</v>
      </c>
      <c r="H455" t="s">
        <v>191</v>
      </c>
      <c r="I455" t="s">
        <v>127</v>
      </c>
      <c r="K455" t="s">
        <v>144</v>
      </c>
      <c r="L455" t="s">
        <v>145</v>
      </c>
      <c r="M455" t="s">
        <v>146</v>
      </c>
      <c r="O455" t="s">
        <v>25</v>
      </c>
      <c r="P455" t="e">
        <f t="shared" si="14"/>
        <v>#N/A</v>
      </c>
      <c r="Q455" t="str">
        <f t="shared" si="15"/>
        <v/>
      </c>
    </row>
    <row r="456" spans="1:17" x14ac:dyDescent="0.25">
      <c r="A456">
        <v>0.39469834949999999</v>
      </c>
      <c r="C456">
        <v>37</v>
      </c>
      <c r="D456">
        <v>20</v>
      </c>
      <c r="E456">
        <v>7</v>
      </c>
      <c r="G456" t="s">
        <v>192</v>
      </c>
      <c r="H456" t="s">
        <v>137</v>
      </c>
      <c r="I456" t="s">
        <v>27</v>
      </c>
      <c r="K456" t="s">
        <v>144</v>
      </c>
      <c r="L456" t="s">
        <v>145</v>
      </c>
      <c r="M456" t="s">
        <v>146</v>
      </c>
      <c r="O456" t="s">
        <v>25</v>
      </c>
      <c r="P456" t="e">
        <f t="shared" si="14"/>
        <v>#N/A</v>
      </c>
      <c r="Q456" t="str">
        <f t="shared" si="15"/>
        <v/>
      </c>
    </row>
    <row r="457" spans="1:17" x14ac:dyDescent="0.25">
      <c r="A457">
        <v>0.40665759309999999</v>
      </c>
      <c r="C457">
        <v>94</v>
      </c>
      <c r="D457">
        <v>20</v>
      </c>
      <c r="E457">
        <v>97</v>
      </c>
      <c r="G457" t="s">
        <v>176</v>
      </c>
      <c r="H457" t="s">
        <v>160</v>
      </c>
      <c r="I457" t="s">
        <v>151</v>
      </c>
      <c r="K457" t="s">
        <v>144</v>
      </c>
      <c r="L457" t="s">
        <v>145</v>
      </c>
      <c r="M457" t="s">
        <v>146</v>
      </c>
      <c r="O457" t="s">
        <v>25</v>
      </c>
      <c r="P457" t="e">
        <f t="shared" si="14"/>
        <v>#N/A</v>
      </c>
      <c r="Q457" t="str">
        <f t="shared" si="15"/>
        <v/>
      </c>
    </row>
    <row r="458" spans="1:17" x14ac:dyDescent="0.25">
      <c r="A458">
        <v>0.3821843634</v>
      </c>
      <c r="C458">
        <v>94</v>
      </c>
      <c r="D458">
        <v>54</v>
      </c>
      <c r="E458">
        <v>7</v>
      </c>
      <c r="G458" t="s">
        <v>126</v>
      </c>
      <c r="H458" t="s">
        <v>173</v>
      </c>
      <c r="I458" t="s">
        <v>193</v>
      </c>
      <c r="K458" t="s">
        <v>144</v>
      </c>
      <c r="L458" t="s">
        <v>145</v>
      </c>
      <c r="M458" t="s">
        <v>146</v>
      </c>
      <c r="O458" t="s">
        <v>25</v>
      </c>
      <c r="P458" t="e">
        <f t="shared" si="14"/>
        <v>#N/A</v>
      </c>
      <c r="Q458" t="str">
        <f t="shared" si="15"/>
        <v/>
      </c>
    </row>
    <row r="459" spans="1:17" x14ac:dyDescent="0.25">
      <c r="A459">
        <v>0.38690638999999999</v>
      </c>
      <c r="C459">
        <v>94</v>
      </c>
      <c r="D459">
        <v>20</v>
      </c>
      <c r="E459">
        <v>4</v>
      </c>
      <c r="G459" t="s">
        <v>87</v>
      </c>
      <c r="H459" t="s">
        <v>108</v>
      </c>
      <c r="I459" t="s">
        <v>149</v>
      </c>
      <c r="K459" t="s">
        <v>144</v>
      </c>
      <c r="L459" t="s">
        <v>145</v>
      </c>
      <c r="M459" t="s">
        <v>146</v>
      </c>
      <c r="O459" t="s">
        <v>25</v>
      </c>
      <c r="P459" t="e">
        <f t="shared" si="14"/>
        <v>#N/A</v>
      </c>
      <c r="Q459" t="str">
        <f t="shared" si="15"/>
        <v/>
      </c>
    </row>
    <row r="460" spans="1:17" x14ac:dyDescent="0.25">
      <c r="A460">
        <v>0.39218570229999999</v>
      </c>
      <c r="C460">
        <v>94</v>
      </c>
      <c r="D460">
        <v>20</v>
      </c>
      <c r="E460">
        <v>3</v>
      </c>
      <c r="G460" t="s">
        <v>34</v>
      </c>
      <c r="H460" t="s">
        <v>194</v>
      </c>
      <c r="I460" t="s">
        <v>183</v>
      </c>
      <c r="K460" t="s">
        <v>144</v>
      </c>
      <c r="L460" t="s">
        <v>145</v>
      </c>
      <c r="M460" t="s">
        <v>146</v>
      </c>
      <c r="O460" t="s">
        <v>25</v>
      </c>
      <c r="P460" t="e">
        <f t="shared" si="14"/>
        <v>#N/A</v>
      </c>
      <c r="Q460" t="str">
        <f t="shared" si="15"/>
        <v/>
      </c>
    </row>
    <row r="461" spans="1:17" x14ac:dyDescent="0.25">
      <c r="A461">
        <v>0.35800934130000001</v>
      </c>
      <c r="C461">
        <v>94</v>
      </c>
      <c r="D461">
        <v>20</v>
      </c>
      <c r="E461">
        <v>45</v>
      </c>
      <c r="G461" t="s">
        <v>15</v>
      </c>
      <c r="H461" t="s">
        <v>136</v>
      </c>
      <c r="I461" t="s">
        <v>77</v>
      </c>
      <c r="K461" t="s">
        <v>144</v>
      </c>
      <c r="L461" t="s">
        <v>145</v>
      </c>
      <c r="M461" t="s">
        <v>146</v>
      </c>
      <c r="O461" t="s">
        <v>25</v>
      </c>
      <c r="P461" t="e">
        <f t="shared" si="14"/>
        <v>#N/A</v>
      </c>
      <c r="Q461" t="str">
        <f t="shared" si="15"/>
        <v/>
      </c>
    </row>
    <row r="462" spans="1:17" x14ac:dyDescent="0.25">
      <c r="A462">
        <v>0.36223578159999997</v>
      </c>
      <c r="C462">
        <v>60</v>
      </c>
      <c r="D462">
        <v>20</v>
      </c>
      <c r="E462">
        <v>7</v>
      </c>
      <c r="G462" t="s">
        <v>33</v>
      </c>
      <c r="H462" t="s">
        <v>195</v>
      </c>
      <c r="I462" t="s">
        <v>155</v>
      </c>
      <c r="K462" t="s">
        <v>144</v>
      </c>
      <c r="L462" t="s">
        <v>145</v>
      </c>
      <c r="M462" t="s">
        <v>146</v>
      </c>
      <c r="O462" t="s">
        <v>25</v>
      </c>
      <c r="P462" t="e">
        <f t="shared" si="14"/>
        <v>#N/A</v>
      </c>
      <c r="Q462" t="str">
        <f t="shared" si="15"/>
        <v/>
      </c>
    </row>
    <row r="463" spans="1:17" x14ac:dyDescent="0.25">
      <c r="A463">
        <v>0.32930720070000002</v>
      </c>
      <c r="C463">
        <v>89</v>
      </c>
      <c r="D463">
        <v>20</v>
      </c>
      <c r="E463">
        <v>7</v>
      </c>
      <c r="G463" t="s">
        <v>41</v>
      </c>
      <c r="H463" t="s">
        <v>63</v>
      </c>
      <c r="I463" t="s">
        <v>155</v>
      </c>
      <c r="K463" t="s">
        <v>144</v>
      </c>
      <c r="L463" t="s">
        <v>145</v>
      </c>
      <c r="M463" t="s">
        <v>146</v>
      </c>
      <c r="O463" t="s">
        <v>25</v>
      </c>
      <c r="P463" t="e">
        <f t="shared" si="14"/>
        <v>#N/A</v>
      </c>
      <c r="Q463" t="str">
        <f t="shared" si="15"/>
        <v/>
      </c>
    </row>
    <row r="464" spans="1:17" x14ac:dyDescent="0.25">
      <c r="A464">
        <v>0.37361964339999998</v>
      </c>
      <c r="C464">
        <v>94</v>
      </c>
      <c r="D464">
        <v>60</v>
      </c>
      <c r="E464">
        <v>7</v>
      </c>
      <c r="G464" t="s">
        <v>187</v>
      </c>
      <c r="H464" t="s">
        <v>196</v>
      </c>
      <c r="I464" t="s">
        <v>100</v>
      </c>
      <c r="K464" t="s">
        <v>144</v>
      </c>
      <c r="L464" t="s">
        <v>145</v>
      </c>
      <c r="M464" t="s">
        <v>146</v>
      </c>
      <c r="O464" t="s">
        <v>25</v>
      </c>
      <c r="P464" t="e">
        <f t="shared" si="14"/>
        <v>#N/A</v>
      </c>
      <c r="Q464" t="str">
        <f t="shared" si="15"/>
        <v/>
      </c>
    </row>
    <row r="465" spans="1:17" x14ac:dyDescent="0.25">
      <c r="A465">
        <v>0.41036690380000002</v>
      </c>
      <c r="C465">
        <v>76</v>
      </c>
      <c r="D465">
        <v>20</v>
      </c>
      <c r="E465">
        <v>7</v>
      </c>
      <c r="G465" t="s">
        <v>106</v>
      </c>
      <c r="H465" t="s">
        <v>197</v>
      </c>
      <c r="I465" t="s">
        <v>139</v>
      </c>
      <c r="K465" t="s">
        <v>144</v>
      </c>
      <c r="L465" t="s">
        <v>145</v>
      </c>
      <c r="M465" t="s">
        <v>146</v>
      </c>
      <c r="O465" t="s">
        <v>25</v>
      </c>
      <c r="P465" t="e">
        <f t="shared" si="14"/>
        <v>#N/A</v>
      </c>
      <c r="Q465" t="str">
        <f t="shared" si="15"/>
        <v/>
      </c>
    </row>
    <row r="466" spans="1:17" x14ac:dyDescent="0.25">
      <c r="A466">
        <v>0.39939727959999999</v>
      </c>
      <c r="C466">
        <v>94</v>
      </c>
      <c r="D466">
        <v>44</v>
      </c>
      <c r="E466">
        <v>7</v>
      </c>
      <c r="G466" t="s">
        <v>163</v>
      </c>
      <c r="H466" t="s">
        <v>96</v>
      </c>
      <c r="I466" t="s">
        <v>26</v>
      </c>
      <c r="K466" t="s">
        <v>144</v>
      </c>
      <c r="L466" t="s">
        <v>145</v>
      </c>
      <c r="M466" t="s">
        <v>146</v>
      </c>
      <c r="O466" t="s">
        <v>25</v>
      </c>
      <c r="P466" t="e">
        <f t="shared" si="14"/>
        <v>#N/A</v>
      </c>
      <c r="Q466" t="str">
        <f t="shared" si="15"/>
        <v/>
      </c>
    </row>
    <row r="467" spans="1:17" x14ac:dyDescent="0.25">
      <c r="A467">
        <v>0.40521341129999999</v>
      </c>
      <c r="C467">
        <v>19</v>
      </c>
      <c r="D467">
        <v>20</v>
      </c>
      <c r="E467">
        <v>7</v>
      </c>
      <c r="G467" t="s">
        <v>59</v>
      </c>
      <c r="H467" t="s">
        <v>73</v>
      </c>
      <c r="I467" t="s">
        <v>67</v>
      </c>
      <c r="K467" t="s">
        <v>144</v>
      </c>
      <c r="L467" t="s">
        <v>145</v>
      </c>
      <c r="M467" t="s">
        <v>146</v>
      </c>
      <c r="O467" t="s">
        <v>25</v>
      </c>
      <c r="P467" t="e">
        <f t="shared" si="14"/>
        <v>#N/A</v>
      </c>
      <c r="Q467" t="str">
        <f t="shared" si="15"/>
        <v/>
      </c>
    </row>
    <row r="468" spans="1:17" x14ac:dyDescent="0.25">
      <c r="A468">
        <v>0.38562653530000002</v>
      </c>
      <c r="C468">
        <v>94</v>
      </c>
      <c r="D468">
        <v>46</v>
      </c>
      <c r="E468">
        <v>7</v>
      </c>
      <c r="G468" t="s">
        <v>84</v>
      </c>
      <c r="H468" t="s">
        <v>50</v>
      </c>
      <c r="I468" t="s">
        <v>198</v>
      </c>
      <c r="K468" t="s">
        <v>144</v>
      </c>
      <c r="L468" t="s">
        <v>145</v>
      </c>
      <c r="M468" t="s">
        <v>146</v>
      </c>
      <c r="O468" t="s">
        <v>25</v>
      </c>
      <c r="P468" t="e">
        <f t="shared" si="14"/>
        <v>#N/A</v>
      </c>
      <c r="Q468" t="str">
        <f t="shared" si="15"/>
        <v/>
      </c>
    </row>
    <row r="469" spans="1:17" x14ac:dyDescent="0.25">
      <c r="A469">
        <v>0.35360829269999999</v>
      </c>
      <c r="C469">
        <v>94</v>
      </c>
      <c r="D469">
        <v>20</v>
      </c>
      <c r="E469">
        <v>37</v>
      </c>
      <c r="G469" t="s">
        <v>199</v>
      </c>
      <c r="H469" t="s">
        <v>159</v>
      </c>
      <c r="I469" t="s">
        <v>183</v>
      </c>
      <c r="K469" t="s">
        <v>144</v>
      </c>
      <c r="L469" t="s">
        <v>145</v>
      </c>
      <c r="M469" t="s">
        <v>146</v>
      </c>
      <c r="O469" t="s">
        <v>25</v>
      </c>
      <c r="P469" t="e">
        <f t="shared" si="14"/>
        <v>#N/A</v>
      </c>
      <c r="Q469" t="str">
        <f t="shared" si="15"/>
        <v/>
      </c>
    </row>
    <row r="470" spans="1:17" x14ac:dyDescent="0.25">
      <c r="A470">
        <v>0.35755182029999999</v>
      </c>
      <c r="C470">
        <v>94</v>
      </c>
      <c r="D470">
        <v>20</v>
      </c>
      <c r="E470">
        <v>0</v>
      </c>
      <c r="G470" t="s">
        <v>98</v>
      </c>
      <c r="H470" t="s">
        <v>133</v>
      </c>
      <c r="I470" t="s">
        <v>81</v>
      </c>
      <c r="K470" t="s">
        <v>144</v>
      </c>
      <c r="L470" t="s">
        <v>145</v>
      </c>
      <c r="M470" t="s">
        <v>146</v>
      </c>
      <c r="O470" t="s">
        <v>25</v>
      </c>
      <c r="P470" t="e">
        <f t="shared" si="14"/>
        <v>#N/A</v>
      </c>
      <c r="Q470" t="str">
        <f t="shared" si="15"/>
        <v/>
      </c>
    </row>
    <row r="471" spans="1:17" x14ac:dyDescent="0.25">
      <c r="A471">
        <v>0.39222968229999999</v>
      </c>
      <c r="C471">
        <v>99</v>
      </c>
      <c r="D471">
        <v>20</v>
      </c>
      <c r="E471">
        <v>7</v>
      </c>
      <c r="G471" t="s">
        <v>200</v>
      </c>
      <c r="H471" t="s">
        <v>161</v>
      </c>
      <c r="I471" t="s">
        <v>201</v>
      </c>
      <c r="K471" t="s">
        <v>144</v>
      </c>
      <c r="L471" t="s">
        <v>145</v>
      </c>
      <c r="M471" t="s">
        <v>146</v>
      </c>
      <c r="O471" t="s">
        <v>25</v>
      </c>
      <c r="P471" t="e">
        <f t="shared" si="14"/>
        <v>#N/A</v>
      </c>
      <c r="Q471" t="str">
        <f t="shared" si="15"/>
        <v/>
      </c>
    </row>
    <row r="472" spans="1:17" x14ac:dyDescent="0.25">
      <c r="A472">
        <v>0.38333796240000001</v>
      </c>
      <c r="C472">
        <v>94</v>
      </c>
      <c r="D472">
        <v>43</v>
      </c>
      <c r="E472">
        <v>7</v>
      </c>
      <c r="G472" t="s">
        <v>202</v>
      </c>
      <c r="H472" t="s">
        <v>36</v>
      </c>
      <c r="I472" t="s">
        <v>182</v>
      </c>
      <c r="K472" t="s">
        <v>144</v>
      </c>
      <c r="L472" t="s">
        <v>145</v>
      </c>
      <c r="M472" t="s">
        <v>146</v>
      </c>
      <c r="O472" t="s">
        <v>25</v>
      </c>
      <c r="P472" t="e">
        <f t="shared" si="14"/>
        <v>#N/A</v>
      </c>
      <c r="Q472" t="str">
        <f t="shared" si="15"/>
        <v/>
      </c>
    </row>
    <row r="473" spans="1:17" x14ac:dyDescent="0.25">
      <c r="A473">
        <v>0.37511576330000002</v>
      </c>
      <c r="C473">
        <v>94</v>
      </c>
      <c r="D473">
        <v>66</v>
      </c>
      <c r="E473">
        <v>7</v>
      </c>
      <c r="G473" t="s">
        <v>203</v>
      </c>
      <c r="H473" t="s">
        <v>204</v>
      </c>
      <c r="I473" t="s">
        <v>149</v>
      </c>
      <c r="K473" t="s">
        <v>144</v>
      </c>
      <c r="L473" t="s">
        <v>145</v>
      </c>
      <c r="M473" t="s">
        <v>146</v>
      </c>
      <c r="O473" t="s">
        <v>25</v>
      </c>
      <c r="P473" t="e">
        <f t="shared" si="14"/>
        <v>#N/A</v>
      </c>
      <c r="Q473" t="str">
        <f t="shared" si="15"/>
        <v/>
      </c>
    </row>
    <row r="474" spans="1:17" x14ac:dyDescent="0.25">
      <c r="A474">
        <v>0.36777718300000001</v>
      </c>
      <c r="C474">
        <v>94</v>
      </c>
      <c r="D474">
        <v>37</v>
      </c>
      <c r="E474">
        <v>7</v>
      </c>
      <c r="G474" t="s">
        <v>68</v>
      </c>
      <c r="H474" t="s">
        <v>205</v>
      </c>
      <c r="I474" t="s">
        <v>125</v>
      </c>
      <c r="K474" t="s">
        <v>144</v>
      </c>
      <c r="L474" t="s">
        <v>145</v>
      </c>
      <c r="M474" t="s">
        <v>146</v>
      </c>
      <c r="O474" t="s">
        <v>25</v>
      </c>
      <c r="P474" t="e">
        <f t="shared" si="14"/>
        <v>#N/A</v>
      </c>
      <c r="Q474" t="str">
        <f t="shared" si="15"/>
        <v/>
      </c>
    </row>
    <row r="475" spans="1:17" x14ac:dyDescent="0.25">
      <c r="A475">
        <v>0.38198426769999999</v>
      </c>
      <c r="C475">
        <v>16</v>
      </c>
      <c r="D475">
        <v>20</v>
      </c>
      <c r="E475">
        <v>7</v>
      </c>
      <c r="G475" t="s">
        <v>178</v>
      </c>
      <c r="H475" t="s">
        <v>61</v>
      </c>
      <c r="I475" t="s">
        <v>45</v>
      </c>
      <c r="K475" t="s">
        <v>144</v>
      </c>
      <c r="L475" t="s">
        <v>145</v>
      </c>
      <c r="M475" t="s">
        <v>146</v>
      </c>
      <c r="O475" t="s">
        <v>25</v>
      </c>
      <c r="P475" t="e">
        <f t="shared" si="14"/>
        <v>#N/A</v>
      </c>
      <c r="Q475" t="str">
        <f t="shared" si="15"/>
        <v/>
      </c>
    </row>
    <row r="476" spans="1:17" x14ac:dyDescent="0.25">
      <c r="A476">
        <v>0.36571537009999999</v>
      </c>
      <c r="C476">
        <v>94</v>
      </c>
      <c r="D476">
        <v>53</v>
      </c>
      <c r="E476">
        <v>7</v>
      </c>
      <c r="G476" t="s">
        <v>107</v>
      </c>
      <c r="H476" t="s">
        <v>129</v>
      </c>
      <c r="I476" t="s">
        <v>139</v>
      </c>
      <c r="K476" t="s">
        <v>144</v>
      </c>
      <c r="L476" t="s">
        <v>145</v>
      </c>
      <c r="M476" t="s">
        <v>146</v>
      </c>
      <c r="O476" t="s">
        <v>25</v>
      </c>
      <c r="P476" t="e">
        <f t="shared" si="14"/>
        <v>#N/A</v>
      </c>
      <c r="Q476" t="str">
        <f t="shared" si="15"/>
        <v/>
      </c>
    </row>
    <row r="477" spans="1:17" x14ac:dyDescent="0.25">
      <c r="A477">
        <v>0.40849599479999998</v>
      </c>
      <c r="C477">
        <v>94</v>
      </c>
      <c r="D477">
        <v>20</v>
      </c>
      <c r="E477">
        <v>80</v>
      </c>
      <c r="G477" t="s">
        <v>206</v>
      </c>
      <c r="H477" t="s">
        <v>105</v>
      </c>
      <c r="I477" t="s">
        <v>42</v>
      </c>
      <c r="K477" t="s">
        <v>144</v>
      </c>
      <c r="L477" t="s">
        <v>145</v>
      </c>
      <c r="M477" t="s">
        <v>146</v>
      </c>
      <c r="O477" t="s">
        <v>25</v>
      </c>
      <c r="P477" t="e">
        <f t="shared" si="14"/>
        <v>#N/A</v>
      </c>
      <c r="Q477" t="str">
        <f t="shared" si="15"/>
        <v/>
      </c>
    </row>
    <row r="478" spans="1:17" x14ac:dyDescent="0.25">
      <c r="A478">
        <v>0.4064220067</v>
      </c>
      <c r="C478">
        <v>94</v>
      </c>
      <c r="D478">
        <v>22</v>
      </c>
      <c r="E478">
        <v>7</v>
      </c>
      <c r="G478" t="s">
        <v>91</v>
      </c>
      <c r="H478" t="s">
        <v>207</v>
      </c>
      <c r="I478" t="s">
        <v>127</v>
      </c>
      <c r="K478" t="s">
        <v>144</v>
      </c>
      <c r="L478" t="s">
        <v>145</v>
      </c>
      <c r="M478" t="s">
        <v>146</v>
      </c>
      <c r="O478" t="s">
        <v>25</v>
      </c>
      <c r="P478" t="e">
        <f t="shared" si="14"/>
        <v>#N/A</v>
      </c>
      <c r="Q478" t="str">
        <f t="shared" si="15"/>
        <v/>
      </c>
    </row>
    <row r="479" spans="1:17" x14ac:dyDescent="0.25">
      <c r="A479">
        <v>0.3768332848</v>
      </c>
      <c r="C479">
        <v>94</v>
      </c>
      <c r="D479">
        <v>20</v>
      </c>
      <c r="E479">
        <v>84</v>
      </c>
      <c r="G479" t="s">
        <v>159</v>
      </c>
      <c r="H479" t="s">
        <v>208</v>
      </c>
      <c r="I479" t="s">
        <v>26</v>
      </c>
      <c r="K479" t="s">
        <v>144</v>
      </c>
      <c r="L479" t="s">
        <v>145</v>
      </c>
      <c r="M479" t="s">
        <v>146</v>
      </c>
      <c r="O479" t="s">
        <v>25</v>
      </c>
      <c r="P479" t="e">
        <f t="shared" si="14"/>
        <v>#N/A</v>
      </c>
      <c r="Q479" t="str">
        <f t="shared" si="15"/>
        <v/>
      </c>
    </row>
    <row r="480" spans="1:17" x14ac:dyDescent="0.25">
      <c r="A480">
        <v>0.36501827930000003</v>
      </c>
      <c r="C480">
        <v>94</v>
      </c>
      <c r="D480">
        <v>20</v>
      </c>
      <c r="E480">
        <v>80</v>
      </c>
      <c r="G480" t="s">
        <v>34</v>
      </c>
      <c r="H480" t="s">
        <v>111</v>
      </c>
      <c r="I480" t="s">
        <v>100</v>
      </c>
      <c r="K480" t="s">
        <v>144</v>
      </c>
      <c r="L480" t="s">
        <v>145</v>
      </c>
      <c r="M480" t="s">
        <v>146</v>
      </c>
      <c r="O480" t="s">
        <v>25</v>
      </c>
      <c r="P480" t="e">
        <f t="shared" si="14"/>
        <v>#N/A</v>
      </c>
      <c r="Q480" t="str">
        <f t="shared" si="15"/>
        <v/>
      </c>
    </row>
    <row r="481" spans="1:17" x14ac:dyDescent="0.25">
      <c r="A481">
        <v>0.35267082840000002</v>
      </c>
      <c r="C481">
        <v>94</v>
      </c>
      <c r="D481">
        <v>14</v>
      </c>
      <c r="E481">
        <v>7</v>
      </c>
      <c r="G481" t="s">
        <v>107</v>
      </c>
      <c r="H481" t="s">
        <v>152</v>
      </c>
      <c r="I481" t="s">
        <v>131</v>
      </c>
      <c r="K481" t="s">
        <v>144</v>
      </c>
      <c r="L481" t="s">
        <v>145</v>
      </c>
      <c r="M481" t="s">
        <v>146</v>
      </c>
      <c r="O481" t="s">
        <v>25</v>
      </c>
      <c r="P481" t="e">
        <f t="shared" si="14"/>
        <v>#N/A</v>
      </c>
      <c r="Q481" t="str">
        <f t="shared" si="15"/>
        <v/>
      </c>
    </row>
    <row r="482" spans="1:17" x14ac:dyDescent="0.25">
      <c r="A482">
        <v>0.38871055729999998</v>
      </c>
      <c r="C482">
        <v>34</v>
      </c>
      <c r="D482">
        <v>20</v>
      </c>
      <c r="E482">
        <v>7</v>
      </c>
      <c r="G482" t="s">
        <v>209</v>
      </c>
      <c r="H482" t="s">
        <v>110</v>
      </c>
      <c r="I482" t="s">
        <v>81</v>
      </c>
      <c r="K482" t="s">
        <v>144</v>
      </c>
      <c r="L482" t="s">
        <v>145</v>
      </c>
      <c r="M482" t="s">
        <v>146</v>
      </c>
      <c r="O482" t="s">
        <v>25</v>
      </c>
      <c r="P482" t="e">
        <f t="shared" si="14"/>
        <v>#N/A</v>
      </c>
      <c r="Q482" t="str">
        <f t="shared" si="15"/>
        <v/>
      </c>
    </row>
    <row r="483" spans="1:17" x14ac:dyDescent="0.25">
      <c r="A483">
        <v>0.36533588449999999</v>
      </c>
      <c r="C483">
        <v>94</v>
      </c>
      <c r="D483">
        <v>2</v>
      </c>
      <c r="E483">
        <v>7</v>
      </c>
      <c r="G483" t="s">
        <v>176</v>
      </c>
      <c r="H483" t="s">
        <v>210</v>
      </c>
      <c r="I483" t="s">
        <v>125</v>
      </c>
      <c r="K483" t="s">
        <v>144</v>
      </c>
      <c r="L483" t="s">
        <v>145</v>
      </c>
      <c r="M483" t="s">
        <v>146</v>
      </c>
      <c r="O483" t="s">
        <v>25</v>
      </c>
      <c r="P483" t="e">
        <f t="shared" si="14"/>
        <v>#N/A</v>
      </c>
      <c r="Q483" t="str">
        <f t="shared" si="15"/>
        <v/>
      </c>
    </row>
    <row r="484" spans="1:17" x14ac:dyDescent="0.25">
      <c r="A484">
        <v>0.36873809349999997</v>
      </c>
      <c r="C484">
        <v>61</v>
      </c>
      <c r="D484">
        <v>20</v>
      </c>
      <c r="E484">
        <v>7</v>
      </c>
      <c r="G484" t="s">
        <v>199</v>
      </c>
      <c r="H484" t="s">
        <v>205</v>
      </c>
      <c r="I484" t="s">
        <v>125</v>
      </c>
      <c r="K484" t="s">
        <v>144</v>
      </c>
      <c r="L484" t="s">
        <v>145</v>
      </c>
      <c r="M484" t="s">
        <v>146</v>
      </c>
      <c r="O484" t="s">
        <v>25</v>
      </c>
      <c r="P484" t="e">
        <f t="shared" si="14"/>
        <v>#N/A</v>
      </c>
      <c r="Q484" t="str">
        <f t="shared" si="15"/>
        <v/>
      </c>
    </row>
    <row r="485" spans="1:17" x14ac:dyDescent="0.25">
      <c r="A485">
        <v>0.38593321139999998</v>
      </c>
      <c r="C485">
        <v>64</v>
      </c>
      <c r="D485">
        <v>20</v>
      </c>
      <c r="E485">
        <v>7</v>
      </c>
      <c r="G485" t="s">
        <v>196</v>
      </c>
      <c r="H485" t="s">
        <v>211</v>
      </c>
      <c r="I485" t="s">
        <v>182</v>
      </c>
      <c r="K485" t="s">
        <v>144</v>
      </c>
      <c r="L485" t="s">
        <v>145</v>
      </c>
      <c r="M485" t="s">
        <v>146</v>
      </c>
      <c r="O485" t="s">
        <v>25</v>
      </c>
      <c r="P485" t="e">
        <f t="shared" si="14"/>
        <v>#N/A</v>
      </c>
      <c r="Q485" t="str">
        <f t="shared" si="15"/>
        <v/>
      </c>
    </row>
    <row r="486" spans="1:17" x14ac:dyDescent="0.25">
      <c r="A486">
        <v>0.37599238810000002</v>
      </c>
      <c r="C486">
        <v>60</v>
      </c>
      <c r="D486">
        <v>20</v>
      </c>
      <c r="E486">
        <v>7</v>
      </c>
      <c r="G486" t="s">
        <v>212</v>
      </c>
      <c r="H486" t="s">
        <v>213</v>
      </c>
      <c r="I486" t="s">
        <v>100</v>
      </c>
      <c r="K486" t="s">
        <v>144</v>
      </c>
      <c r="L486" t="s">
        <v>145</v>
      </c>
      <c r="M486" t="s">
        <v>146</v>
      </c>
      <c r="O486" t="s">
        <v>25</v>
      </c>
      <c r="P486" t="e">
        <f t="shared" si="14"/>
        <v>#N/A</v>
      </c>
      <c r="Q486" t="str">
        <f t="shared" si="15"/>
        <v/>
      </c>
    </row>
    <row r="487" spans="1:17" x14ac:dyDescent="0.25">
      <c r="A487">
        <v>0.36664404140000001</v>
      </c>
      <c r="C487">
        <v>94</v>
      </c>
      <c r="D487">
        <v>20</v>
      </c>
      <c r="E487">
        <v>40</v>
      </c>
      <c r="G487" t="s">
        <v>163</v>
      </c>
      <c r="H487" t="s">
        <v>93</v>
      </c>
      <c r="I487" t="s">
        <v>149</v>
      </c>
      <c r="K487" t="s">
        <v>144</v>
      </c>
      <c r="L487" t="s">
        <v>145</v>
      </c>
      <c r="M487" t="s">
        <v>146</v>
      </c>
      <c r="O487" t="s">
        <v>25</v>
      </c>
      <c r="P487" t="e">
        <f t="shared" si="14"/>
        <v>#N/A</v>
      </c>
      <c r="Q487" t="str">
        <f t="shared" si="15"/>
        <v/>
      </c>
    </row>
    <row r="488" spans="1:17" x14ac:dyDescent="0.25">
      <c r="A488">
        <v>0.40449522170000002</v>
      </c>
      <c r="C488">
        <v>94</v>
      </c>
      <c r="D488">
        <v>51</v>
      </c>
      <c r="E488">
        <v>7</v>
      </c>
      <c r="G488" t="s">
        <v>214</v>
      </c>
      <c r="H488" t="s">
        <v>215</v>
      </c>
      <c r="I488" t="s">
        <v>45</v>
      </c>
      <c r="K488" t="s">
        <v>144</v>
      </c>
      <c r="L488" t="s">
        <v>145</v>
      </c>
      <c r="M488" t="s">
        <v>146</v>
      </c>
      <c r="O488" t="s">
        <v>25</v>
      </c>
      <c r="P488" t="e">
        <f t="shared" si="14"/>
        <v>#N/A</v>
      </c>
      <c r="Q488" t="str">
        <f t="shared" si="15"/>
        <v/>
      </c>
    </row>
    <row r="489" spans="1:17" x14ac:dyDescent="0.25">
      <c r="A489">
        <v>0.37280129540000001</v>
      </c>
      <c r="C489">
        <v>92</v>
      </c>
      <c r="D489">
        <v>20</v>
      </c>
      <c r="E489">
        <v>7</v>
      </c>
      <c r="G489" t="s">
        <v>216</v>
      </c>
      <c r="H489" t="s">
        <v>44</v>
      </c>
      <c r="I489" t="s">
        <v>24</v>
      </c>
      <c r="K489" t="s">
        <v>144</v>
      </c>
      <c r="L489" t="s">
        <v>145</v>
      </c>
      <c r="M489" t="s">
        <v>146</v>
      </c>
      <c r="O489" t="s">
        <v>25</v>
      </c>
      <c r="P489" t="e">
        <f t="shared" si="14"/>
        <v>#N/A</v>
      </c>
      <c r="Q489" t="str">
        <f t="shared" si="15"/>
        <v/>
      </c>
    </row>
    <row r="490" spans="1:17" x14ac:dyDescent="0.25">
      <c r="A490">
        <v>0.37094933340000003</v>
      </c>
      <c r="C490">
        <v>94</v>
      </c>
      <c r="D490">
        <v>52</v>
      </c>
      <c r="E490">
        <v>7</v>
      </c>
      <c r="G490" t="s">
        <v>135</v>
      </c>
      <c r="H490" t="s">
        <v>143</v>
      </c>
      <c r="I490" t="s">
        <v>70</v>
      </c>
      <c r="K490" t="s">
        <v>144</v>
      </c>
      <c r="L490" t="s">
        <v>145</v>
      </c>
      <c r="M490" t="s">
        <v>146</v>
      </c>
      <c r="O490" t="s">
        <v>25</v>
      </c>
      <c r="P490" t="e">
        <f t="shared" si="14"/>
        <v>#N/A</v>
      </c>
      <c r="Q490" t="str">
        <f t="shared" si="15"/>
        <v/>
      </c>
    </row>
    <row r="491" spans="1:17" x14ac:dyDescent="0.25">
      <c r="A491">
        <v>0.37864638610000001</v>
      </c>
      <c r="C491">
        <v>94</v>
      </c>
      <c r="D491">
        <v>20</v>
      </c>
      <c r="E491">
        <v>24</v>
      </c>
      <c r="G491" t="s">
        <v>187</v>
      </c>
      <c r="H491" t="s">
        <v>117</v>
      </c>
      <c r="I491" t="s">
        <v>139</v>
      </c>
      <c r="K491" t="s">
        <v>144</v>
      </c>
      <c r="L491" t="s">
        <v>145</v>
      </c>
      <c r="M491" t="s">
        <v>146</v>
      </c>
      <c r="O491" t="s">
        <v>25</v>
      </c>
      <c r="P491" t="e">
        <f t="shared" si="14"/>
        <v>#N/A</v>
      </c>
      <c r="Q491" t="str">
        <f t="shared" si="15"/>
        <v/>
      </c>
    </row>
    <row r="492" spans="1:17" x14ac:dyDescent="0.25">
      <c r="A492">
        <v>0.36942319480000002</v>
      </c>
      <c r="C492">
        <v>94</v>
      </c>
      <c r="D492">
        <v>93</v>
      </c>
      <c r="E492">
        <v>7</v>
      </c>
      <c r="G492" t="s">
        <v>85</v>
      </c>
      <c r="H492" t="s">
        <v>54</v>
      </c>
      <c r="I492" t="s">
        <v>188</v>
      </c>
      <c r="K492" t="s">
        <v>144</v>
      </c>
      <c r="L492" t="s">
        <v>145</v>
      </c>
      <c r="M492" t="s">
        <v>146</v>
      </c>
      <c r="O492" t="s">
        <v>25</v>
      </c>
      <c r="P492" t="e">
        <f t="shared" si="14"/>
        <v>#N/A</v>
      </c>
      <c r="Q492" t="str">
        <f t="shared" si="15"/>
        <v/>
      </c>
    </row>
    <row r="493" spans="1:17" x14ac:dyDescent="0.25">
      <c r="A493">
        <v>0.38949372259999998</v>
      </c>
      <c r="C493">
        <v>10</v>
      </c>
      <c r="D493">
        <v>20</v>
      </c>
      <c r="E493">
        <v>7</v>
      </c>
      <c r="G493" t="s">
        <v>132</v>
      </c>
      <c r="H493" t="s">
        <v>15</v>
      </c>
      <c r="I493" t="s">
        <v>183</v>
      </c>
      <c r="K493" t="s">
        <v>144</v>
      </c>
      <c r="L493" t="s">
        <v>145</v>
      </c>
      <c r="M493" t="s">
        <v>146</v>
      </c>
      <c r="O493" t="s">
        <v>25</v>
      </c>
      <c r="P493" t="e">
        <f t="shared" si="14"/>
        <v>#N/A</v>
      </c>
      <c r="Q493" t="str">
        <f t="shared" si="15"/>
        <v/>
      </c>
    </row>
    <row r="494" spans="1:17" x14ac:dyDescent="0.25">
      <c r="A494">
        <v>0.39329156529999998</v>
      </c>
      <c r="C494">
        <v>94</v>
      </c>
      <c r="D494">
        <v>71</v>
      </c>
      <c r="E494">
        <v>7</v>
      </c>
      <c r="G494" t="s">
        <v>166</v>
      </c>
      <c r="H494" t="s">
        <v>183</v>
      </c>
      <c r="I494" t="s">
        <v>182</v>
      </c>
      <c r="K494" t="s">
        <v>144</v>
      </c>
      <c r="L494" t="s">
        <v>145</v>
      </c>
      <c r="M494" t="s">
        <v>146</v>
      </c>
      <c r="O494" t="s">
        <v>25</v>
      </c>
      <c r="P494" t="e">
        <f t="shared" si="14"/>
        <v>#N/A</v>
      </c>
      <c r="Q494" t="str">
        <f t="shared" si="15"/>
        <v/>
      </c>
    </row>
    <row r="495" spans="1:17" x14ac:dyDescent="0.25">
      <c r="A495">
        <v>0.3871403745</v>
      </c>
      <c r="C495">
        <v>94</v>
      </c>
      <c r="D495">
        <v>20</v>
      </c>
      <c r="E495">
        <v>16</v>
      </c>
      <c r="G495" t="s">
        <v>117</v>
      </c>
      <c r="H495" t="s">
        <v>217</v>
      </c>
      <c r="I495" t="s">
        <v>70</v>
      </c>
      <c r="K495" t="s">
        <v>144</v>
      </c>
      <c r="L495" t="s">
        <v>145</v>
      </c>
      <c r="M495" t="s">
        <v>146</v>
      </c>
      <c r="O495" t="s">
        <v>25</v>
      </c>
      <c r="P495" t="e">
        <f t="shared" si="14"/>
        <v>#N/A</v>
      </c>
      <c r="Q495" t="str">
        <f t="shared" si="15"/>
        <v/>
      </c>
    </row>
    <row r="496" spans="1:17" x14ac:dyDescent="0.25">
      <c r="A496">
        <v>0.3937379191</v>
      </c>
      <c r="C496">
        <v>94</v>
      </c>
      <c r="D496">
        <v>20</v>
      </c>
      <c r="E496">
        <v>14</v>
      </c>
      <c r="G496" t="s">
        <v>209</v>
      </c>
      <c r="H496" t="s">
        <v>196</v>
      </c>
      <c r="I496" t="s">
        <v>139</v>
      </c>
      <c r="K496" t="s">
        <v>144</v>
      </c>
      <c r="L496" t="s">
        <v>145</v>
      </c>
      <c r="M496" t="s">
        <v>146</v>
      </c>
      <c r="O496" t="s">
        <v>25</v>
      </c>
      <c r="P496" t="e">
        <f t="shared" si="14"/>
        <v>#N/A</v>
      </c>
      <c r="Q496" t="str">
        <f t="shared" si="15"/>
        <v/>
      </c>
    </row>
    <row r="497" spans="1:17" x14ac:dyDescent="0.25">
      <c r="A497">
        <v>0.36389386460000001</v>
      </c>
      <c r="C497">
        <v>94</v>
      </c>
      <c r="D497">
        <v>20</v>
      </c>
      <c r="E497">
        <v>41</v>
      </c>
      <c r="G497" t="s">
        <v>56</v>
      </c>
      <c r="H497" t="s">
        <v>50</v>
      </c>
      <c r="I497" t="s">
        <v>45</v>
      </c>
      <c r="K497" t="s">
        <v>144</v>
      </c>
      <c r="L497" t="s">
        <v>145</v>
      </c>
      <c r="M497" t="s">
        <v>146</v>
      </c>
      <c r="O497" t="s">
        <v>25</v>
      </c>
      <c r="P497" t="e">
        <f t="shared" si="14"/>
        <v>#N/A</v>
      </c>
      <c r="Q497" t="str">
        <f t="shared" si="15"/>
        <v/>
      </c>
    </row>
    <row r="498" spans="1:17" x14ac:dyDescent="0.25">
      <c r="A498">
        <v>0.39260837929999998</v>
      </c>
      <c r="C498">
        <v>94</v>
      </c>
      <c r="D498">
        <v>20</v>
      </c>
      <c r="E498">
        <v>95</v>
      </c>
      <c r="G498" t="s">
        <v>44</v>
      </c>
      <c r="H498" t="s">
        <v>218</v>
      </c>
      <c r="I498" t="s">
        <v>70</v>
      </c>
      <c r="K498" t="s">
        <v>144</v>
      </c>
      <c r="L498" t="s">
        <v>145</v>
      </c>
      <c r="M498" t="s">
        <v>146</v>
      </c>
      <c r="O498" t="s">
        <v>25</v>
      </c>
      <c r="P498" t="e">
        <f t="shared" si="14"/>
        <v>#N/A</v>
      </c>
      <c r="Q498" t="str">
        <f t="shared" si="15"/>
        <v/>
      </c>
    </row>
    <row r="499" spans="1:17" x14ac:dyDescent="0.25">
      <c r="A499">
        <v>0.36571537009999999</v>
      </c>
      <c r="C499">
        <v>94</v>
      </c>
      <c r="D499">
        <v>20</v>
      </c>
      <c r="E499">
        <v>0</v>
      </c>
      <c r="G499" t="s">
        <v>219</v>
      </c>
      <c r="H499" t="s">
        <v>30</v>
      </c>
      <c r="I499" t="s">
        <v>139</v>
      </c>
      <c r="K499" t="s">
        <v>144</v>
      </c>
      <c r="L499" t="s">
        <v>145</v>
      </c>
      <c r="M499" t="s">
        <v>146</v>
      </c>
      <c r="O499" t="s">
        <v>25</v>
      </c>
      <c r="P499" t="e">
        <f t="shared" si="14"/>
        <v>#N/A</v>
      </c>
      <c r="Q499" t="str">
        <f t="shared" si="15"/>
        <v/>
      </c>
    </row>
    <row r="500" spans="1:17" x14ac:dyDescent="0.25">
      <c r="A500">
        <v>0.38408246569999999</v>
      </c>
      <c r="C500">
        <v>94</v>
      </c>
      <c r="D500">
        <v>20</v>
      </c>
      <c r="E500">
        <v>29</v>
      </c>
      <c r="G500" t="s">
        <v>197</v>
      </c>
      <c r="H500" t="s">
        <v>220</v>
      </c>
      <c r="I500" t="s">
        <v>39</v>
      </c>
      <c r="K500" t="s">
        <v>144</v>
      </c>
      <c r="L500" t="s">
        <v>145</v>
      </c>
      <c r="M500" t="s">
        <v>146</v>
      </c>
      <c r="O500" t="s">
        <v>25</v>
      </c>
      <c r="P500" t="e">
        <f t="shared" si="14"/>
        <v>#N/A</v>
      </c>
      <c r="Q500" t="str">
        <f t="shared" si="15"/>
        <v/>
      </c>
    </row>
    <row r="501" spans="1:17" x14ac:dyDescent="0.25">
      <c r="A501">
        <v>0.40520395840000001</v>
      </c>
      <c r="C501">
        <v>94</v>
      </c>
      <c r="D501">
        <v>32</v>
      </c>
      <c r="E501">
        <v>7</v>
      </c>
      <c r="G501" t="s">
        <v>48</v>
      </c>
      <c r="H501" t="s">
        <v>221</v>
      </c>
      <c r="I501" t="s">
        <v>222</v>
      </c>
      <c r="K501" t="s">
        <v>144</v>
      </c>
      <c r="L501" t="s">
        <v>145</v>
      </c>
      <c r="M501" t="s">
        <v>146</v>
      </c>
      <c r="O501" t="s">
        <v>25</v>
      </c>
      <c r="P501" t="e">
        <f t="shared" si="14"/>
        <v>#N/A</v>
      </c>
      <c r="Q501" t="str">
        <f t="shared" si="15"/>
        <v/>
      </c>
    </row>
    <row r="502" spans="1:17" x14ac:dyDescent="0.25">
      <c r="A502">
        <v>0.38485180660000001</v>
      </c>
      <c r="C502">
        <v>57</v>
      </c>
      <c r="D502">
        <v>20</v>
      </c>
      <c r="E502">
        <v>7</v>
      </c>
      <c r="G502" t="s">
        <v>187</v>
      </c>
      <c r="H502" t="s">
        <v>62</v>
      </c>
      <c r="I502" t="s">
        <v>24</v>
      </c>
      <c r="K502" t="s">
        <v>144</v>
      </c>
      <c r="L502" t="s">
        <v>145</v>
      </c>
      <c r="M502" t="s">
        <v>146</v>
      </c>
      <c r="O502" t="s">
        <v>25</v>
      </c>
      <c r="P502" t="e">
        <f t="shared" si="14"/>
        <v>#N/A</v>
      </c>
      <c r="Q502" t="str">
        <f t="shared" si="15"/>
        <v/>
      </c>
    </row>
    <row r="503" spans="1:17" x14ac:dyDescent="0.25">
      <c r="A503">
        <v>0.39553575369999999</v>
      </c>
      <c r="C503">
        <v>94</v>
      </c>
      <c r="D503">
        <v>79</v>
      </c>
      <c r="E503">
        <v>7</v>
      </c>
      <c r="G503" t="s">
        <v>223</v>
      </c>
      <c r="H503" t="s">
        <v>199</v>
      </c>
      <c r="I503" t="s">
        <v>70</v>
      </c>
      <c r="K503" t="s">
        <v>144</v>
      </c>
      <c r="L503" t="s">
        <v>145</v>
      </c>
      <c r="M503" t="s">
        <v>146</v>
      </c>
      <c r="O503" t="s">
        <v>25</v>
      </c>
      <c r="P503" t="e">
        <f t="shared" si="14"/>
        <v>#N/A</v>
      </c>
      <c r="Q503" t="str">
        <f t="shared" si="15"/>
        <v/>
      </c>
    </row>
    <row r="504" spans="1:17" x14ac:dyDescent="0.25">
      <c r="A504">
        <v>0.32785303170000002</v>
      </c>
      <c r="C504">
        <v>94</v>
      </c>
      <c r="D504">
        <v>20</v>
      </c>
      <c r="E504">
        <v>70</v>
      </c>
      <c r="G504" t="s">
        <v>168</v>
      </c>
      <c r="H504" t="s">
        <v>224</v>
      </c>
      <c r="I504" t="s">
        <v>225</v>
      </c>
      <c r="K504" t="s">
        <v>144</v>
      </c>
      <c r="L504" t="s">
        <v>145</v>
      </c>
      <c r="M504" t="s">
        <v>146</v>
      </c>
      <c r="O504" t="s">
        <v>25</v>
      </c>
      <c r="P504" t="e">
        <f t="shared" si="14"/>
        <v>#N/A</v>
      </c>
      <c r="Q504" t="str">
        <f t="shared" si="15"/>
        <v/>
      </c>
    </row>
    <row r="505" spans="1:17" x14ac:dyDescent="0.25">
      <c r="A505">
        <v>0.38245268430000001</v>
      </c>
      <c r="C505">
        <v>94</v>
      </c>
      <c r="D505">
        <v>64</v>
      </c>
      <c r="E505">
        <v>7</v>
      </c>
      <c r="G505" t="s">
        <v>196</v>
      </c>
      <c r="H505" t="s">
        <v>73</v>
      </c>
      <c r="I505" t="s">
        <v>26</v>
      </c>
      <c r="K505" t="s">
        <v>144</v>
      </c>
      <c r="L505" t="s">
        <v>145</v>
      </c>
      <c r="M505" t="s">
        <v>146</v>
      </c>
      <c r="O505" t="s">
        <v>25</v>
      </c>
      <c r="P505" t="e">
        <f t="shared" si="14"/>
        <v>#N/A</v>
      </c>
      <c r="Q505" t="str">
        <f t="shared" si="15"/>
        <v/>
      </c>
    </row>
    <row r="506" spans="1:17" x14ac:dyDescent="0.25">
      <c r="A506">
        <v>0.39699670120000002</v>
      </c>
      <c r="C506">
        <v>50</v>
      </c>
      <c r="D506">
        <v>20</v>
      </c>
      <c r="E506">
        <v>7</v>
      </c>
      <c r="G506" t="s">
        <v>88</v>
      </c>
      <c r="H506" t="s">
        <v>106</v>
      </c>
      <c r="I506" t="s">
        <v>182</v>
      </c>
      <c r="K506" t="s">
        <v>144</v>
      </c>
      <c r="L506" t="s">
        <v>145</v>
      </c>
      <c r="M506" t="s">
        <v>146</v>
      </c>
      <c r="O506" t="s">
        <v>25</v>
      </c>
      <c r="P506" t="e">
        <f t="shared" si="14"/>
        <v>#N/A</v>
      </c>
      <c r="Q506" t="str">
        <f t="shared" si="15"/>
        <v/>
      </c>
    </row>
    <row r="507" spans="1:17" x14ac:dyDescent="0.25">
      <c r="A507">
        <v>0.40468061709999997</v>
      </c>
      <c r="C507">
        <v>94</v>
      </c>
      <c r="D507">
        <v>20</v>
      </c>
      <c r="E507">
        <v>64</v>
      </c>
      <c r="G507" t="s">
        <v>154</v>
      </c>
      <c r="H507" t="s">
        <v>28</v>
      </c>
      <c r="I507" t="s">
        <v>81</v>
      </c>
      <c r="K507" t="s">
        <v>144</v>
      </c>
      <c r="L507" t="s">
        <v>145</v>
      </c>
      <c r="M507" t="s">
        <v>146</v>
      </c>
      <c r="O507" t="s">
        <v>25</v>
      </c>
      <c r="P507" t="e">
        <f t="shared" si="14"/>
        <v>#N/A</v>
      </c>
      <c r="Q507" t="str">
        <f t="shared" si="15"/>
        <v/>
      </c>
    </row>
    <row r="508" spans="1:17" x14ac:dyDescent="0.25">
      <c r="A508">
        <v>0.3805915446</v>
      </c>
      <c r="C508">
        <v>94</v>
      </c>
      <c r="D508">
        <v>20</v>
      </c>
      <c r="E508">
        <v>25</v>
      </c>
      <c r="G508" t="s">
        <v>226</v>
      </c>
      <c r="H508" t="s">
        <v>227</v>
      </c>
      <c r="I508" t="s">
        <v>70</v>
      </c>
      <c r="K508" t="s">
        <v>144</v>
      </c>
      <c r="L508" t="s">
        <v>145</v>
      </c>
      <c r="M508" t="s">
        <v>146</v>
      </c>
      <c r="O508" t="s">
        <v>25</v>
      </c>
      <c r="P508" t="e">
        <f t="shared" si="14"/>
        <v>#N/A</v>
      </c>
      <c r="Q508" t="str">
        <f t="shared" si="15"/>
        <v/>
      </c>
    </row>
    <row r="509" spans="1:17" x14ac:dyDescent="0.25">
      <c r="A509">
        <v>0.38291804350000003</v>
      </c>
      <c r="C509">
        <v>94</v>
      </c>
      <c r="D509">
        <v>75</v>
      </c>
      <c r="E509">
        <v>7</v>
      </c>
      <c r="G509" t="s">
        <v>228</v>
      </c>
      <c r="H509" t="s">
        <v>85</v>
      </c>
      <c r="I509" t="s">
        <v>81</v>
      </c>
      <c r="K509" t="s">
        <v>144</v>
      </c>
      <c r="L509" t="s">
        <v>145</v>
      </c>
      <c r="M509" t="s">
        <v>146</v>
      </c>
      <c r="O509" t="s">
        <v>25</v>
      </c>
      <c r="P509" t="e">
        <f t="shared" si="14"/>
        <v>#N/A</v>
      </c>
      <c r="Q509" t="str">
        <f t="shared" si="15"/>
        <v/>
      </c>
    </row>
    <row r="510" spans="1:17" x14ac:dyDescent="0.25">
      <c r="A510">
        <v>0.36223578159999997</v>
      </c>
      <c r="C510">
        <v>94</v>
      </c>
      <c r="D510">
        <v>27</v>
      </c>
      <c r="E510">
        <v>7</v>
      </c>
      <c r="G510" t="s">
        <v>170</v>
      </c>
      <c r="H510" t="s">
        <v>229</v>
      </c>
      <c r="I510" t="s">
        <v>100</v>
      </c>
      <c r="K510" t="s">
        <v>144</v>
      </c>
      <c r="L510" t="s">
        <v>145</v>
      </c>
      <c r="M510" t="s">
        <v>146</v>
      </c>
      <c r="O510" t="s">
        <v>25</v>
      </c>
      <c r="P510" t="e">
        <f t="shared" si="14"/>
        <v>#N/A</v>
      </c>
      <c r="Q510" t="str">
        <f t="shared" si="15"/>
        <v/>
      </c>
    </row>
    <row r="511" spans="1:17" x14ac:dyDescent="0.25">
      <c r="A511">
        <v>0.36204786150000001</v>
      </c>
      <c r="C511">
        <v>94</v>
      </c>
      <c r="D511">
        <v>20</v>
      </c>
      <c r="E511">
        <v>61</v>
      </c>
      <c r="G511" t="s">
        <v>149</v>
      </c>
      <c r="H511" t="s">
        <v>123</v>
      </c>
      <c r="I511" t="s">
        <v>131</v>
      </c>
      <c r="K511" t="s">
        <v>144</v>
      </c>
      <c r="L511" t="s">
        <v>145</v>
      </c>
      <c r="M511" t="s">
        <v>146</v>
      </c>
      <c r="O511" t="s">
        <v>25</v>
      </c>
      <c r="P511" t="e">
        <f t="shared" si="14"/>
        <v>#N/A</v>
      </c>
      <c r="Q511" t="str">
        <f t="shared" si="15"/>
        <v/>
      </c>
    </row>
    <row r="512" spans="1:17" x14ac:dyDescent="0.25">
      <c r="A512">
        <v>0.39740492770000002</v>
      </c>
      <c r="C512">
        <v>8</v>
      </c>
      <c r="D512">
        <v>20</v>
      </c>
      <c r="E512">
        <v>7</v>
      </c>
      <c r="G512" t="s">
        <v>218</v>
      </c>
      <c r="H512" t="s">
        <v>45</v>
      </c>
      <c r="I512" t="s">
        <v>111</v>
      </c>
      <c r="K512" t="s">
        <v>144</v>
      </c>
      <c r="L512" t="s">
        <v>145</v>
      </c>
      <c r="M512" t="s">
        <v>146</v>
      </c>
      <c r="O512" t="s">
        <v>25</v>
      </c>
      <c r="P512" t="e">
        <f t="shared" si="14"/>
        <v>#N/A</v>
      </c>
      <c r="Q512" t="str">
        <f t="shared" si="15"/>
        <v/>
      </c>
    </row>
    <row r="513" spans="1:17" x14ac:dyDescent="0.25">
      <c r="A513">
        <v>0.38273307810000001</v>
      </c>
      <c r="C513">
        <v>94</v>
      </c>
      <c r="D513">
        <v>20</v>
      </c>
      <c r="E513">
        <v>65</v>
      </c>
      <c r="G513" t="s">
        <v>49</v>
      </c>
      <c r="H513" t="s">
        <v>191</v>
      </c>
      <c r="I513" t="s">
        <v>42</v>
      </c>
      <c r="K513" t="s">
        <v>144</v>
      </c>
      <c r="L513" t="s">
        <v>145</v>
      </c>
      <c r="M513" t="s">
        <v>146</v>
      </c>
      <c r="O513" t="s">
        <v>25</v>
      </c>
      <c r="P513" t="e">
        <f t="shared" si="14"/>
        <v>#N/A</v>
      </c>
      <c r="Q513" t="str">
        <f t="shared" si="15"/>
        <v/>
      </c>
    </row>
    <row r="514" spans="1:17" x14ac:dyDescent="0.25">
      <c r="A514">
        <v>0.39553575369999999</v>
      </c>
      <c r="C514">
        <v>94</v>
      </c>
      <c r="D514">
        <v>10</v>
      </c>
      <c r="E514">
        <v>7</v>
      </c>
      <c r="G514" t="s">
        <v>223</v>
      </c>
      <c r="H514" t="s">
        <v>198</v>
      </c>
      <c r="I514" t="s">
        <v>125</v>
      </c>
      <c r="K514" t="s">
        <v>144</v>
      </c>
      <c r="L514" t="s">
        <v>145</v>
      </c>
      <c r="M514" t="s">
        <v>146</v>
      </c>
      <c r="O514" t="s">
        <v>25</v>
      </c>
      <c r="P514" t="e">
        <f t="shared" si="14"/>
        <v>#N/A</v>
      </c>
      <c r="Q514" t="str">
        <f t="shared" si="15"/>
        <v/>
      </c>
    </row>
    <row r="515" spans="1:17" x14ac:dyDescent="0.25">
      <c r="A515">
        <v>0.36223578159999997</v>
      </c>
      <c r="C515">
        <v>69</v>
      </c>
      <c r="D515">
        <v>20</v>
      </c>
      <c r="E515">
        <v>7</v>
      </c>
      <c r="G515" t="s">
        <v>170</v>
      </c>
      <c r="H515" t="s">
        <v>26</v>
      </c>
      <c r="I515" t="s">
        <v>139</v>
      </c>
      <c r="K515" t="s">
        <v>144</v>
      </c>
      <c r="L515" t="s">
        <v>145</v>
      </c>
      <c r="M515" t="s">
        <v>146</v>
      </c>
      <c r="O515" t="s">
        <v>25</v>
      </c>
      <c r="P515" t="e">
        <f t="shared" ref="P515:P578" si="16">IF(O515="S",A515,#N/A)</f>
        <v>#N/A</v>
      </c>
      <c r="Q515" t="str">
        <f t="shared" ref="Q515:Q578" si="17">IF(O515="S",A515,"")</f>
        <v/>
      </c>
    </row>
    <row r="516" spans="1:17" x14ac:dyDescent="0.25">
      <c r="A516">
        <v>0.38393013459999997</v>
      </c>
      <c r="C516">
        <v>28</v>
      </c>
      <c r="D516">
        <v>20</v>
      </c>
      <c r="E516">
        <v>7</v>
      </c>
      <c r="G516" t="s">
        <v>153</v>
      </c>
      <c r="H516" t="s">
        <v>79</v>
      </c>
      <c r="I516" t="s">
        <v>201</v>
      </c>
      <c r="K516" t="s">
        <v>144</v>
      </c>
      <c r="L516" t="s">
        <v>145</v>
      </c>
      <c r="M516" t="s">
        <v>146</v>
      </c>
      <c r="O516" t="s">
        <v>25</v>
      </c>
      <c r="P516" t="e">
        <f t="shared" si="16"/>
        <v>#N/A</v>
      </c>
      <c r="Q516" t="str">
        <f t="shared" si="17"/>
        <v/>
      </c>
    </row>
    <row r="517" spans="1:17" x14ac:dyDescent="0.25">
      <c r="A517">
        <v>0.38448607870000001</v>
      </c>
      <c r="C517">
        <v>59</v>
      </c>
      <c r="D517">
        <v>20</v>
      </c>
      <c r="E517">
        <v>7</v>
      </c>
      <c r="G517" t="s">
        <v>226</v>
      </c>
      <c r="H517" t="s">
        <v>230</v>
      </c>
      <c r="I517" t="s">
        <v>125</v>
      </c>
      <c r="K517" t="s">
        <v>144</v>
      </c>
      <c r="L517" t="s">
        <v>145</v>
      </c>
      <c r="M517" t="s">
        <v>146</v>
      </c>
      <c r="O517" t="s">
        <v>25</v>
      </c>
      <c r="P517" t="e">
        <f t="shared" si="16"/>
        <v>#N/A</v>
      </c>
      <c r="Q517" t="str">
        <f t="shared" si="17"/>
        <v/>
      </c>
    </row>
    <row r="518" spans="1:17" x14ac:dyDescent="0.25">
      <c r="A518">
        <v>0.3574589339</v>
      </c>
      <c r="C518">
        <v>94</v>
      </c>
      <c r="D518">
        <v>73</v>
      </c>
      <c r="E518">
        <v>7</v>
      </c>
      <c r="G518" t="s">
        <v>172</v>
      </c>
      <c r="H518" t="s">
        <v>45</v>
      </c>
      <c r="I518" t="s">
        <v>155</v>
      </c>
      <c r="K518" t="s">
        <v>144</v>
      </c>
      <c r="L518" t="s">
        <v>145</v>
      </c>
      <c r="M518" t="s">
        <v>146</v>
      </c>
      <c r="O518" t="s">
        <v>25</v>
      </c>
      <c r="P518" t="e">
        <f t="shared" si="16"/>
        <v>#N/A</v>
      </c>
      <c r="Q518" t="str">
        <f t="shared" si="17"/>
        <v/>
      </c>
    </row>
    <row r="519" spans="1:17" x14ac:dyDescent="0.25">
      <c r="A519">
        <v>0.3757527376</v>
      </c>
      <c r="C519">
        <v>31</v>
      </c>
      <c r="D519">
        <v>20</v>
      </c>
      <c r="E519">
        <v>7</v>
      </c>
      <c r="G519" t="s">
        <v>231</v>
      </c>
      <c r="H519" t="s">
        <v>86</v>
      </c>
      <c r="I519" t="s">
        <v>70</v>
      </c>
      <c r="K519" t="s">
        <v>144</v>
      </c>
      <c r="L519" t="s">
        <v>145</v>
      </c>
      <c r="M519" t="s">
        <v>146</v>
      </c>
      <c r="O519" t="s">
        <v>25</v>
      </c>
      <c r="P519" t="e">
        <f t="shared" si="16"/>
        <v>#N/A</v>
      </c>
      <c r="Q519" t="str">
        <f t="shared" si="17"/>
        <v/>
      </c>
    </row>
    <row r="520" spans="1:17" x14ac:dyDescent="0.25">
      <c r="A520">
        <v>0.36223578159999997</v>
      </c>
      <c r="C520">
        <v>26</v>
      </c>
      <c r="D520">
        <v>20</v>
      </c>
      <c r="E520">
        <v>7</v>
      </c>
      <c r="G520" t="s">
        <v>167</v>
      </c>
      <c r="H520" t="s">
        <v>55</v>
      </c>
      <c r="I520" t="s">
        <v>59</v>
      </c>
      <c r="K520" t="s">
        <v>144</v>
      </c>
      <c r="L520" t="s">
        <v>145</v>
      </c>
      <c r="M520" t="s">
        <v>146</v>
      </c>
      <c r="O520" t="s">
        <v>25</v>
      </c>
      <c r="P520" t="e">
        <f t="shared" si="16"/>
        <v>#N/A</v>
      </c>
      <c r="Q520" t="str">
        <f t="shared" si="17"/>
        <v/>
      </c>
    </row>
    <row r="521" spans="1:17" x14ac:dyDescent="0.25">
      <c r="A521">
        <v>0.38035612050000001</v>
      </c>
      <c r="C521">
        <v>94</v>
      </c>
      <c r="D521">
        <v>35</v>
      </c>
      <c r="E521">
        <v>7</v>
      </c>
      <c r="G521" t="s">
        <v>171</v>
      </c>
      <c r="H521" t="s">
        <v>150</v>
      </c>
      <c r="I521" t="s">
        <v>149</v>
      </c>
      <c r="K521" t="s">
        <v>144</v>
      </c>
      <c r="L521" t="s">
        <v>145</v>
      </c>
      <c r="M521" t="s">
        <v>146</v>
      </c>
      <c r="O521" t="s">
        <v>25</v>
      </c>
      <c r="P521" t="e">
        <f t="shared" si="16"/>
        <v>#N/A</v>
      </c>
      <c r="Q521" t="str">
        <f t="shared" si="17"/>
        <v/>
      </c>
    </row>
    <row r="522" spans="1:17" x14ac:dyDescent="0.25">
      <c r="A522">
        <v>0.36223578159999997</v>
      </c>
      <c r="C522">
        <v>81</v>
      </c>
      <c r="D522">
        <v>20</v>
      </c>
      <c r="E522">
        <v>7</v>
      </c>
      <c r="G522" t="s">
        <v>33</v>
      </c>
      <c r="H522" t="s">
        <v>232</v>
      </c>
      <c r="I522" t="s">
        <v>188</v>
      </c>
      <c r="K522" t="s">
        <v>144</v>
      </c>
      <c r="L522" t="s">
        <v>145</v>
      </c>
      <c r="M522" t="s">
        <v>146</v>
      </c>
      <c r="O522" t="s">
        <v>25</v>
      </c>
      <c r="P522" t="e">
        <f t="shared" si="16"/>
        <v>#N/A</v>
      </c>
      <c r="Q522" t="str">
        <f t="shared" si="17"/>
        <v/>
      </c>
    </row>
    <row r="523" spans="1:17" x14ac:dyDescent="0.25">
      <c r="A523">
        <v>0.39988188009999998</v>
      </c>
      <c r="C523">
        <v>52</v>
      </c>
      <c r="D523">
        <v>20</v>
      </c>
      <c r="E523">
        <v>7</v>
      </c>
      <c r="G523" t="s">
        <v>211</v>
      </c>
      <c r="H523" t="s">
        <v>164</v>
      </c>
      <c r="I523" t="s">
        <v>169</v>
      </c>
      <c r="K523" t="s">
        <v>144</v>
      </c>
      <c r="L523" t="s">
        <v>145</v>
      </c>
      <c r="M523" t="s">
        <v>146</v>
      </c>
      <c r="O523" t="s">
        <v>25</v>
      </c>
      <c r="P523" t="e">
        <f t="shared" si="16"/>
        <v>#N/A</v>
      </c>
      <c r="Q523" t="str">
        <f t="shared" si="17"/>
        <v/>
      </c>
    </row>
    <row r="524" spans="1:17" x14ac:dyDescent="0.25">
      <c r="A524">
        <v>0.36571537009999999</v>
      </c>
      <c r="C524">
        <v>94</v>
      </c>
      <c r="D524">
        <v>20</v>
      </c>
      <c r="E524">
        <v>6</v>
      </c>
      <c r="G524" t="s">
        <v>49</v>
      </c>
      <c r="H524" t="s">
        <v>205</v>
      </c>
      <c r="I524" t="s">
        <v>125</v>
      </c>
      <c r="K524" t="s">
        <v>144</v>
      </c>
      <c r="L524" t="s">
        <v>145</v>
      </c>
      <c r="M524" t="s">
        <v>146</v>
      </c>
      <c r="O524" t="s">
        <v>25</v>
      </c>
      <c r="P524" t="e">
        <f t="shared" si="16"/>
        <v>#N/A</v>
      </c>
      <c r="Q524" t="str">
        <f t="shared" si="17"/>
        <v/>
      </c>
    </row>
    <row r="525" spans="1:17" x14ac:dyDescent="0.25">
      <c r="A525">
        <v>0.36001576019999998</v>
      </c>
      <c r="C525">
        <v>94</v>
      </c>
      <c r="D525">
        <v>52</v>
      </c>
      <c r="E525">
        <v>7</v>
      </c>
      <c r="G525" t="s">
        <v>79</v>
      </c>
      <c r="H525" t="s">
        <v>49</v>
      </c>
      <c r="I525" t="s">
        <v>45</v>
      </c>
      <c r="K525" t="s">
        <v>144</v>
      </c>
      <c r="L525" t="s">
        <v>145</v>
      </c>
      <c r="M525" t="s">
        <v>146</v>
      </c>
      <c r="O525" t="s">
        <v>25</v>
      </c>
      <c r="P525" t="e">
        <f t="shared" si="16"/>
        <v>#N/A</v>
      </c>
      <c r="Q525" t="str">
        <f t="shared" si="17"/>
        <v/>
      </c>
    </row>
    <row r="526" spans="1:17" x14ac:dyDescent="0.25">
      <c r="A526">
        <v>0.3822333732</v>
      </c>
      <c r="C526">
        <v>55</v>
      </c>
      <c r="D526">
        <v>20</v>
      </c>
      <c r="E526">
        <v>7</v>
      </c>
      <c r="G526" t="s">
        <v>46</v>
      </c>
      <c r="H526" t="s">
        <v>233</v>
      </c>
      <c r="I526" t="s">
        <v>59</v>
      </c>
      <c r="K526" t="s">
        <v>144</v>
      </c>
      <c r="L526" t="s">
        <v>145</v>
      </c>
      <c r="M526" t="s">
        <v>146</v>
      </c>
      <c r="O526" t="s">
        <v>25</v>
      </c>
      <c r="P526" t="e">
        <f t="shared" si="16"/>
        <v>#N/A</v>
      </c>
      <c r="Q526" t="str">
        <f t="shared" si="17"/>
        <v/>
      </c>
    </row>
    <row r="527" spans="1:17" x14ac:dyDescent="0.25">
      <c r="A527">
        <v>0.36223578159999997</v>
      </c>
      <c r="C527">
        <v>94</v>
      </c>
      <c r="D527">
        <v>14</v>
      </c>
      <c r="E527">
        <v>7</v>
      </c>
      <c r="G527" t="s">
        <v>128</v>
      </c>
      <c r="H527" t="s">
        <v>106</v>
      </c>
      <c r="I527" t="s">
        <v>45</v>
      </c>
      <c r="K527" t="s">
        <v>144</v>
      </c>
      <c r="L527" t="s">
        <v>145</v>
      </c>
      <c r="M527" t="s">
        <v>146</v>
      </c>
      <c r="O527" t="s">
        <v>25</v>
      </c>
      <c r="P527" t="e">
        <f t="shared" si="16"/>
        <v>#N/A</v>
      </c>
      <c r="Q527" t="str">
        <f t="shared" si="17"/>
        <v/>
      </c>
    </row>
    <row r="528" spans="1:17" x14ac:dyDescent="0.25">
      <c r="A528">
        <v>0.37582166319999999</v>
      </c>
      <c r="C528">
        <v>22</v>
      </c>
      <c r="D528">
        <v>20</v>
      </c>
      <c r="E528">
        <v>7</v>
      </c>
      <c r="G528" t="s">
        <v>76</v>
      </c>
      <c r="H528" t="s">
        <v>223</v>
      </c>
      <c r="I528" t="s">
        <v>24</v>
      </c>
      <c r="K528" t="s">
        <v>144</v>
      </c>
      <c r="L528" t="s">
        <v>145</v>
      </c>
      <c r="M528" t="s">
        <v>146</v>
      </c>
      <c r="O528" t="s">
        <v>25</v>
      </c>
      <c r="P528" t="e">
        <f t="shared" si="16"/>
        <v>#N/A</v>
      </c>
      <c r="Q528" t="str">
        <f t="shared" si="17"/>
        <v/>
      </c>
    </row>
    <row r="529" spans="1:17" x14ac:dyDescent="0.25">
      <c r="A529">
        <v>0.37272030719999999</v>
      </c>
      <c r="C529">
        <v>94</v>
      </c>
      <c r="D529">
        <v>20</v>
      </c>
      <c r="E529">
        <v>35</v>
      </c>
      <c r="G529" t="s">
        <v>82</v>
      </c>
      <c r="H529" t="s">
        <v>234</v>
      </c>
      <c r="I529" t="s">
        <v>59</v>
      </c>
      <c r="K529" t="s">
        <v>144</v>
      </c>
      <c r="L529" t="s">
        <v>145</v>
      </c>
      <c r="M529" t="s">
        <v>146</v>
      </c>
      <c r="O529" t="s">
        <v>25</v>
      </c>
      <c r="P529" t="e">
        <f t="shared" si="16"/>
        <v>#N/A</v>
      </c>
      <c r="Q529" t="str">
        <f t="shared" si="17"/>
        <v/>
      </c>
    </row>
    <row r="530" spans="1:17" x14ac:dyDescent="0.25">
      <c r="A530">
        <v>0.36419434950000001</v>
      </c>
      <c r="C530">
        <v>94</v>
      </c>
      <c r="D530">
        <v>9</v>
      </c>
      <c r="E530">
        <v>7</v>
      </c>
      <c r="G530" t="s">
        <v>177</v>
      </c>
      <c r="H530" t="s">
        <v>235</v>
      </c>
      <c r="I530" t="s">
        <v>131</v>
      </c>
      <c r="K530" t="s">
        <v>144</v>
      </c>
      <c r="L530" t="s">
        <v>145</v>
      </c>
      <c r="M530" t="s">
        <v>146</v>
      </c>
      <c r="O530" t="s">
        <v>25</v>
      </c>
      <c r="P530" t="e">
        <f t="shared" si="16"/>
        <v>#N/A</v>
      </c>
      <c r="Q530" t="str">
        <f t="shared" si="17"/>
        <v/>
      </c>
    </row>
    <row r="531" spans="1:17" x14ac:dyDescent="0.25">
      <c r="A531">
        <v>0.4001916579</v>
      </c>
      <c r="C531">
        <v>10</v>
      </c>
      <c r="D531">
        <v>20</v>
      </c>
      <c r="E531">
        <v>7</v>
      </c>
      <c r="G531" t="s">
        <v>232</v>
      </c>
      <c r="H531" t="s">
        <v>73</v>
      </c>
      <c r="I531" t="s">
        <v>139</v>
      </c>
      <c r="K531" t="s">
        <v>144</v>
      </c>
      <c r="L531" t="s">
        <v>145</v>
      </c>
      <c r="M531" t="s">
        <v>146</v>
      </c>
      <c r="O531" t="s">
        <v>25</v>
      </c>
      <c r="P531" t="e">
        <f t="shared" si="16"/>
        <v>#N/A</v>
      </c>
      <c r="Q531" t="str">
        <f t="shared" si="17"/>
        <v/>
      </c>
    </row>
    <row r="532" spans="1:17" x14ac:dyDescent="0.25">
      <c r="A532">
        <v>0.3709302471</v>
      </c>
      <c r="C532">
        <v>95</v>
      </c>
      <c r="D532">
        <v>20</v>
      </c>
      <c r="E532">
        <v>7</v>
      </c>
      <c r="G532" t="s">
        <v>79</v>
      </c>
      <c r="H532" t="s">
        <v>184</v>
      </c>
      <c r="I532" t="s">
        <v>131</v>
      </c>
      <c r="K532" t="s">
        <v>144</v>
      </c>
      <c r="L532" t="s">
        <v>145</v>
      </c>
      <c r="M532" t="s">
        <v>146</v>
      </c>
      <c r="O532" t="s">
        <v>25</v>
      </c>
      <c r="P532" t="e">
        <f t="shared" si="16"/>
        <v>#N/A</v>
      </c>
      <c r="Q532" t="str">
        <f t="shared" si="17"/>
        <v/>
      </c>
    </row>
    <row r="533" spans="1:17" x14ac:dyDescent="0.25">
      <c r="A533">
        <v>0.37174977980000001</v>
      </c>
      <c r="C533">
        <v>94</v>
      </c>
      <c r="D533">
        <v>18</v>
      </c>
      <c r="E533">
        <v>7</v>
      </c>
      <c r="G533" t="s">
        <v>15</v>
      </c>
      <c r="H533" t="s">
        <v>141</v>
      </c>
      <c r="I533" t="s">
        <v>131</v>
      </c>
      <c r="K533" t="s">
        <v>144</v>
      </c>
      <c r="L533" t="s">
        <v>145</v>
      </c>
      <c r="M533" t="s">
        <v>146</v>
      </c>
      <c r="O533" t="s">
        <v>25</v>
      </c>
      <c r="P533" t="e">
        <f t="shared" si="16"/>
        <v>#N/A</v>
      </c>
      <c r="Q533" t="str">
        <f t="shared" si="17"/>
        <v/>
      </c>
    </row>
    <row r="534" spans="1:17" x14ac:dyDescent="0.25">
      <c r="A534">
        <v>0.41553435830000002</v>
      </c>
      <c r="C534">
        <v>94</v>
      </c>
      <c r="D534">
        <v>64</v>
      </c>
      <c r="E534">
        <v>7</v>
      </c>
      <c r="G534" t="s">
        <v>59</v>
      </c>
      <c r="H534" t="s">
        <v>118</v>
      </c>
      <c r="I534" t="s">
        <v>77</v>
      </c>
      <c r="K534" t="s">
        <v>144</v>
      </c>
      <c r="L534" t="s">
        <v>145</v>
      </c>
      <c r="M534" t="s">
        <v>146</v>
      </c>
      <c r="O534" t="s">
        <v>25</v>
      </c>
      <c r="P534" t="e">
        <f t="shared" si="16"/>
        <v>#N/A</v>
      </c>
      <c r="Q534" t="str">
        <f t="shared" si="17"/>
        <v/>
      </c>
    </row>
    <row r="535" spans="1:17" x14ac:dyDescent="0.25">
      <c r="A535">
        <v>0.37727871130000001</v>
      </c>
      <c r="C535">
        <v>96</v>
      </c>
      <c r="D535">
        <v>20</v>
      </c>
      <c r="E535">
        <v>7</v>
      </c>
      <c r="G535" t="s">
        <v>236</v>
      </c>
      <c r="H535" t="s">
        <v>228</v>
      </c>
      <c r="I535" t="s">
        <v>162</v>
      </c>
      <c r="K535" t="s">
        <v>144</v>
      </c>
      <c r="L535" t="s">
        <v>145</v>
      </c>
      <c r="M535" t="s">
        <v>146</v>
      </c>
      <c r="O535" t="s">
        <v>25</v>
      </c>
      <c r="P535" t="e">
        <f t="shared" si="16"/>
        <v>#N/A</v>
      </c>
      <c r="Q535" t="str">
        <f t="shared" si="17"/>
        <v/>
      </c>
    </row>
    <row r="536" spans="1:17" x14ac:dyDescent="0.25">
      <c r="A536">
        <v>0.41967280000000001</v>
      </c>
      <c r="C536">
        <v>94</v>
      </c>
      <c r="D536">
        <v>87</v>
      </c>
      <c r="E536">
        <v>7</v>
      </c>
      <c r="G536" t="s">
        <v>176</v>
      </c>
      <c r="H536" t="s">
        <v>237</v>
      </c>
      <c r="I536" t="s">
        <v>214</v>
      </c>
      <c r="K536" t="s">
        <v>144</v>
      </c>
      <c r="L536" t="s">
        <v>145</v>
      </c>
      <c r="M536" t="s">
        <v>146</v>
      </c>
      <c r="O536" t="s">
        <v>25</v>
      </c>
      <c r="P536" t="e">
        <f t="shared" si="16"/>
        <v>#N/A</v>
      </c>
      <c r="Q536" t="str">
        <f t="shared" si="17"/>
        <v/>
      </c>
    </row>
    <row r="537" spans="1:17" x14ac:dyDescent="0.25">
      <c r="A537">
        <v>0.36966787629999998</v>
      </c>
      <c r="C537">
        <v>94</v>
      </c>
      <c r="D537">
        <v>20</v>
      </c>
      <c r="E537">
        <v>92</v>
      </c>
      <c r="G537" t="s">
        <v>187</v>
      </c>
      <c r="H537" t="s">
        <v>238</v>
      </c>
      <c r="I537" t="s">
        <v>131</v>
      </c>
      <c r="K537" t="s">
        <v>144</v>
      </c>
      <c r="L537" t="s">
        <v>145</v>
      </c>
      <c r="M537" t="s">
        <v>146</v>
      </c>
      <c r="O537" t="s">
        <v>25</v>
      </c>
      <c r="P537" t="e">
        <f t="shared" si="16"/>
        <v>#N/A</v>
      </c>
      <c r="Q537" t="str">
        <f t="shared" si="17"/>
        <v/>
      </c>
    </row>
    <row r="538" spans="1:17" x14ac:dyDescent="0.25">
      <c r="A538">
        <v>0.38028639860000002</v>
      </c>
      <c r="C538">
        <v>71</v>
      </c>
      <c r="D538">
        <v>20</v>
      </c>
      <c r="E538">
        <v>7</v>
      </c>
      <c r="G538" t="s">
        <v>232</v>
      </c>
      <c r="H538" t="s">
        <v>84</v>
      </c>
      <c r="I538" t="s">
        <v>59</v>
      </c>
      <c r="K538" t="s">
        <v>144</v>
      </c>
      <c r="L538" t="s">
        <v>145</v>
      </c>
      <c r="M538" t="s">
        <v>146</v>
      </c>
      <c r="O538" t="s">
        <v>25</v>
      </c>
      <c r="P538" t="e">
        <f t="shared" si="16"/>
        <v>#N/A</v>
      </c>
      <c r="Q538" t="str">
        <f t="shared" si="17"/>
        <v/>
      </c>
    </row>
    <row r="539" spans="1:17" x14ac:dyDescent="0.25">
      <c r="A539">
        <v>0.29768844719999998</v>
      </c>
      <c r="C539">
        <v>94</v>
      </c>
      <c r="D539">
        <v>20</v>
      </c>
      <c r="E539">
        <v>55</v>
      </c>
      <c r="G539" t="s">
        <v>89</v>
      </c>
      <c r="H539" t="s">
        <v>40</v>
      </c>
      <c r="I539" t="s">
        <v>93</v>
      </c>
      <c r="K539" t="s">
        <v>144</v>
      </c>
      <c r="L539" t="s">
        <v>145</v>
      </c>
      <c r="M539" t="s">
        <v>146</v>
      </c>
      <c r="O539" t="s">
        <v>25</v>
      </c>
      <c r="P539" t="e">
        <f t="shared" si="16"/>
        <v>#N/A</v>
      </c>
      <c r="Q539" t="str">
        <f t="shared" si="17"/>
        <v/>
      </c>
    </row>
    <row r="540" spans="1:17" x14ac:dyDescent="0.25">
      <c r="A540">
        <v>0.3959282697</v>
      </c>
      <c r="C540">
        <v>7</v>
      </c>
      <c r="D540">
        <v>20</v>
      </c>
      <c r="E540">
        <v>55</v>
      </c>
      <c r="G540" t="s">
        <v>30</v>
      </c>
      <c r="H540" t="s">
        <v>224</v>
      </c>
      <c r="I540" t="s">
        <v>239</v>
      </c>
      <c r="K540" t="s">
        <v>144</v>
      </c>
      <c r="L540" t="s">
        <v>145</v>
      </c>
      <c r="M540" t="s">
        <v>146</v>
      </c>
      <c r="O540" t="s">
        <v>25</v>
      </c>
      <c r="P540" t="e">
        <f t="shared" si="16"/>
        <v>#N/A</v>
      </c>
      <c r="Q540" t="str">
        <f t="shared" si="17"/>
        <v/>
      </c>
    </row>
    <row r="541" spans="1:17" x14ac:dyDescent="0.25">
      <c r="A541">
        <v>0.37510489749999998</v>
      </c>
      <c r="C541">
        <v>94</v>
      </c>
      <c r="D541">
        <v>20</v>
      </c>
      <c r="E541">
        <v>27</v>
      </c>
      <c r="G541" t="s">
        <v>76</v>
      </c>
      <c r="H541" t="s">
        <v>240</v>
      </c>
      <c r="I541" t="s">
        <v>70</v>
      </c>
      <c r="K541" t="s">
        <v>144</v>
      </c>
      <c r="L541" t="s">
        <v>145</v>
      </c>
      <c r="M541" t="s">
        <v>146</v>
      </c>
      <c r="O541" t="s">
        <v>25</v>
      </c>
      <c r="P541" t="e">
        <f t="shared" si="16"/>
        <v>#N/A</v>
      </c>
      <c r="Q541" t="str">
        <f t="shared" si="17"/>
        <v/>
      </c>
    </row>
    <row r="542" spans="1:17" x14ac:dyDescent="0.25">
      <c r="A542">
        <v>0.37244685370000002</v>
      </c>
      <c r="C542">
        <v>94</v>
      </c>
      <c r="D542">
        <v>19</v>
      </c>
      <c r="E542">
        <v>55</v>
      </c>
      <c r="G542" t="s">
        <v>123</v>
      </c>
      <c r="H542" t="s">
        <v>64</v>
      </c>
      <c r="I542" t="s">
        <v>45</v>
      </c>
      <c r="K542" t="s">
        <v>144</v>
      </c>
      <c r="L542" t="s">
        <v>145</v>
      </c>
      <c r="M542" t="s">
        <v>146</v>
      </c>
      <c r="O542" t="s">
        <v>25</v>
      </c>
      <c r="P542" t="e">
        <f t="shared" si="16"/>
        <v>#N/A</v>
      </c>
      <c r="Q542" t="str">
        <f t="shared" si="17"/>
        <v/>
      </c>
    </row>
    <row r="543" spans="1:17" x14ac:dyDescent="0.25">
      <c r="A543">
        <v>0.36419434950000001</v>
      </c>
      <c r="C543">
        <v>94</v>
      </c>
      <c r="D543">
        <v>82</v>
      </c>
      <c r="E543">
        <v>55</v>
      </c>
      <c r="G543" t="s">
        <v>213</v>
      </c>
      <c r="H543" t="s">
        <v>70</v>
      </c>
      <c r="I543" t="s">
        <v>155</v>
      </c>
      <c r="K543" t="s">
        <v>144</v>
      </c>
      <c r="L543" t="s">
        <v>145</v>
      </c>
      <c r="M543" t="s">
        <v>146</v>
      </c>
      <c r="O543" t="s">
        <v>25</v>
      </c>
      <c r="P543" t="e">
        <f t="shared" si="16"/>
        <v>#N/A</v>
      </c>
      <c r="Q543" t="str">
        <f t="shared" si="17"/>
        <v/>
      </c>
    </row>
    <row r="544" spans="1:17" x14ac:dyDescent="0.25">
      <c r="A544">
        <v>0.37756734089999999</v>
      </c>
      <c r="C544">
        <v>94</v>
      </c>
      <c r="D544">
        <v>20</v>
      </c>
      <c r="E544">
        <v>50</v>
      </c>
      <c r="G544" t="s">
        <v>241</v>
      </c>
      <c r="H544" t="s">
        <v>86</v>
      </c>
      <c r="I544" t="s">
        <v>149</v>
      </c>
      <c r="K544" t="s">
        <v>144</v>
      </c>
      <c r="L544" t="s">
        <v>145</v>
      </c>
      <c r="M544" t="s">
        <v>146</v>
      </c>
      <c r="O544" t="s">
        <v>25</v>
      </c>
      <c r="P544" t="e">
        <f t="shared" si="16"/>
        <v>#N/A</v>
      </c>
      <c r="Q544" t="str">
        <f t="shared" si="17"/>
        <v/>
      </c>
    </row>
    <row r="545" spans="1:17" x14ac:dyDescent="0.25">
      <c r="A545">
        <v>0.39757161790000001</v>
      </c>
      <c r="C545">
        <v>48</v>
      </c>
      <c r="D545">
        <v>20</v>
      </c>
      <c r="E545">
        <v>55</v>
      </c>
      <c r="G545" t="s">
        <v>242</v>
      </c>
      <c r="H545" t="s">
        <v>204</v>
      </c>
      <c r="I545" t="s">
        <v>193</v>
      </c>
      <c r="K545" t="s">
        <v>144</v>
      </c>
      <c r="L545" t="s">
        <v>145</v>
      </c>
      <c r="M545" t="s">
        <v>146</v>
      </c>
      <c r="O545" t="s">
        <v>25</v>
      </c>
      <c r="P545" t="e">
        <f t="shared" si="16"/>
        <v>#N/A</v>
      </c>
      <c r="Q545" t="str">
        <f t="shared" si="17"/>
        <v/>
      </c>
    </row>
    <row r="546" spans="1:17" x14ac:dyDescent="0.25">
      <c r="A546">
        <v>0.32930720070000002</v>
      </c>
      <c r="C546">
        <v>94</v>
      </c>
      <c r="D546">
        <v>51</v>
      </c>
      <c r="E546">
        <v>55</v>
      </c>
      <c r="G546" t="s">
        <v>194</v>
      </c>
      <c r="H546" t="s">
        <v>127</v>
      </c>
      <c r="I546" t="s">
        <v>125</v>
      </c>
      <c r="K546" t="s">
        <v>144</v>
      </c>
      <c r="L546" t="s">
        <v>145</v>
      </c>
      <c r="M546" t="s">
        <v>146</v>
      </c>
      <c r="O546" t="s">
        <v>25</v>
      </c>
      <c r="P546" t="e">
        <f t="shared" si="16"/>
        <v>#N/A</v>
      </c>
      <c r="Q546" t="str">
        <f t="shared" si="17"/>
        <v/>
      </c>
    </row>
    <row r="547" spans="1:17" x14ac:dyDescent="0.25">
      <c r="A547">
        <v>0.36223578159999997</v>
      </c>
      <c r="C547">
        <v>94</v>
      </c>
      <c r="D547">
        <v>10</v>
      </c>
      <c r="E547">
        <v>55</v>
      </c>
      <c r="G547" t="s">
        <v>161</v>
      </c>
      <c r="H547" t="s">
        <v>159</v>
      </c>
      <c r="I547" t="s">
        <v>125</v>
      </c>
      <c r="K547" t="s">
        <v>144</v>
      </c>
      <c r="L547" t="s">
        <v>145</v>
      </c>
      <c r="M547" t="s">
        <v>146</v>
      </c>
      <c r="O547" t="s">
        <v>25</v>
      </c>
      <c r="P547" t="e">
        <f t="shared" si="16"/>
        <v>#N/A</v>
      </c>
      <c r="Q547" t="str">
        <f t="shared" si="17"/>
        <v/>
      </c>
    </row>
    <row r="548" spans="1:17" x14ac:dyDescent="0.25">
      <c r="A548">
        <v>0.36010121579999999</v>
      </c>
      <c r="C548">
        <v>94</v>
      </c>
      <c r="D548">
        <v>20</v>
      </c>
      <c r="E548">
        <v>19</v>
      </c>
      <c r="G548" t="s">
        <v>221</v>
      </c>
      <c r="H548" t="s">
        <v>102</v>
      </c>
      <c r="I548" t="s">
        <v>125</v>
      </c>
      <c r="K548" t="s">
        <v>144</v>
      </c>
      <c r="L548" t="s">
        <v>145</v>
      </c>
      <c r="M548" t="s">
        <v>146</v>
      </c>
      <c r="O548" t="s">
        <v>25</v>
      </c>
      <c r="P548" t="e">
        <f t="shared" si="16"/>
        <v>#N/A</v>
      </c>
      <c r="Q548" t="str">
        <f t="shared" si="17"/>
        <v/>
      </c>
    </row>
    <row r="549" spans="1:17" x14ac:dyDescent="0.25">
      <c r="A549">
        <v>0.36001576019999998</v>
      </c>
      <c r="C549">
        <v>53</v>
      </c>
      <c r="D549">
        <v>20</v>
      </c>
      <c r="E549">
        <v>55</v>
      </c>
      <c r="G549" t="s">
        <v>79</v>
      </c>
      <c r="H549" t="s">
        <v>48</v>
      </c>
      <c r="I549" t="s">
        <v>45</v>
      </c>
      <c r="K549" t="s">
        <v>144</v>
      </c>
      <c r="L549" t="s">
        <v>145</v>
      </c>
      <c r="M549" t="s">
        <v>146</v>
      </c>
      <c r="O549" t="s">
        <v>25</v>
      </c>
      <c r="P549" t="e">
        <f t="shared" si="16"/>
        <v>#N/A</v>
      </c>
      <c r="Q549" t="str">
        <f t="shared" si="17"/>
        <v/>
      </c>
    </row>
    <row r="550" spans="1:17" x14ac:dyDescent="0.25">
      <c r="A550">
        <v>0.37505071290000003</v>
      </c>
      <c r="C550">
        <v>21</v>
      </c>
      <c r="D550">
        <v>20</v>
      </c>
      <c r="E550">
        <v>55</v>
      </c>
      <c r="G550" t="s">
        <v>157</v>
      </c>
      <c r="H550" t="s">
        <v>157</v>
      </c>
      <c r="I550" t="s">
        <v>188</v>
      </c>
      <c r="K550" t="s">
        <v>144</v>
      </c>
      <c r="L550" t="s">
        <v>145</v>
      </c>
      <c r="M550" t="s">
        <v>146</v>
      </c>
      <c r="O550" t="s">
        <v>25</v>
      </c>
      <c r="P550" t="e">
        <f t="shared" si="16"/>
        <v>#N/A</v>
      </c>
      <c r="Q550" t="str">
        <f t="shared" si="17"/>
        <v/>
      </c>
    </row>
    <row r="551" spans="1:17" x14ac:dyDescent="0.25">
      <c r="A551">
        <v>0.3573586554</v>
      </c>
      <c r="C551">
        <v>94</v>
      </c>
      <c r="D551">
        <v>20</v>
      </c>
      <c r="E551">
        <v>1</v>
      </c>
      <c r="G551" t="s">
        <v>243</v>
      </c>
      <c r="H551" t="s">
        <v>244</v>
      </c>
      <c r="I551" t="s">
        <v>131</v>
      </c>
      <c r="K551" t="s">
        <v>144</v>
      </c>
      <c r="L551" t="s">
        <v>145</v>
      </c>
      <c r="M551" t="s">
        <v>146</v>
      </c>
      <c r="O551" t="s">
        <v>25</v>
      </c>
      <c r="P551" t="e">
        <f t="shared" si="16"/>
        <v>#N/A</v>
      </c>
      <c r="Q551" t="str">
        <f t="shared" si="17"/>
        <v/>
      </c>
    </row>
    <row r="552" spans="1:17" x14ac:dyDescent="0.25">
      <c r="A552">
        <v>0.36223578159999997</v>
      </c>
      <c r="C552">
        <v>30</v>
      </c>
      <c r="D552">
        <v>20</v>
      </c>
      <c r="E552">
        <v>55</v>
      </c>
      <c r="G552" t="s">
        <v>128</v>
      </c>
      <c r="H552" t="s">
        <v>210</v>
      </c>
      <c r="I552" t="s">
        <v>45</v>
      </c>
      <c r="K552" t="s">
        <v>144</v>
      </c>
      <c r="L552" t="s">
        <v>145</v>
      </c>
      <c r="M552" t="s">
        <v>146</v>
      </c>
      <c r="O552" t="s">
        <v>25</v>
      </c>
      <c r="P552" t="e">
        <f t="shared" si="16"/>
        <v>#N/A</v>
      </c>
      <c r="Q552" t="str">
        <f t="shared" si="17"/>
        <v/>
      </c>
    </row>
    <row r="553" spans="1:17" x14ac:dyDescent="0.25">
      <c r="A553">
        <v>0.37614335640000002</v>
      </c>
      <c r="C553">
        <v>94</v>
      </c>
      <c r="D553">
        <v>20</v>
      </c>
      <c r="E553">
        <v>83</v>
      </c>
      <c r="G553" t="s">
        <v>76</v>
      </c>
      <c r="H553" t="s">
        <v>108</v>
      </c>
      <c r="I553" t="s">
        <v>102</v>
      </c>
      <c r="K553" t="s">
        <v>144</v>
      </c>
      <c r="L553" t="s">
        <v>145</v>
      </c>
      <c r="M553" t="s">
        <v>146</v>
      </c>
      <c r="O553" t="s">
        <v>25</v>
      </c>
      <c r="P553" t="e">
        <f t="shared" si="16"/>
        <v>#N/A</v>
      </c>
      <c r="Q553" t="str">
        <f t="shared" si="17"/>
        <v/>
      </c>
    </row>
    <row r="554" spans="1:17" x14ac:dyDescent="0.25">
      <c r="A554">
        <v>0.42035324349999997</v>
      </c>
      <c r="C554">
        <v>76</v>
      </c>
      <c r="D554">
        <v>20</v>
      </c>
      <c r="E554">
        <v>55</v>
      </c>
      <c r="G554" t="s">
        <v>126</v>
      </c>
      <c r="H554" t="s">
        <v>245</v>
      </c>
      <c r="I554" t="s">
        <v>214</v>
      </c>
      <c r="K554" t="s">
        <v>144</v>
      </c>
      <c r="L554" t="s">
        <v>145</v>
      </c>
      <c r="M554" t="s">
        <v>146</v>
      </c>
      <c r="O554" t="s">
        <v>25</v>
      </c>
      <c r="P554" t="e">
        <f t="shared" si="16"/>
        <v>#N/A</v>
      </c>
      <c r="Q554" t="str">
        <f t="shared" si="17"/>
        <v/>
      </c>
    </row>
    <row r="555" spans="1:17" x14ac:dyDescent="0.25">
      <c r="A555">
        <v>0.39715685880000001</v>
      </c>
      <c r="C555">
        <v>94</v>
      </c>
      <c r="D555">
        <v>41</v>
      </c>
      <c r="E555">
        <v>55</v>
      </c>
      <c r="G555" t="s">
        <v>246</v>
      </c>
      <c r="H555" t="s">
        <v>137</v>
      </c>
      <c r="I555" t="s">
        <v>201</v>
      </c>
      <c r="K555" t="s">
        <v>144</v>
      </c>
      <c r="L555" t="s">
        <v>145</v>
      </c>
      <c r="M555" t="s">
        <v>146</v>
      </c>
      <c r="O555" t="s">
        <v>25</v>
      </c>
      <c r="P555" t="e">
        <f t="shared" si="16"/>
        <v>#N/A</v>
      </c>
      <c r="Q555" t="str">
        <f t="shared" si="17"/>
        <v/>
      </c>
    </row>
    <row r="556" spans="1:17" x14ac:dyDescent="0.25">
      <c r="A556">
        <v>0.38935955249999998</v>
      </c>
      <c r="C556">
        <v>33</v>
      </c>
      <c r="D556">
        <v>20</v>
      </c>
      <c r="E556">
        <v>55</v>
      </c>
      <c r="G556" t="s">
        <v>126</v>
      </c>
      <c r="H556" t="s">
        <v>179</v>
      </c>
      <c r="I556" t="s">
        <v>26</v>
      </c>
      <c r="K556" t="s">
        <v>144</v>
      </c>
      <c r="L556" t="s">
        <v>145</v>
      </c>
      <c r="M556" t="s">
        <v>146</v>
      </c>
      <c r="O556" t="s">
        <v>25</v>
      </c>
      <c r="P556" t="e">
        <f t="shared" si="16"/>
        <v>#N/A</v>
      </c>
      <c r="Q556" t="str">
        <f t="shared" si="17"/>
        <v/>
      </c>
    </row>
    <row r="557" spans="1:17" x14ac:dyDescent="0.25">
      <c r="A557">
        <v>0.24374454179999999</v>
      </c>
      <c r="C557">
        <v>94</v>
      </c>
      <c r="D557">
        <v>20</v>
      </c>
      <c r="E557">
        <v>65</v>
      </c>
      <c r="G557" t="s">
        <v>189</v>
      </c>
      <c r="H557" t="s">
        <v>234</v>
      </c>
      <c r="I557" t="s">
        <v>188</v>
      </c>
      <c r="K557" t="s">
        <v>144</v>
      </c>
      <c r="L557" t="s">
        <v>145</v>
      </c>
      <c r="M557" t="s">
        <v>146</v>
      </c>
      <c r="O557" t="s">
        <v>21</v>
      </c>
      <c r="P557">
        <f t="shared" si="16"/>
        <v>0.24374454179999999</v>
      </c>
      <c r="Q557">
        <f t="shared" si="17"/>
        <v>0.24374454179999999</v>
      </c>
    </row>
    <row r="558" spans="1:17" x14ac:dyDescent="0.25">
      <c r="A558">
        <v>0.24374454179999999</v>
      </c>
      <c r="C558">
        <v>94</v>
      </c>
      <c r="D558">
        <v>20</v>
      </c>
      <c r="E558">
        <v>95</v>
      </c>
      <c r="G558" t="s">
        <v>189</v>
      </c>
      <c r="H558" t="s">
        <v>234</v>
      </c>
      <c r="I558" t="s">
        <v>188</v>
      </c>
      <c r="K558" t="s">
        <v>144</v>
      </c>
      <c r="L558" t="s">
        <v>145</v>
      </c>
      <c r="M558" t="s">
        <v>146</v>
      </c>
      <c r="O558" t="s">
        <v>25</v>
      </c>
      <c r="P558" t="e">
        <f t="shared" si="16"/>
        <v>#N/A</v>
      </c>
      <c r="Q558" t="str">
        <f t="shared" si="17"/>
        <v/>
      </c>
    </row>
    <row r="559" spans="1:17" x14ac:dyDescent="0.25">
      <c r="A559">
        <v>0.24374454179999999</v>
      </c>
      <c r="C559">
        <v>94</v>
      </c>
      <c r="D559">
        <v>20</v>
      </c>
      <c r="E559">
        <v>11</v>
      </c>
      <c r="G559" t="s">
        <v>189</v>
      </c>
      <c r="H559" t="s">
        <v>234</v>
      </c>
      <c r="I559" t="s">
        <v>188</v>
      </c>
      <c r="K559" t="s">
        <v>144</v>
      </c>
      <c r="L559" t="s">
        <v>145</v>
      </c>
      <c r="M559" t="s">
        <v>146</v>
      </c>
      <c r="O559" t="s">
        <v>25</v>
      </c>
      <c r="P559" t="e">
        <f t="shared" si="16"/>
        <v>#N/A</v>
      </c>
      <c r="Q559" t="str">
        <f t="shared" si="17"/>
        <v/>
      </c>
    </row>
    <row r="560" spans="1:17" x14ac:dyDescent="0.25">
      <c r="A560">
        <v>0.38641257020000003</v>
      </c>
      <c r="C560">
        <v>94</v>
      </c>
      <c r="D560">
        <v>39</v>
      </c>
      <c r="E560">
        <v>11</v>
      </c>
      <c r="G560" t="s">
        <v>189</v>
      </c>
      <c r="H560" t="s">
        <v>234</v>
      </c>
      <c r="I560" t="s">
        <v>188</v>
      </c>
      <c r="K560" t="s">
        <v>144</v>
      </c>
      <c r="L560" t="s">
        <v>145</v>
      </c>
      <c r="M560" t="s">
        <v>146</v>
      </c>
      <c r="O560" t="s">
        <v>25</v>
      </c>
      <c r="P560" t="e">
        <f t="shared" si="16"/>
        <v>#N/A</v>
      </c>
      <c r="Q560" t="str">
        <f t="shared" si="17"/>
        <v/>
      </c>
    </row>
    <row r="561" spans="1:17" x14ac:dyDescent="0.25">
      <c r="A561">
        <v>0.34013325560000002</v>
      </c>
      <c r="C561">
        <v>94</v>
      </c>
      <c r="D561">
        <v>21</v>
      </c>
      <c r="E561">
        <v>11</v>
      </c>
      <c r="G561" t="s">
        <v>50</v>
      </c>
      <c r="H561" t="s">
        <v>226</v>
      </c>
      <c r="I561" t="s">
        <v>149</v>
      </c>
      <c r="K561" t="s">
        <v>144</v>
      </c>
      <c r="L561" t="s">
        <v>145</v>
      </c>
      <c r="M561" t="s">
        <v>146</v>
      </c>
      <c r="O561" t="s">
        <v>25</v>
      </c>
      <c r="P561" t="e">
        <f t="shared" si="16"/>
        <v>#N/A</v>
      </c>
      <c r="Q561" t="str">
        <f t="shared" si="17"/>
        <v/>
      </c>
    </row>
    <row r="562" spans="1:17" x14ac:dyDescent="0.25">
      <c r="A562">
        <v>0.24374454179999999</v>
      </c>
      <c r="C562">
        <v>94</v>
      </c>
      <c r="D562">
        <v>20</v>
      </c>
      <c r="E562">
        <v>42</v>
      </c>
      <c r="G562" t="s">
        <v>189</v>
      </c>
      <c r="H562" t="s">
        <v>234</v>
      </c>
      <c r="I562" t="s">
        <v>188</v>
      </c>
      <c r="K562" t="s">
        <v>144</v>
      </c>
      <c r="L562" t="s">
        <v>145</v>
      </c>
      <c r="M562" t="s">
        <v>146</v>
      </c>
      <c r="O562" t="s">
        <v>25</v>
      </c>
      <c r="P562" t="e">
        <f t="shared" si="16"/>
        <v>#N/A</v>
      </c>
      <c r="Q562" t="str">
        <f t="shared" si="17"/>
        <v/>
      </c>
    </row>
    <row r="563" spans="1:17" x14ac:dyDescent="0.25">
      <c r="A563">
        <v>0.24374454179999999</v>
      </c>
      <c r="C563">
        <v>94</v>
      </c>
      <c r="D563">
        <v>20</v>
      </c>
      <c r="E563">
        <v>69</v>
      </c>
      <c r="G563" t="s">
        <v>189</v>
      </c>
      <c r="H563" t="s">
        <v>234</v>
      </c>
      <c r="I563" t="s">
        <v>188</v>
      </c>
      <c r="K563" t="s">
        <v>144</v>
      </c>
      <c r="L563" t="s">
        <v>145</v>
      </c>
      <c r="M563" t="s">
        <v>146</v>
      </c>
      <c r="O563" t="s">
        <v>25</v>
      </c>
      <c r="P563" t="e">
        <f t="shared" si="16"/>
        <v>#N/A</v>
      </c>
      <c r="Q563" t="str">
        <f t="shared" si="17"/>
        <v/>
      </c>
    </row>
    <row r="564" spans="1:17" x14ac:dyDescent="0.25">
      <c r="A564">
        <v>0.24374454179999999</v>
      </c>
      <c r="C564">
        <v>94</v>
      </c>
      <c r="D564">
        <v>20</v>
      </c>
      <c r="E564">
        <v>1</v>
      </c>
      <c r="G564" t="s">
        <v>189</v>
      </c>
      <c r="H564" t="s">
        <v>234</v>
      </c>
      <c r="I564" t="s">
        <v>188</v>
      </c>
      <c r="K564" t="s">
        <v>144</v>
      </c>
      <c r="L564" t="s">
        <v>145</v>
      </c>
      <c r="M564" t="s">
        <v>146</v>
      </c>
      <c r="O564" t="s">
        <v>25</v>
      </c>
      <c r="P564" t="e">
        <f t="shared" si="16"/>
        <v>#N/A</v>
      </c>
      <c r="Q564" t="str">
        <f t="shared" si="17"/>
        <v/>
      </c>
    </row>
    <row r="565" spans="1:17" x14ac:dyDescent="0.25">
      <c r="A565">
        <v>0.39353783060000003</v>
      </c>
      <c r="C565">
        <v>29</v>
      </c>
      <c r="D565">
        <v>20</v>
      </c>
      <c r="E565">
        <v>1</v>
      </c>
      <c r="G565" t="s">
        <v>58</v>
      </c>
      <c r="H565" t="s">
        <v>188</v>
      </c>
      <c r="I565" t="s">
        <v>182</v>
      </c>
      <c r="K565" t="s">
        <v>144</v>
      </c>
      <c r="L565" t="s">
        <v>145</v>
      </c>
      <c r="M565" t="s">
        <v>146</v>
      </c>
      <c r="O565" t="s">
        <v>25</v>
      </c>
      <c r="P565" t="e">
        <f t="shared" si="16"/>
        <v>#N/A</v>
      </c>
      <c r="Q565" t="str">
        <f t="shared" si="17"/>
        <v/>
      </c>
    </row>
    <row r="566" spans="1:17" x14ac:dyDescent="0.25">
      <c r="A566">
        <v>0.38641257020000003</v>
      </c>
      <c r="C566">
        <v>27</v>
      </c>
      <c r="D566">
        <v>20</v>
      </c>
      <c r="E566">
        <v>1</v>
      </c>
      <c r="G566" t="s">
        <v>189</v>
      </c>
      <c r="H566" t="s">
        <v>234</v>
      </c>
      <c r="I566" t="s">
        <v>188</v>
      </c>
      <c r="K566" t="s">
        <v>144</v>
      </c>
      <c r="L566" t="s">
        <v>145</v>
      </c>
      <c r="M566" t="s">
        <v>146</v>
      </c>
      <c r="O566" t="s">
        <v>25</v>
      </c>
      <c r="P566" t="e">
        <f t="shared" si="16"/>
        <v>#N/A</v>
      </c>
      <c r="Q566" t="str">
        <f t="shared" si="17"/>
        <v/>
      </c>
    </row>
    <row r="567" spans="1:17" x14ac:dyDescent="0.25">
      <c r="A567">
        <v>0.24374454179999999</v>
      </c>
      <c r="C567">
        <v>94</v>
      </c>
      <c r="D567">
        <v>20</v>
      </c>
      <c r="E567">
        <v>0</v>
      </c>
      <c r="G567" t="s">
        <v>189</v>
      </c>
      <c r="H567" t="s">
        <v>234</v>
      </c>
      <c r="I567" t="s">
        <v>188</v>
      </c>
      <c r="K567" t="s">
        <v>144</v>
      </c>
      <c r="L567" t="s">
        <v>145</v>
      </c>
      <c r="M567" t="s">
        <v>146</v>
      </c>
      <c r="O567" t="s">
        <v>25</v>
      </c>
      <c r="P567" t="e">
        <f t="shared" si="16"/>
        <v>#N/A</v>
      </c>
      <c r="Q567" t="str">
        <f t="shared" si="17"/>
        <v/>
      </c>
    </row>
    <row r="568" spans="1:17" x14ac:dyDescent="0.25">
      <c r="A568">
        <v>0.24374454179999999</v>
      </c>
      <c r="C568">
        <v>94</v>
      </c>
      <c r="D568">
        <v>20</v>
      </c>
      <c r="E568">
        <v>51</v>
      </c>
      <c r="G568" t="s">
        <v>189</v>
      </c>
      <c r="H568" t="s">
        <v>234</v>
      </c>
      <c r="I568" t="s">
        <v>188</v>
      </c>
      <c r="K568" t="s">
        <v>144</v>
      </c>
      <c r="L568" t="s">
        <v>145</v>
      </c>
      <c r="M568" t="s">
        <v>146</v>
      </c>
      <c r="O568" t="s">
        <v>25</v>
      </c>
      <c r="P568" t="e">
        <f t="shared" si="16"/>
        <v>#N/A</v>
      </c>
      <c r="Q568" t="str">
        <f t="shared" si="17"/>
        <v/>
      </c>
    </row>
    <row r="569" spans="1:17" x14ac:dyDescent="0.25">
      <c r="A569">
        <v>0.36223578159999997</v>
      </c>
      <c r="C569">
        <v>94</v>
      </c>
      <c r="D569">
        <v>43</v>
      </c>
      <c r="E569">
        <v>51</v>
      </c>
      <c r="G569" t="s">
        <v>167</v>
      </c>
      <c r="H569" t="s">
        <v>109</v>
      </c>
      <c r="I569" t="s">
        <v>100</v>
      </c>
      <c r="K569" t="s">
        <v>144</v>
      </c>
      <c r="L569" t="s">
        <v>145</v>
      </c>
      <c r="M569" t="s">
        <v>146</v>
      </c>
      <c r="O569" t="s">
        <v>25</v>
      </c>
      <c r="P569" t="e">
        <f t="shared" si="16"/>
        <v>#N/A</v>
      </c>
      <c r="Q569" t="str">
        <f t="shared" si="17"/>
        <v/>
      </c>
    </row>
    <row r="570" spans="1:17" x14ac:dyDescent="0.25">
      <c r="A570">
        <v>0.24374454179999999</v>
      </c>
      <c r="C570">
        <v>94</v>
      </c>
      <c r="D570">
        <v>20</v>
      </c>
      <c r="E570">
        <v>48</v>
      </c>
      <c r="G570" t="s">
        <v>189</v>
      </c>
      <c r="H570" t="s">
        <v>234</v>
      </c>
      <c r="I570" t="s">
        <v>188</v>
      </c>
      <c r="K570" t="s">
        <v>144</v>
      </c>
      <c r="L570" t="s">
        <v>145</v>
      </c>
      <c r="M570" t="s">
        <v>146</v>
      </c>
      <c r="O570" t="s">
        <v>25</v>
      </c>
      <c r="P570" t="e">
        <f t="shared" si="16"/>
        <v>#N/A</v>
      </c>
      <c r="Q570" t="str">
        <f t="shared" si="17"/>
        <v/>
      </c>
    </row>
    <row r="571" spans="1:17" x14ac:dyDescent="0.25">
      <c r="A571">
        <v>0.24374454179999999</v>
      </c>
      <c r="C571">
        <v>94</v>
      </c>
      <c r="D571">
        <v>20</v>
      </c>
      <c r="E571">
        <v>81</v>
      </c>
      <c r="G571" t="s">
        <v>189</v>
      </c>
      <c r="H571" t="s">
        <v>234</v>
      </c>
      <c r="I571" t="s">
        <v>188</v>
      </c>
      <c r="K571" t="s">
        <v>144</v>
      </c>
      <c r="L571" t="s">
        <v>145</v>
      </c>
      <c r="M571" t="s">
        <v>146</v>
      </c>
      <c r="O571" t="s">
        <v>25</v>
      </c>
      <c r="P571" t="e">
        <f t="shared" si="16"/>
        <v>#N/A</v>
      </c>
      <c r="Q571" t="str">
        <f t="shared" si="17"/>
        <v/>
      </c>
    </row>
    <row r="572" spans="1:17" x14ac:dyDescent="0.25">
      <c r="A572">
        <v>0.24374454179999999</v>
      </c>
      <c r="C572">
        <v>94</v>
      </c>
      <c r="D572">
        <v>20</v>
      </c>
      <c r="E572">
        <v>3</v>
      </c>
      <c r="G572" t="s">
        <v>189</v>
      </c>
      <c r="H572" t="s">
        <v>234</v>
      </c>
      <c r="I572" t="s">
        <v>188</v>
      </c>
      <c r="K572" t="s">
        <v>144</v>
      </c>
      <c r="L572" t="s">
        <v>145</v>
      </c>
      <c r="M572" t="s">
        <v>146</v>
      </c>
      <c r="O572" t="s">
        <v>25</v>
      </c>
      <c r="P572" t="e">
        <f t="shared" si="16"/>
        <v>#N/A</v>
      </c>
      <c r="Q572" t="str">
        <f t="shared" si="17"/>
        <v/>
      </c>
    </row>
    <row r="573" spans="1:17" x14ac:dyDescent="0.25">
      <c r="A573">
        <v>0.37838050569999998</v>
      </c>
      <c r="C573">
        <v>94</v>
      </c>
      <c r="D573">
        <v>20</v>
      </c>
      <c r="E573">
        <v>39</v>
      </c>
      <c r="G573" t="s">
        <v>156</v>
      </c>
      <c r="H573" t="s">
        <v>65</v>
      </c>
      <c r="I573" t="s">
        <v>125</v>
      </c>
      <c r="K573" t="s">
        <v>144</v>
      </c>
      <c r="L573" t="s">
        <v>145</v>
      </c>
      <c r="M573" t="s">
        <v>146</v>
      </c>
      <c r="O573" t="s">
        <v>25</v>
      </c>
      <c r="P573" t="e">
        <f t="shared" si="16"/>
        <v>#N/A</v>
      </c>
      <c r="Q573" t="str">
        <f t="shared" si="17"/>
        <v/>
      </c>
    </row>
    <row r="574" spans="1:17" x14ac:dyDescent="0.25">
      <c r="A574">
        <v>0.38424164160000002</v>
      </c>
      <c r="C574">
        <v>94</v>
      </c>
      <c r="D574">
        <v>73</v>
      </c>
      <c r="E574">
        <v>3</v>
      </c>
      <c r="G574" t="s">
        <v>176</v>
      </c>
      <c r="H574" t="s">
        <v>234</v>
      </c>
      <c r="I574" t="s">
        <v>131</v>
      </c>
      <c r="K574" t="s">
        <v>144</v>
      </c>
      <c r="L574" t="s">
        <v>145</v>
      </c>
      <c r="M574" t="s">
        <v>146</v>
      </c>
      <c r="O574" t="s">
        <v>25</v>
      </c>
      <c r="P574" t="e">
        <f t="shared" si="16"/>
        <v>#N/A</v>
      </c>
      <c r="Q574" t="str">
        <f t="shared" si="17"/>
        <v/>
      </c>
    </row>
    <row r="575" spans="1:17" x14ac:dyDescent="0.25">
      <c r="A575">
        <v>0.38641257020000003</v>
      </c>
      <c r="C575">
        <v>64</v>
      </c>
      <c r="D575">
        <v>20</v>
      </c>
      <c r="E575">
        <v>3</v>
      </c>
      <c r="G575" t="s">
        <v>189</v>
      </c>
      <c r="H575" t="s">
        <v>234</v>
      </c>
      <c r="I575" t="s">
        <v>188</v>
      </c>
      <c r="K575" t="s">
        <v>144</v>
      </c>
      <c r="L575" t="s">
        <v>145</v>
      </c>
      <c r="M575" t="s">
        <v>146</v>
      </c>
      <c r="O575" t="s">
        <v>25</v>
      </c>
      <c r="P575" t="e">
        <f t="shared" si="16"/>
        <v>#N/A</v>
      </c>
      <c r="Q575" t="str">
        <f t="shared" si="17"/>
        <v/>
      </c>
    </row>
    <row r="576" spans="1:17" x14ac:dyDescent="0.25">
      <c r="A576">
        <v>0.36629519780000003</v>
      </c>
      <c r="C576">
        <v>21</v>
      </c>
      <c r="D576">
        <v>20</v>
      </c>
      <c r="E576">
        <v>3</v>
      </c>
      <c r="G576" t="s">
        <v>166</v>
      </c>
      <c r="H576" t="s">
        <v>141</v>
      </c>
      <c r="I576" t="s">
        <v>59</v>
      </c>
      <c r="K576" t="s">
        <v>144</v>
      </c>
      <c r="L576" t="s">
        <v>145</v>
      </c>
      <c r="M576" t="s">
        <v>146</v>
      </c>
      <c r="O576" t="s">
        <v>25</v>
      </c>
      <c r="P576" t="e">
        <f t="shared" si="16"/>
        <v>#N/A</v>
      </c>
      <c r="Q576" t="str">
        <f t="shared" si="17"/>
        <v/>
      </c>
    </row>
    <row r="577" spans="1:17" x14ac:dyDescent="0.25">
      <c r="A577">
        <v>0.36223578159999997</v>
      </c>
      <c r="C577">
        <v>14</v>
      </c>
      <c r="D577">
        <v>20</v>
      </c>
      <c r="E577">
        <v>3</v>
      </c>
      <c r="G577" t="s">
        <v>170</v>
      </c>
      <c r="H577" t="s">
        <v>169</v>
      </c>
      <c r="I577" t="s">
        <v>183</v>
      </c>
      <c r="K577" t="s">
        <v>144</v>
      </c>
      <c r="L577" t="s">
        <v>145</v>
      </c>
      <c r="M577" t="s">
        <v>146</v>
      </c>
      <c r="O577" t="s">
        <v>25</v>
      </c>
      <c r="P577" t="e">
        <f t="shared" si="16"/>
        <v>#N/A</v>
      </c>
      <c r="Q577" t="str">
        <f t="shared" si="17"/>
        <v/>
      </c>
    </row>
    <row r="578" spans="1:17" x14ac:dyDescent="0.25">
      <c r="A578">
        <v>0.24374454179999999</v>
      </c>
      <c r="C578">
        <v>94</v>
      </c>
      <c r="D578">
        <v>20</v>
      </c>
      <c r="E578">
        <v>74</v>
      </c>
      <c r="G578" t="s">
        <v>189</v>
      </c>
      <c r="H578" t="s">
        <v>234</v>
      </c>
      <c r="I578" t="s">
        <v>188</v>
      </c>
      <c r="K578" t="s">
        <v>144</v>
      </c>
      <c r="L578" t="s">
        <v>145</v>
      </c>
      <c r="M578" t="s">
        <v>146</v>
      </c>
      <c r="O578" t="s">
        <v>25</v>
      </c>
      <c r="P578" t="e">
        <f t="shared" si="16"/>
        <v>#N/A</v>
      </c>
      <c r="Q578" t="str">
        <f t="shared" si="17"/>
        <v/>
      </c>
    </row>
    <row r="579" spans="1:17" x14ac:dyDescent="0.25">
      <c r="A579">
        <v>0.32930720070000002</v>
      </c>
      <c r="C579">
        <v>94</v>
      </c>
      <c r="D579">
        <v>36</v>
      </c>
      <c r="E579">
        <v>74</v>
      </c>
      <c r="G579" t="s">
        <v>210</v>
      </c>
      <c r="H579" t="s">
        <v>88</v>
      </c>
      <c r="I579" t="s">
        <v>139</v>
      </c>
      <c r="K579" t="s">
        <v>144</v>
      </c>
      <c r="L579" t="s">
        <v>145</v>
      </c>
      <c r="M579" t="s">
        <v>146</v>
      </c>
      <c r="O579" t="s">
        <v>25</v>
      </c>
      <c r="P579" t="e">
        <f t="shared" ref="P579:P642" si="18">IF(O579="S",A579,#N/A)</f>
        <v>#N/A</v>
      </c>
      <c r="Q579" t="str">
        <f t="shared" ref="Q579:Q642" si="19">IF(O579="S",A579,"")</f>
        <v/>
      </c>
    </row>
    <row r="580" spans="1:17" x14ac:dyDescent="0.25">
      <c r="A580">
        <v>0.38641257020000003</v>
      </c>
      <c r="C580">
        <v>94</v>
      </c>
      <c r="D580">
        <v>90</v>
      </c>
      <c r="E580">
        <v>74</v>
      </c>
      <c r="G580" t="s">
        <v>189</v>
      </c>
      <c r="H580" t="s">
        <v>234</v>
      </c>
      <c r="I580" t="s">
        <v>188</v>
      </c>
      <c r="K580" t="s">
        <v>144</v>
      </c>
      <c r="L580" t="s">
        <v>145</v>
      </c>
      <c r="M580" t="s">
        <v>146</v>
      </c>
      <c r="O580" t="s">
        <v>25</v>
      </c>
      <c r="P580" t="e">
        <f t="shared" si="18"/>
        <v>#N/A</v>
      </c>
      <c r="Q580" t="str">
        <f t="shared" si="19"/>
        <v/>
      </c>
    </row>
    <row r="581" spans="1:17" x14ac:dyDescent="0.25">
      <c r="A581">
        <v>0.37737363289999998</v>
      </c>
      <c r="C581">
        <v>41</v>
      </c>
      <c r="D581">
        <v>20</v>
      </c>
      <c r="E581">
        <v>74</v>
      </c>
      <c r="G581" t="s">
        <v>247</v>
      </c>
      <c r="H581" t="s">
        <v>99</v>
      </c>
      <c r="I581" t="s">
        <v>188</v>
      </c>
      <c r="K581" t="s">
        <v>144</v>
      </c>
      <c r="L581" t="s">
        <v>145</v>
      </c>
      <c r="M581" t="s">
        <v>146</v>
      </c>
      <c r="O581" t="s">
        <v>25</v>
      </c>
      <c r="P581" t="e">
        <f t="shared" si="18"/>
        <v>#N/A</v>
      </c>
      <c r="Q581" t="str">
        <f t="shared" si="19"/>
        <v/>
      </c>
    </row>
    <row r="582" spans="1:17" x14ac:dyDescent="0.25">
      <c r="A582">
        <v>0.35267082840000002</v>
      </c>
      <c r="C582">
        <v>41</v>
      </c>
      <c r="D582">
        <v>20</v>
      </c>
      <c r="E582">
        <v>74</v>
      </c>
      <c r="G582" t="s">
        <v>206</v>
      </c>
      <c r="H582" t="s">
        <v>55</v>
      </c>
      <c r="I582" t="s">
        <v>155</v>
      </c>
      <c r="K582" t="s">
        <v>144</v>
      </c>
      <c r="L582" t="s">
        <v>145</v>
      </c>
      <c r="M582" t="s">
        <v>146</v>
      </c>
      <c r="O582" t="s">
        <v>25</v>
      </c>
      <c r="P582" t="e">
        <f t="shared" si="18"/>
        <v>#N/A</v>
      </c>
      <c r="Q582" t="str">
        <f t="shared" si="19"/>
        <v/>
      </c>
    </row>
    <row r="583" spans="1:17" x14ac:dyDescent="0.25">
      <c r="A583">
        <v>0.38641257020000003</v>
      </c>
      <c r="C583">
        <v>65</v>
      </c>
      <c r="D583">
        <v>20</v>
      </c>
      <c r="E583">
        <v>74</v>
      </c>
      <c r="G583" t="s">
        <v>189</v>
      </c>
      <c r="H583" t="s">
        <v>234</v>
      </c>
      <c r="I583" t="s">
        <v>188</v>
      </c>
      <c r="K583" t="s">
        <v>144</v>
      </c>
      <c r="L583" t="s">
        <v>145</v>
      </c>
      <c r="M583" t="s">
        <v>146</v>
      </c>
      <c r="O583" t="s">
        <v>25</v>
      </c>
      <c r="P583" t="e">
        <f t="shared" si="18"/>
        <v>#N/A</v>
      </c>
      <c r="Q583" t="str">
        <f t="shared" si="19"/>
        <v/>
      </c>
    </row>
    <row r="584" spans="1:17" x14ac:dyDescent="0.25">
      <c r="A584">
        <v>0.24374454179999999</v>
      </c>
      <c r="C584">
        <v>94</v>
      </c>
      <c r="D584">
        <v>20</v>
      </c>
      <c r="E584">
        <v>24</v>
      </c>
      <c r="G584" t="s">
        <v>189</v>
      </c>
      <c r="H584" t="s">
        <v>234</v>
      </c>
      <c r="I584" t="s">
        <v>188</v>
      </c>
      <c r="K584" t="s">
        <v>144</v>
      </c>
      <c r="L584" t="s">
        <v>145</v>
      </c>
      <c r="M584" t="s">
        <v>146</v>
      </c>
      <c r="O584" t="s">
        <v>25</v>
      </c>
      <c r="P584" t="e">
        <f t="shared" si="18"/>
        <v>#N/A</v>
      </c>
      <c r="Q584" t="str">
        <f t="shared" si="19"/>
        <v/>
      </c>
    </row>
    <row r="585" spans="1:17" x14ac:dyDescent="0.25">
      <c r="A585">
        <v>0.24374454179999999</v>
      </c>
      <c r="C585">
        <v>94</v>
      </c>
      <c r="D585">
        <v>20</v>
      </c>
      <c r="E585">
        <v>69</v>
      </c>
      <c r="G585" t="s">
        <v>189</v>
      </c>
      <c r="H585" t="s">
        <v>234</v>
      </c>
      <c r="I585" t="s">
        <v>188</v>
      </c>
      <c r="K585" t="s">
        <v>144</v>
      </c>
      <c r="L585" t="s">
        <v>145</v>
      </c>
      <c r="M585" t="s">
        <v>146</v>
      </c>
      <c r="O585" t="s">
        <v>25</v>
      </c>
      <c r="P585" t="e">
        <f t="shared" si="18"/>
        <v>#N/A</v>
      </c>
      <c r="Q585" t="str">
        <f t="shared" si="19"/>
        <v/>
      </c>
    </row>
    <row r="586" spans="1:17" x14ac:dyDescent="0.25">
      <c r="A586">
        <v>0.38641257020000003</v>
      </c>
      <c r="C586">
        <v>94</v>
      </c>
      <c r="D586">
        <v>87</v>
      </c>
      <c r="E586">
        <v>69</v>
      </c>
      <c r="G586" t="s">
        <v>189</v>
      </c>
      <c r="H586" t="s">
        <v>234</v>
      </c>
      <c r="I586" t="s">
        <v>188</v>
      </c>
      <c r="K586" t="s">
        <v>144</v>
      </c>
      <c r="L586" t="s">
        <v>145</v>
      </c>
      <c r="M586" t="s">
        <v>146</v>
      </c>
      <c r="O586" t="s">
        <v>25</v>
      </c>
      <c r="P586" t="e">
        <f t="shared" si="18"/>
        <v>#N/A</v>
      </c>
      <c r="Q586" t="str">
        <f t="shared" si="19"/>
        <v/>
      </c>
    </row>
    <row r="587" spans="1:17" x14ac:dyDescent="0.25">
      <c r="A587">
        <v>0.3659260299</v>
      </c>
      <c r="C587">
        <v>79</v>
      </c>
      <c r="D587">
        <v>20</v>
      </c>
      <c r="E587">
        <v>69</v>
      </c>
      <c r="G587" t="s">
        <v>31</v>
      </c>
      <c r="H587" t="s">
        <v>64</v>
      </c>
      <c r="I587" t="s">
        <v>59</v>
      </c>
      <c r="K587" t="s">
        <v>144</v>
      </c>
      <c r="L587" t="s">
        <v>145</v>
      </c>
      <c r="M587" t="s">
        <v>146</v>
      </c>
      <c r="O587" t="s">
        <v>25</v>
      </c>
      <c r="P587" t="e">
        <f t="shared" si="18"/>
        <v>#N/A</v>
      </c>
      <c r="Q587" t="str">
        <f t="shared" si="19"/>
        <v/>
      </c>
    </row>
    <row r="588" spans="1:17" x14ac:dyDescent="0.25">
      <c r="A588">
        <v>0.38641257020000003</v>
      </c>
      <c r="C588">
        <v>94</v>
      </c>
      <c r="D588">
        <v>65</v>
      </c>
      <c r="E588">
        <v>69</v>
      </c>
      <c r="G588" t="s">
        <v>189</v>
      </c>
      <c r="H588" t="s">
        <v>234</v>
      </c>
      <c r="I588" t="s">
        <v>188</v>
      </c>
      <c r="K588" t="s">
        <v>144</v>
      </c>
      <c r="L588" t="s">
        <v>145</v>
      </c>
      <c r="M588" t="s">
        <v>146</v>
      </c>
      <c r="O588" t="s">
        <v>25</v>
      </c>
      <c r="P588" t="e">
        <f t="shared" si="18"/>
        <v>#N/A</v>
      </c>
      <c r="Q588" t="str">
        <f t="shared" si="19"/>
        <v/>
      </c>
    </row>
    <row r="589" spans="1:17" x14ac:dyDescent="0.25">
      <c r="A589">
        <v>0.24374454179999999</v>
      </c>
      <c r="C589">
        <v>94</v>
      </c>
      <c r="D589">
        <v>20</v>
      </c>
      <c r="E589">
        <v>0</v>
      </c>
      <c r="G589" t="s">
        <v>189</v>
      </c>
      <c r="H589" t="s">
        <v>234</v>
      </c>
      <c r="I589" t="s">
        <v>188</v>
      </c>
      <c r="K589" t="s">
        <v>144</v>
      </c>
      <c r="L589" t="s">
        <v>145</v>
      </c>
      <c r="M589" t="s">
        <v>146</v>
      </c>
      <c r="O589" t="s">
        <v>25</v>
      </c>
      <c r="P589" t="e">
        <f t="shared" si="18"/>
        <v>#N/A</v>
      </c>
      <c r="Q589" t="str">
        <f t="shared" si="19"/>
        <v/>
      </c>
    </row>
    <row r="590" spans="1:17" x14ac:dyDescent="0.25">
      <c r="A590">
        <v>0.24374454179999999</v>
      </c>
      <c r="C590">
        <v>94</v>
      </c>
      <c r="D590">
        <v>20</v>
      </c>
      <c r="E590">
        <v>36</v>
      </c>
      <c r="G590" t="s">
        <v>189</v>
      </c>
      <c r="H590" t="s">
        <v>234</v>
      </c>
      <c r="I590" t="s">
        <v>188</v>
      </c>
      <c r="K590" t="s">
        <v>144</v>
      </c>
      <c r="L590" t="s">
        <v>145</v>
      </c>
      <c r="M590" t="s">
        <v>146</v>
      </c>
      <c r="O590" t="s">
        <v>25</v>
      </c>
      <c r="P590" t="e">
        <f t="shared" si="18"/>
        <v>#N/A</v>
      </c>
      <c r="Q590" t="str">
        <f t="shared" si="19"/>
        <v/>
      </c>
    </row>
    <row r="591" spans="1:17" x14ac:dyDescent="0.25">
      <c r="A591">
        <v>0.35700665500000001</v>
      </c>
      <c r="C591">
        <v>99</v>
      </c>
      <c r="D591">
        <v>20</v>
      </c>
      <c r="E591">
        <v>36</v>
      </c>
      <c r="G591" t="s">
        <v>248</v>
      </c>
      <c r="H591" t="s">
        <v>163</v>
      </c>
      <c r="I591" t="s">
        <v>162</v>
      </c>
      <c r="K591" t="s">
        <v>144</v>
      </c>
      <c r="L591" t="s">
        <v>145</v>
      </c>
      <c r="M591" t="s">
        <v>146</v>
      </c>
      <c r="O591" t="s">
        <v>25</v>
      </c>
      <c r="P591" t="e">
        <f t="shared" si="18"/>
        <v>#N/A</v>
      </c>
      <c r="Q591" t="str">
        <f t="shared" si="19"/>
        <v/>
      </c>
    </row>
    <row r="592" spans="1:17" x14ac:dyDescent="0.25">
      <c r="A592">
        <v>0.38641257020000003</v>
      </c>
      <c r="C592">
        <v>58</v>
      </c>
      <c r="D592">
        <v>20</v>
      </c>
      <c r="E592">
        <v>36</v>
      </c>
      <c r="G592" t="s">
        <v>189</v>
      </c>
      <c r="H592" t="s">
        <v>234</v>
      </c>
      <c r="I592" t="s">
        <v>188</v>
      </c>
      <c r="K592" t="s">
        <v>144</v>
      </c>
      <c r="L592" t="s">
        <v>145</v>
      </c>
      <c r="M592" t="s">
        <v>146</v>
      </c>
      <c r="O592" t="s">
        <v>25</v>
      </c>
      <c r="P592" t="e">
        <f t="shared" si="18"/>
        <v>#N/A</v>
      </c>
      <c r="Q592" t="str">
        <f t="shared" si="19"/>
        <v/>
      </c>
    </row>
    <row r="593" spans="1:20" x14ac:dyDescent="0.25">
      <c r="A593">
        <v>0.36658141709999997</v>
      </c>
      <c r="C593">
        <v>89</v>
      </c>
      <c r="D593">
        <v>20</v>
      </c>
      <c r="E593">
        <v>36</v>
      </c>
      <c r="G593" t="s">
        <v>126</v>
      </c>
      <c r="H593" t="s">
        <v>27</v>
      </c>
      <c r="I593" t="s">
        <v>169</v>
      </c>
      <c r="K593" t="s">
        <v>144</v>
      </c>
      <c r="L593" t="s">
        <v>145</v>
      </c>
      <c r="M593" t="s">
        <v>146</v>
      </c>
      <c r="O593" t="s">
        <v>25</v>
      </c>
      <c r="P593" t="e">
        <f t="shared" si="18"/>
        <v>#N/A</v>
      </c>
      <c r="Q593" t="str">
        <f t="shared" si="19"/>
        <v/>
      </c>
    </row>
    <row r="594" spans="1:20" x14ac:dyDescent="0.25">
      <c r="A594">
        <v>0.34730549910000003</v>
      </c>
      <c r="C594">
        <v>76</v>
      </c>
      <c r="D594">
        <v>20</v>
      </c>
      <c r="E594">
        <v>36</v>
      </c>
      <c r="G594" t="s">
        <v>41</v>
      </c>
      <c r="H594" t="s">
        <v>49</v>
      </c>
      <c r="I594" t="s">
        <v>67</v>
      </c>
      <c r="K594" t="s">
        <v>144</v>
      </c>
      <c r="L594" t="s">
        <v>145</v>
      </c>
      <c r="M594" t="s">
        <v>146</v>
      </c>
      <c r="O594" t="s">
        <v>25</v>
      </c>
      <c r="P594" t="e">
        <f t="shared" si="18"/>
        <v>#N/A</v>
      </c>
      <c r="Q594" t="str">
        <f t="shared" si="19"/>
        <v/>
      </c>
    </row>
    <row r="595" spans="1:20" x14ac:dyDescent="0.25">
      <c r="A595">
        <v>0.38193530720000002</v>
      </c>
      <c r="C595">
        <v>94</v>
      </c>
      <c r="D595">
        <v>2</v>
      </c>
      <c r="E595">
        <v>36</v>
      </c>
      <c r="G595" t="s">
        <v>187</v>
      </c>
      <c r="H595" t="s">
        <v>175</v>
      </c>
      <c r="I595" t="s">
        <v>139</v>
      </c>
      <c r="K595" t="s">
        <v>144</v>
      </c>
      <c r="L595" t="s">
        <v>145</v>
      </c>
      <c r="M595" t="s">
        <v>146</v>
      </c>
      <c r="O595" t="s">
        <v>25</v>
      </c>
      <c r="P595" t="e">
        <f t="shared" si="18"/>
        <v>#N/A</v>
      </c>
      <c r="Q595" t="str">
        <f t="shared" si="19"/>
        <v/>
      </c>
    </row>
    <row r="596" spans="1:20" x14ac:dyDescent="0.25">
      <c r="A596">
        <v>0.24374454179999999</v>
      </c>
      <c r="C596">
        <v>94</v>
      </c>
      <c r="D596">
        <v>20</v>
      </c>
      <c r="E596">
        <v>61</v>
      </c>
      <c r="G596" t="s">
        <v>189</v>
      </c>
      <c r="H596" t="s">
        <v>234</v>
      </c>
      <c r="I596" t="s">
        <v>188</v>
      </c>
      <c r="K596" t="s">
        <v>144</v>
      </c>
      <c r="L596" t="s">
        <v>145</v>
      </c>
      <c r="M596" t="s">
        <v>146</v>
      </c>
      <c r="O596" t="s">
        <v>25</v>
      </c>
      <c r="P596" t="e">
        <f t="shared" si="18"/>
        <v>#N/A</v>
      </c>
      <c r="Q596" t="str">
        <f t="shared" si="19"/>
        <v/>
      </c>
    </row>
    <row r="597" spans="1:20" x14ac:dyDescent="0.25">
      <c r="A597">
        <v>0.36809038890000001</v>
      </c>
      <c r="C597">
        <v>87</v>
      </c>
      <c r="D597">
        <v>20</v>
      </c>
      <c r="E597">
        <v>61</v>
      </c>
      <c r="G597" t="s">
        <v>132</v>
      </c>
      <c r="H597" t="s">
        <v>112</v>
      </c>
      <c r="I597" t="s">
        <v>100</v>
      </c>
      <c r="K597" t="s">
        <v>144</v>
      </c>
      <c r="L597" t="s">
        <v>145</v>
      </c>
      <c r="M597" t="s">
        <v>146</v>
      </c>
      <c r="O597" t="s">
        <v>25</v>
      </c>
      <c r="P597" t="e">
        <f t="shared" si="18"/>
        <v>#N/A</v>
      </c>
      <c r="Q597" t="str">
        <f t="shared" si="19"/>
        <v/>
      </c>
    </row>
    <row r="598" spans="1:20" x14ac:dyDescent="0.25">
      <c r="A598">
        <v>0.24374454179999999</v>
      </c>
      <c r="C598">
        <v>94</v>
      </c>
      <c r="D598">
        <v>20</v>
      </c>
      <c r="E598">
        <v>27</v>
      </c>
      <c r="G598" t="s">
        <v>189</v>
      </c>
      <c r="H598" t="s">
        <v>234</v>
      </c>
      <c r="I598" t="s">
        <v>188</v>
      </c>
      <c r="K598" t="s">
        <v>144</v>
      </c>
      <c r="L598" t="s">
        <v>145</v>
      </c>
      <c r="M598" t="s">
        <v>146</v>
      </c>
      <c r="O598" t="s">
        <v>25</v>
      </c>
      <c r="P598" t="e">
        <f t="shared" si="18"/>
        <v>#N/A</v>
      </c>
      <c r="Q598" t="str">
        <f t="shared" si="19"/>
        <v/>
      </c>
    </row>
    <row r="599" spans="1:20" x14ac:dyDescent="0.25">
      <c r="A599">
        <v>0.24374454179999999</v>
      </c>
      <c r="C599">
        <v>94</v>
      </c>
      <c r="D599">
        <v>20</v>
      </c>
      <c r="E599">
        <v>95</v>
      </c>
      <c r="G599" t="s">
        <v>189</v>
      </c>
      <c r="H599" t="s">
        <v>234</v>
      </c>
      <c r="I599" t="s">
        <v>188</v>
      </c>
      <c r="K599" t="s">
        <v>144</v>
      </c>
      <c r="L599" t="s">
        <v>145</v>
      </c>
      <c r="M599" t="s">
        <v>146</v>
      </c>
      <c r="O599" t="s">
        <v>25</v>
      </c>
      <c r="P599" t="e">
        <f t="shared" si="18"/>
        <v>#N/A</v>
      </c>
      <c r="Q599" t="str">
        <f t="shared" si="19"/>
        <v/>
      </c>
    </row>
    <row r="600" spans="1:20" x14ac:dyDescent="0.25">
      <c r="A600">
        <v>0.37714634019999999</v>
      </c>
      <c r="C600">
        <v>44</v>
      </c>
      <c r="D600">
        <v>20</v>
      </c>
      <c r="E600">
        <v>95</v>
      </c>
      <c r="G600" t="s">
        <v>92</v>
      </c>
      <c r="H600" t="s">
        <v>60</v>
      </c>
      <c r="I600" t="s">
        <v>59</v>
      </c>
      <c r="K600" t="s">
        <v>144</v>
      </c>
      <c r="L600" t="s">
        <v>145</v>
      </c>
      <c r="M600" t="s">
        <v>146</v>
      </c>
      <c r="O600" t="s">
        <v>25</v>
      </c>
      <c r="P600" t="e">
        <f t="shared" si="18"/>
        <v>#N/A</v>
      </c>
      <c r="Q600" t="str">
        <f t="shared" si="19"/>
        <v/>
      </c>
    </row>
    <row r="601" spans="1:20" x14ac:dyDescent="0.25">
      <c r="A601">
        <v>0.3449350061</v>
      </c>
      <c r="C601">
        <v>94</v>
      </c>
      <c r="D601">
        <v>13</v>
      </c>
      <c r="E601">
        <v>95</v>
      </c>
      <c r="G601" t="s">
        <v>249</v>
      </c>
      <c r="H601" t="s">
        <v>127</v>
      </c>
      <c r="I601" t="s">
        <v>81</v>
      </c>
      <c r="K601" t="s">
        <v>144</v>
      </c>
      <c r="L601" t="s">
        <v>145</v>
      </c>
      <c r="M601" t="s">
        <v>146</v>
      </c>
      <c r="O601" t="s">
        <v>25</v>
      </c>
      <c r="P601" t="e">
        <f t="shared" si="18"/>
        <v>#N/A</v>
      </c>
      <c r="Q601" t="str">
        <f t="shared" si="19"/>
        <v/>
      </c>
    </row>
    <row r="602" spans="1:20" x14ac:dyDescent="0.25">
      <c r="A602">
        <v>0.38641257020000003</v>
      </c>
      <c r="C602">
        <v>94</v>
      </c>
      <c r="D602">
        <v>32</v>
      </c>
      <c r="E602">
        <v>95</v>
      </c>
      <c r="G602" t="s">
        <v>189</v>
      </c>
      <c r="H602" t="s">
        <v>234</v>
      </c>
      <c r="I602" t="s">
        <v>188</v>
      </c>
      <c r="K602" t="s">
        <v>144</v>
      </c>
      <c r="L602" t="s">
        <v>145</v>
      </c>
      <c r="M602" t="s">
        <v>146</v>
      </c>
      <c r="O602" t="s">
        <v>25</v>
      </c>
      <c r="P602" t="e">
        <f t="shared" si="18"/>
        <v>#N/A</v>
      </c>
      <c r="Q602" t="str">
        <f t="shared" si="19"/>
        <v/>
      </c>
    </row>
    <row r="603" spans="1:20" x14ac:dyDescent="0.25">
      <c r="A603">
        <v>0.24374454179999999</v>
      </c>
      <c r="C603">
        <v>94</v>
      </c>
      <c r="D603">
        <v>20</v>
      </c>
      <c r="E603">
        <v>0</v>
      </c>
      <c r="G603" t="s">
        <v>189</v>
      </c>
      <c r="H603" t="s">
        <v>234</v>
      </c>
      <c r="I603" t="s">
        <v>188</v>
      </c>
      <c r="K603" t="s">
        <v>144</v>
      </c>
      <c r="L603" t="s">
        <v>145</v>
      </c>
      <c r="M603" t="s">
        <v>146</v>
      </c>
      <c r="O603" t="s">
        <v>25</v>
      </c>
      <c r="P603" t="e">
        <f t="shared" si="18"/>
        <v>#N/A</v>
      </c>
      <c r="Q603" t="str">
        <f t="shared" si="19"/>
        <v/>
      </c>
    </row>
    <row r="604" spans="1:20" x14ac:dyDescent="0.25">
      <c r="Q604" t="str">
        <f t="shared" si="19"/>
        <v/>
      </c>
    </row>
    <row r="605" spans="1:20" x14ac:dyDescent="0.25">
      <c r="A605">
        <v>0.35903098950000001</v>
      </c>
      <c r="C605">
        <v>94</v>
      </c>
      <c r="D605">
        <v>20</v>
      </c>
      <c r="E605">
        <v>0</v>
      </c>
      <c r="G605" t="s">
        <v>242</v>
      </c>
      <c r="H605" t="s">
        <v>250</v>
      </c>
      <c r="I605" t="s">
        <v>251</v>
      </c>
      <c r="K605" t="s">
        <v>252</v>
      </c>
      <c r="L605" t="s">
        <v>253</v>
      </c>
      <c r="M605" t="s">
        <v>254</v>
      </c>
      <c r="O605" t="s">
        <v>21</v>
      </c>
      <c r="P605">
        <f t="shared" si="18"/>
        <v>0.35903098950000001</v>
      </c>
      <c r="Q605">
        <f t="shared" si="19"/>
        <v>0.35903098950000001</v>
      </c>
      <c r="S605" t="s">
        <v>305</v>
      </c>
      <c r="T605">
        <f>P605</f>
        <v>0.35903098950000001</v>
      </c>
    </row>
    <row r="606" spans="1:20" x14ac:dyDescent="0.25">
      <c r="A606">
        <v>0.34293867030000003</v>
      </c>
      <c r="C606">
        <v>94</v>
      </c>
      <c r="D606">
        <v>20</v>
      </c>
      <c r="E606">
        <v>64</v>
      </c>
      <c r="G606" t="s">
        <v>251</v>
      </c>
      <c r="H606" t="s">
        <v>211</v>
      </c>
      <c r="I606" t="s">
        <v>165</v>
      </c>
      <c r="K606" t="s">
        <v>252</v>
      </c>
      <c r="L606" t="s">
        <v>253</v>
      </c>
      <c r="M606" t="s">
        <v>254</v>
      </c>
      <c r="O606" t="s">
        <v>21</v>
      </c>
      <c r="P606">
        <f t="shared" si="18"/>
        <v>0.34293867030000003</v>
      </c>
      <c r="Q606">
        <f t="shared" si="19"/>
        <v>0.34293867030000003</v>
      </c>
      <c r="S606" t="s">
        <v>306</v>
      </c>
      <c r="T606">
        <f>MIN(Q605:Q804)</f>
        <v>0.2923794086</v>
      </c>
    </row>
    <row r="607" spans="1:20" x14ac:dyDescent="0.25">
      <c r="A607">
        <v>0.36118301530000002</v>
      </c>
      <c r="C607">
        <v>56</v>
      </c>
      <c r="D607">
        <v>20</v>
      </c>
      <c r="E607">
        <v>64</v>
      </c>
      <c r="G607" t="s">
        <v>130</v>
      </c>
      <c r="H607" t="s">
        <v>22</v>
      </c>
      <c r="I607" t="s">
        <v>205</v>
      </c>
      <c r="K607" t="s">
        <v>252</v>
      </c>
      <c r="L607" t="s">
        <v>253</v>
      </c>
      <c r="M607" t="s">
        <v>254</v>
      </c>
      <c r="O607" t="s">
        <v>25</v>
      </c>
      <c r="P607" t="e">
        <f t="shared" si="18"/>
        <v>#N/A</v>
      </c>
      <c r="Q607" t="str">
        <f t="shared" si="19"/>
        <v/>
      </c>
      <c r="S607" t="s">
        <v>307</v>
      </c>
      <c r="T607">
        <f>T606/T605</f>
        <v>0.81435702530073661</v>
      </c>
    </row>
    <row r="608" spans="1:20" x14ac:dyDescent="0.25">
      <c r="A608">
        <v>0.34293867030000003</v>
      </c>
      <c r="C608">
        <v>94</v>
      </c>
      <c r="D608">
        <v>11</v>
      </c>
      <c r="E608">
        <v>64</v>
      </c>
      <c r="G608" t="s">
        <v>251</v>
      </c>
      <c r="H608" t="s">
        <v>211</v>
      </c>
      <c r="I608" t="s">
        <v>165</v>
      </c>
      <c r="K608" t="s">
        <v>252</v>
      </c>
      <c r="L608" t="s">
        <v>253</v>
      </c>
      <c r="M608" t="s">
        <v>254</v>
      </c>
      <c r="O608" t="s">
        <v>25</v>
      </c>
      <c r="P608" t="e">
        <f t="shared" si="18"/>
        <v>#N/A</v>
      </c>
      <c r="Q608" t="str">
        <f t="shared" si="19"/>
        <v/>
      </c>
      <c r="S608" t="s">
        <v>308</v>
      </c>
      <c r="T608">
        <f>COUNT(Q605:Q804)</f>
        <v>7</v>
      </c>
    </row>
    <row r="609" spans="1:17" x14ac:dyDescent="0.25">
      <c r="A609">
        <v>0.35747460310000001</v>
      </c>
      <c r="C609">
        <v>94</v>
      </c>
      <c r="D609">
        <v>11</v>
      </c>
      <c r="E609">
        <v>97</v>
      </c>
      <c r="G609" t="s">
        <v>45</v>
      </c>
      <c r="H609" t="s">
        <v>71</v>
      </c>
      <c r="I609" t="s">
        <v>228</v>
      </c>
      <c r="K609" t="s">
        <v>252</v>
      </c>
      <c r="L609" t="s">
        <v>253</v>
      </c>
      <c r="M609" t="s">
        <v>254</v>
      </c>
      <c r="O609" t="s">
        <v>25</v>
      </c>
      <c r="P609" t="e">
        <f t="shared" si="18"/>
        <v>#N/A</v>
      </c>
      <c r="Q609" t="str">
        <f t="shared" si="19"/>
        <v/>
      </c>
    </row>
    <row r="610" spans="1:17" x14ac:dyDescent="0.25">
      <c r="A610">
        <v>0.32820467489999999</v>
      </c>
      <c r="C610">
        <v>67</v>
      </c>
      <c r="D610">
        <v>11</v>
      </c>
      <c r="E610">
        <v>64</v>
      </c>
      <c r="G610" t="s">
        <v>86</v>
      </c>
      <c r="H610" t="s">
        <v>192</v>
      </c>
      <c r="I610" t="s">
        <v>111</v>
      </c>
      <c r="K610" t="s">
        <v>252</v>
      </c>
      <c r="L610" t="s">
        <v>253</v>
      </c>
      <c r="M610" t="s">
        <v>254</v>
      </c>
      <c r="O610" t="s">
        <v>21</v>
      </c>
      <c r="P610">
        <f t="shared" si="18"/>
        <v>0.32820467489999999</v>
      </c>
      <c r="Q610">
        <f t="shared" si="19"/>
        <v>0.32820467489999999</v>
      </c>
    </row>
    <row r="611" spans="1:17" x14ac:dyDescent="0.25">
      <c r="A611">
        <v>0.34293753570000002</v>
      </c>
      <c r="C611">
        <v>45</v>
      </c>
      <c r="D611">
        <v>11</v>
      </c>
      <c r="E611">
        <v>64</v>
      </c>
      <c r="G611" t="s">
        <v>44</v>
      </c>
      <c r="H611" t="s">
        <v>55</v>
      </c>
      <c r="I611" t="s">
        <v>200</v>
      </c>
      <c r="K611" t="s">
        <v>252</v>
      </c>
      <c r="L611" t="s">
        <v>253</v>
      </c>
      <c r="M611" t="s">
        <v>254</v>
      </c>
      <c r="O611" t="s">
        <v>25</v>
      </c>
      <c r="P611" t="e">
        <f t="shared" si="18"/>
        <v>#N/A</v>
      </c>
      <c r="Q611" t="str">
        <f t="shared" si="19"/>
        <v/>
      </c>
    </row>
    <row r="612" spans="1:17" x14ac:dyDescent="0.25">
      <c r="A612">
        <v>0.3442890026</v>
      </c>
      <c r="C612">
        <v>47</v>
      </c>
      <c r="D612">
        <v>11</v>
      </c>
      <c r="E612">
        <v>64</v>
      </c>
      <c r="G612" t="s">
        <v>99</v>
      </c>
      <c r="H612" t="s">
        <v>207</v>
      </c>
      <c r="I612" t="s">
        <v>22</v>
      </c>
      <c r="K612" t="s">
        <v>252</v>
      </c>
      <c r="L612" t="s">
        <v>253</v>
      </c>
      <c r="M612" t="s">
        <v>254</v>
      </c>
      <c r="O612" t="s">
        <v>25</v>
      </c>
      <c r="P612" t="e">
        <f t="shared" si="18"/>
        <v>#N/A</v>
      </c>
      <c r="Q612" t="str">
        <f t="shared" si="19"/>
        <v/>
      </c>
    </row>
    <row r="613" spans="1:17" x14ac:dyDescent="0.25">
      <c r="A613">
        <v>0.32820467489999999</v>
      </c>
      <c r="C613">
        <v>67</v>
      </c>
      <c r="D613">
        <v>54</v>
      </c>
      <c r="E613">
        <v>64</v>
      </c>
      <c r="G613" t="s">
        <v>86</v>
      </c>
      <c r="H613" t="s">
        <v>192</v>
      </c>
      <c r="I613" t="s">
        <v>111</v>
      </c>
      <c r="K613" t="s">
        <v>252</v>
      </c>
      <c r="L613" t="s">
        <v>253</v>
      </c>
      <c r="M613" t="s">
        <v>254</v>
      </c>
      <c r="O613" t="s">
        <v>25</v>
      </c>
      <c r="P613" t="e">
        <f t="shared" si="18"/>
        <v>#N/A</v>
      </c>
      <c r="Q613" t="str">
        <f t="shared" si="19"/>
        <v/>
      </c>
    </row>
    <row r="614" spans="1:17" x14ac:dyDescent="0.25">
      <c r="A614">
        <v>0.3452529117</v>
      </c>
      <c r="C614">
        <v>67</v>
      </c>
      <c r="D614">
        <v>54</v>
      </c>
      <c r="E614">
        <v>36</v>
      </c>
      <c r="G614" t="s">
        <v>182</v>
      </c>
      <c r="H614" t="s">
        <v>68</v>
      </c>
      <c r="I614" t="s">
        <v>148</v>
      </c>
      <c r="K614" t="s">
        <v>252</v>
      </c>
      <c r="L614" t="s">
        <v>253</v>
      </c>
      <c r="M614" t="s">
        <v>254</v>
      </c>
      <c r="O614" t="s">
        <v>25</v>
      </c>
      <c r="P614" t="e">
        <f t="shared" si="18"/>
        <v>#N/A</v>
      </c>
      <c r="Q614" t="str">
        <f t="shared" si="19"/>
        <v/>
      </c>
    </row>
    <row r="615" spans="1:17" x14ac:dyDescent="0.25">
      <c r="A615">
        <v>0.3399604403</v>
      </c>
      <c r="C615">
        <v>67</v>
      </c>
      <c r="D615">
        <v>34</v>
      </c>
      <c r="E615">
        <v>64</v>
      </c>
      <c r="G615" t="s">
        <v>154</v>
      </c>
      <c r="H615" t="s">
        <v>49</v>
      </c>
      <c r="I615" t="s">
        <v>255</v>
      </c>
      <c r="K615" t="s">
        <v>252</v>
      </c>
      <c r="L615" t="s">
        <v>253</v>
      </c>
      <c r="M615" t="s">
        <v>254</v>
      </c>
      <c r="O615" t="s">
        <v>25</v>
      </c>
      <c r="P615" t="e">
        <f t="shared" si="18"/>
        <v>#N/A</v>
      </c>
      <c r="Q615" t="str">
        <f t="shared" si="19"/>
        <v/>
      </c>
    </row>
    <row r="616" spans="1:17" x14ac:dyDescent="0.25">
      <c r="A616">
        <v>0.32820467489999999</v>
      </c>
      <c r="C616">
        <v>67</v>
      </c>
      <c r="D616">
        <v>26</v>
      </c>
      <c r="E616">
        <v>64</v>
      </c>
      <c r="G616" t="s">
        <v>86</v>
      </c>
      <c r="H616" t="s">
        <v>192</v>
      </c>
      <c r="I616" t="s">
        <v>111</v>
      </c>
      <c r="K616" t="s">
        <v>252</v>
      </c>
      <c r="L616" t="s">
        <v>253</v>
      </c>
      <c r="M616" t="s">
        <v>254</v>
      </c>
      <c r="O616" t="s">
        <v>25</v>
      </c>
      <c r="P616" t="e">
        <f t="shared" si="18"/>
        <v>#N/A</v>
      </c>
      <c r="Q616" t="str">
        <f t="shared" si="19"/>
        <v/>
      </c>
    </row>
    <row r="617" spans="1:17" x14ac:dyDescent="0.25">
      <c r="A617">
        <v>0.36326908000000002</v>
      </c>
      <c r="C617">
        <v>57</v>
      </c>
      <c r="D617">
        <v>26</v>
      </c>
      <c r="E617">
        <v>64</v>
      </c>
      <c r="G617" t="s">
        <v>136</v>
      </c>
      <c r="H617" t="s">
        <v>256</v>
      </c>
      <c r="I617" t="s">
        <v>96</v>
      </c>
      <c r="K617" t="s">
        <v>252</v>
      </c>
      <c r="L617" t="s">
        <v>253</v>
      </c>
      <c r="M617" t="s">
        <v>254</v>
      </c>
      <c r="O617" t="s">
        <v>25</v>
      </c>
      <c r="P617" t="e">
        <f t="shared" si="18"/>
        <v>#N/A</v>
      </c>
      <c r="Q617" t="str">
        <f t="shared" si="19"/>
        <v/>
      </c>
    </row>
    <row r="618" spans="1:17" x14ac:dyDescent="0.25">
      <c r="A618">
        <v>0.32820467489999999</v>
      </c>
      <c r="C618">
        <v>67</v>
      </c>
      <c r="D618">
        <v>20</v>
      </c>
      <c r="E618">
        <v>64</v>
      </c>
      <c r="G618" t="s">
        <v>86</v>
      </c>
      <c r="H618" t="s">
        <v>192</v>
      </c>
      <c r="I618" t="s">
        <v>111</v>
      </c>
      <c r="K618" t="s">
        <v>252</v>
      </c>
      <c r="L618" t="s">
        <v>253</v>
      </c>
      <c r="M618" t="s">
        <v>254</v>
      </c>
      <c r="O618" t="s">
        <v>25</v>
      </c>
      <c r="P618" t="e">
        <f t="shared" si="18"/>
        <v>#N/A</v>
      </c>
      <c r="Q618" t="str">
        <f t="shared" si="19"/>
        <v/>
      </c>
    </row>
    <row r="619" spans="1:17" x14ac:dyDescent="0.25">
      <c r="A619">
        <v>0.35569325540000002</v>
      </c>
      <c r="C619">
        <v>67</v>
      </c>
      <c r="D619">
        <v>20</v>
      </c>
      <c r="E619">
        <v>93</v>
      </c>
      <c r="G619" t="s">
        <v>90</v>
      </c>
      <c r="H619" t="s">
        <v>196</v>
      </c>
      <c r="I619" t="s">
        <v>83</v>
      </c>
      <c r="K619" t="s">
        <v>252</v>
      </c>
      <c r="L619" t="s">
        <v>253</v>
      </c>
      <c r="M619" t="s">
        <v>254</v>
      </c>
      <c r="O619" t="s">
        <v>25</v>
      </c>
      <c r="P619" t="e">
        <f t="shared" si="18"/>
        <v>#N/A</v>
      </c>
      <c r="Q619" t="str">
        <f t="shared" si="19"/>
        <v/>
      </c>
    </row>
    <row r="620" spans="1:17" x14ac:dyDescent="0.25">
      <c r="A620">
        <v>0.34846458229999999</v>
      </c>
      <c r="C620">
        <v>67</v>
      </c>
      <c r="D620">
        <v>20</v>
      </c>
      <c r="E620">
        <v>96</v>
      </c>
      <c r="G620" t="s">
        <v>245</v>
      </c>
      <c r="H620" t="s">
        <v>77</v>
      </c>
      <c r="I620" t="s">
        <v>79</v>
      </c>
      <c r="K620" t="s">
        <v>252</v>
      </c>
      <c r="L620" t="s">
        <v>253</v>
      </c>
      <c r="M620" t="s">
        <v>254</v>
      </c>
      <c r="O620" t="s">
        <v>25</v>
      </c>
      <c r="P620" t="e">
        <f t="shared" si="18"/>
        <v>#N/A</v>
      </c>
      <c r="Q620" t="str">
        <f t="shared" si="19"/>
        <v/>
      </c>
    </row>
    <row r="621" spans="1:17" x14ac:dyDescent="0.25">
      <c r="A621">
        <v>0.32820467489999999</v>
      </c>
      <c r="C621">
        <v>67</v>
      </c>
      <c r="D621">
        <v>57</v>
      </c>
      <c r="E621">
        <v>64</v>
      </c>
      <c r="G621" t="s">
        <v>86</v>
      </c>
      <c r="H621" t="s">
        <v>192</v>
      </c>
      <c r="I621" t="s">
        <v>111</v>
      </c>
      <c r="K621" t="s">
        <v>252</v>
      </c>
      <c r="L621" t="s">
        <v>253</v>
      </c>
      <c r="M621" t="s">
        <v>254</v>
      </c>
      <c r="O621" t="s">
        <v>25</v>
      </c>
      <c r="P621" t="e">
        <f t="shared" si="18"/>
        <v>#N/A</v>
      </c>
      <c r="Q621" t="str">
        <f t="shared" si="19"/>
        <v/>
      </c>
    </row>
    <row r="622" spans="1:17" x14ac:dyDescent="0.25">
      <c r="A622">
        <v>0.34769703689999998</v>
      </c>
      <c r="C622">
        <v>67</v>
      </c>
      <c r="D622">
        <v>19</v>
      </c>
      <c r="E622">
        <v>64</v>
      </c>
      <c r="G622" t="s">
        <v>105</v>
      </c>
      <c r="H622" t="s">
        <v>137</v>
      </c>
      <c r="I622" t="s">
        <v>180</v>
      </c>
      <c r="K622" t="s">
        <v>252</v>
      </c>
      <c r="L622" t="s">
        <v>253</v>
      </c>
      <c r="M622" t="s">
        <v>254</v>
      </c>
      <c r="O622" t="s">
        <v>25</v>
      </c>
      <c r="P622" t="e">
        <f t="shared" si="18"/>
        <v>#N/A</v>
      </c>
      <c r="Q622" t="str">
        <f t="shared" si="19"/>
        <v/>
      </c>
    </row>
    <row r="623" spans="1:17" x14ac:dyDescent="0.25">
      <c r="A623">
        <v>0.3565199376</v>
      </c>
      <c r="C623">
        <v>47</v>
      </c>
      <c r="D623">
        <v>57</v>
      </c>
      <c r="E623">
        <v>64</v>
      </c>
      <c r="G623" t="s">
        <v>172</v>
      </c>
      <c r="H623" t="s">
        <v>255</v>
      </c>
      <c r="I623" t="s">
        <v>40</v>
      </c>
      <c r="K623" t="s">
        <v>252</v>
      </c>
      <c r="L623" t="s">
        <v>253</v>
      </c>
      <c r="M623" t="s">
        <v>254</v>
      </c>
      <c r="O623" t="s">
        <v>25</v>
      </c>
      <c r="P623" t="e">
        <f t="shared" si="18"/>
        <v>#N/A</v>
      </c>
      <c r="Q623" t="str">
        <f t="shared" si="19"/>
        <v/>
      </c>
    </row>
    <row r="624" spans="1:17" x14ac:dyDescent="0.25">
      <c r="A624">
        <v>0.3542566587</v>
      </c>
      <c r="C624">
        <v>67</v>
      </c>
      <c r="D624">
        <v>57</v>
      </c>
      <c r="E624">
        <v>40</v>
      </c>
      <c r="G624" t="s">
        <v>78</v>
      </c>
      <c r="H624" t="s">
        <v>127</v>
      </c>
      <c r="I624" t="s">
        <v>199</v>
      </c>
      <c r="K624" t="s">
        <v>252</v>
      </c>
      <c r="L624" t="s">
        <v>253</v>
      </c>
      <c r="M624" t="s">
        <v>254</v>
      </c>
      <c r="O624" t="s">
        <v>25</v>
      </c>
      <c r="P624" t="e">
        <f t="shared" si="18"/>
        <v>#N/A</v>
      </c>
      <c r="Q624" t="str">
        <f t="shared" si="19"/>
        <v/>
      </c>
    </row>
    <row r="625" spans="1:17" x14ac:dyDescent="0.25">
      <c r="A625">
        <v>0.32820467489999999</v>
      </c>
      <c r="C625">
        <v>67</v>
      </c>
      <c r="D625">
        <v>54</v>
      </c>
      <c r="E625">
        <v>64</v>
      </c>
      <c r="G625" t="s">
        <v>86</v>
      </c>
      <c r="H625" t="s">
        <v>192</v>
      </c>
      <c r="I625" t="s">
        <v>111</v>
      </c>
      <c r="K625" t="s">
        <v>252</v>
      </c>
      <c r="L625" t="s">
        <v>253</v>
      </c>
      <c r="M625" t="s">
        <v>254</v>
      </c>
      <c r="O625" t="s">
        <v>25</v>
      </c>
      <c r="P625" t="e">
        <f t="shared" si="18"/>
        <v>#N/A</v>
      </c>
      <c r="Q625" t="str">
        <f t="shared" si="19"/>
        <v/>
      </c>
    </row>
    <row r="626" spans="1:17" x14ac:dyDescent="0.25">
      <c r="A626">
        <v>0.33876415319999997</v>
      </c>
      <c r="C626">
        <v>67</v>
      </c>
      <c r="D626">
        <v>54</v>
      </c>
      <c r="E626">
        <v>7</v>
      </c>
      <c r="G626" t="s">
        <v>177</v>
      </c>
      <c r="H626" t="s">
        <v>137</v>
      </c>
      <c r="I626" t="s">
        <v>64</v>
      </c>
      <c r="K626" t="s">
        <v>252</v>
      </c>
      <c r="L626" t="s">
        <v>253</v>
      </c>
      <c r="M626" t="s">
        <v>254</v>
      </c>
      <c r="O626" t="s">
        <v>25</v>
      </c>
      <c r="P626" t="e">
        <f t="shared" si="18"/>
        <v>#N/A</v>
      </c>
      <c r="Q626" t="str">
        <f t="shared" si="19"/>
        <v/>
      </c>
    </row>
    <row r="627" spans="1:17" x14ac:dyDescent="0.25">
      <c r="A627">
        <v>0.33496533369999998</v>
      </c>
      <c r="C627">
        <v>11</v>
      </c>
      <c r="D627">
        <v>54</v>
      </c>
      <c r="E627">
        <v>64</v>
      </c>
      <c r="G627" t="s">
        <v>165</v>
      </c>
      <c r="H627" t="s">
        <v>140</v>
      </c>
      <c r="I627" t="s">
        <v>34</v>
      </c>
      <c r="K627" t="s">
        <v>252</v>
      </c>
      <c r="L627" t="s">
        <v>253</v>
      </c>
      <c r="M627" t="s">
        <v>254</v>
      </c>
      <c r="O627" t="s">
        <v>25</v>
      </c>
      <c r="P627" t="e">
        <f t="shared" si="18"/>
        <v>#N/A</v>
      </c>
      <c r="Q627" t="str">
        <f t="shared" si="19"/>
        <v/>
      </c>
    </row>
    <row r="628" spans="1:17" x14ac:dyDescent="0.25">
      <c r="A628">
        <v>0.3554845928</v>
      </c>
      <c r="C628">
        <v>67</v>
      </c>
      <c r="D628">
        <v>14</v>
      </c>
      <c r="E628">
        <v>64</v>
      </c>
      <c r="G628" t="s">
        <v>86</v>
      </c>
      <c r="H628" t="s">
        <v>192</v>
      </c>
      <c r="I628" t="s">
        <v>111</v>
      </c>
      <c r="K628" t="s">
        <v>252</v>
      </c>
      <c r="L628" t="s">
        <v>253</v>
      </c>
      <c r="M628" t="s">
        <v>254</v>
      </c>
      <c r="O628" t="s">
        <v>25</v>
      </c>
      <c r="P628" t="e">
        <f t="shared" si="18"/>
        <v>#N/A</v>
      </c>
      <c r="Q628" t="str">
        <f t="shared" si="19"/>
        <v/>
      </c>
    </row>
    <row r="629" spans="1:17" x14ac:dyDescent="0.25">
      <c r="A629">
        <v>0.35236606209999999</v>
      </c>
      <c r="C629">
        <v>77</v>
      </c>
      <c r="D629">
        <v>54</v>
      </c>
      <c r="E629">
        <v>64</v>
      </c>
      <c r="G629" t="s">
        <v>125</v>
      </c>
      <c r="H629" t="s">
        <v>201</v>
      </c>
      <c r="I629" t="s">
        <v>126</v>
      </c>
      <c r="K629" t="s">
        <v>252</v>
      </c>
      <c r="L629" t="s">
        <v>253</v>
      </c>
      <c r="M629" t="s">
        <v>254</v>
      </c>
      <c r="O629" t="s">
        <v>25</v>
      </c>
      <c r="P629" t="e">
        <f t="shared" si="18"/>
        <v>#N/A</v>
      </c>
      <c r="Q629" t="str">
        <f t="shared" si="19"/>
        <v/>
      </c>
    </row>
    <row r="630" spans="1:17" x14ac:dyDescent="0.25">
      <c r="A630">
        <v>0.36802304079999998</v>
      </c>
      <c r="C630">
        <v>39</v>
      </c>
      <c r="D630">
        <v>54</v>
      </c>
      <c r="E630">
        <v>64</v>
      </c>
      <c r="G630" t="s">
        <v>187</v>
      </c>
      <c r="H630" t="s">
        <v>257</v>
      </c>
      <c r="I630" t="s">
        <v>126</v>
      </c>
      <c r="K630" t="s">
        <v>252</v>
      </c>
      <c r="L630" t="s">
        <v>253</v>
      </c>
      <c r="M630" t="s">
        <v>254</v>
      </c>
      <c r="O630" t="s">
        <v>25</v>
      </c>
      <c r="P630" t="e">
        <f t="shared" si="18"/>
        <v>#N/A</v>
      </c>
      <c r="Q630" t="str">
        <f t="shared" si="19"/>
        <v/>
      </c>
    </row>
    <row r="631" spans="1:17" x14ac:dyDescent="0.25">
      <c r="A631">
        <v>0.3491834694</v>
      </c>
      <c r="C631">
        <v>67</v>
      </c>
      <c r="D631">
        <v>54</v>
      </c>
      <c r="E631">
        <v>70</v>
      </c>
      <c r="G631" t="s">
        <v>86</v>
      </c>
      <c r="H631" t="s">
        <v>192</v>
      </c>
      <c r="I631" t="s">
        <v>111</v>
      </c>
      <c r="K631" t="s">
        <v>252</v>
      </c>
      <c r="L631" t="s">
        <v>253</v>
      </c>
      <c r="M631" t="s">
        <v>254</v>
      </c>
      <c r="O631" t="s">
        <v>25</v>
      </c>
      <c r="P631" t="e">
        <f t="shared" si="18"/>
        <v>#N/A</v>
      </c>
      <c r="Q631" t="str">
        <f t="shared" si="19"/>
        <v/>
      </c>
    </row>
    <row r="632" spans="1:17" x14ac:dyDescent="0.25">
      <c r="A632">
        <v>0.34741560980000002</v>
      </c>
      <c r="C632">
        <v>67</v>
      </c>
      <c r="D632">
        <v>54</v>
      </c>
      <c r="E632">
        <v>32</v>
      </c>
      <c r="G632" t="s">
        <v>30</v>
      </c>
      <c r="H632" t="s">
        <v>258</v>
      </c>
      <c r="I632" t="s">
        <v>180</v>
      </c>
      <c r="K632" t="s">
        <v>252</v>
      </c>
      <c r="L632" t="s">
        <v>253</v>
      </c>
      <c r="M632" t="s">
        <v>254</v>
      </c>
      <c r="O632" t="s">
        <v>25</v>
      </c>
      <c r="P632" t="e">
        <f t="shared" si="18"/>
        <v>#N/A</v>
      </c>
      <c r="Q632" t="str">
        <f t="shared" si="19"/>
        <v/>
      </c>
    </row>
    <row r="633" spans="1:17" x14ac:dyDescent="0.25">
      <c r="A633">
        <v>0.34247013580000002</v>
      </c>
      <c r="C633">
        <v>67</v>
      </c>
      <c r="D633">
        <v>54</v>
      </c>
      <c r="E633">
        <v>51</v>
      </c>
      <c r="G633" t="s">
        <v>67</v>
      </c>
      <c r="H633" t="s">
        <v>91</v>
      </c>
      <c r="I633" t="s">
        <v>184</v>
      </c>
      <c r="K633" t="s">
        <v>252</v>
      </c>
      <c r="L633" t="s">
        <v>253</v>
      </c>
      <c r="M633" t="s">
        <v>254</v>
      </c>
      <c r="O633" t="s">
        <v>25</v>
      </c>
      <c r="P633" t="e">
        <f t="shared" si="18"/>
        <v>#N/A</v>
      </c>
      <c r="Q633" t="str">
        <f t="shared" si="19"/>
        <v/>
      </c>
    </row>
    <row r="634" spans="1:17" x14ac:dyDescent="0.25">
      <c r="A634">
        <v>0.32471712200000002</v>
      </c>
      <c r="C634">
        <v>67</v>
      </c>
      <c r="D634">
        <v>54</v>
      </c>
      <c r="E634">
        <v>63</v>
      </c>
      <c r="G634" t="s">
        <v>224</v>
      </c>
      <c r="H634" t="s">
        <v>108</v>
      </c>
      <c r="I634" t="s">
        <v>137</v>
      </c>
      <c r="K634" t="s">
        <v>252</v>
      </c>
      <c r="L634" t="s">
        <v>253</v>
      </c>
      <c r="M634" t="s">
        <v>254</v>
      </c>
      <c r="O634" t="s">
        <v>21</v>
      </c>
      <c r="P634">
        <f t="shared" si="18"/>
        <v>0.32471712200000002</v>
      </c>
      <c r="Q634">
        <f t="shared" si="19"/>
        <v>0.32471712200000002</v>
      </c>
    </row>
    <row r="635" spans="1:17" x14ac:dyDescent="0.25">
      <c r="A635">
        <v>0.36732967420000001</v>
      </c>
      <c r="C635">
        <v>67</v>
      </c>
      <c r="D635">
        <v>18</v>
      </c>
      <c r="E635">
        <v>63</v>
      </c>
      <c r="G635" t="s">
        <v>148</v>
      </c>
      <c r="H635" t="s">
        <v>68</v>
      </c>
      <c r="I635" t="s">
        <v>259</v>
      </c>
      <c r="K635" t="s">
        <v>252</v>
      </c>
      <c r="L635" t="s">
        <v>253</v>
      </c>
      <c r="M635" t="s">
        <v>254</v>
      </c>
      <c r="O635" t="s">
        <v>25</v>
      </c>
      <c r="P635" t="e">
        <f t="shared" si="18"/>
        <v>#N/A</v>
      </c>
      <c r="Q635" t="str">
        <f t="shared" si="19"/>
        <v/>
      </c>
    </row>
    <row r="636" spans="1:17" x14ac:dyDescent="0.25">
      <c r="A636">
        <v>0.35119775640000001</v>
      </c>
      <c r="C636">
        <v>10</v>
      </c>
      <c r="D636">
        <v>54</v>
      </c>
      <c r="E636">
        <v>63</v>
      </c>
      <c r="G636" t="s">
        <v>45</v>
      </c>
      <c r="H636" t="s">
        <v>167</v>
      </c>
      <c r="I636" t="s">
        <v>224</v>
      </c>
      <c r="K636" t="s">
        <v>252</v>
      </c>
      <c r="L636" t="s">
        <v>253</v>
      </c>
      <c r="M636" t="s">
        <v>254</v>
      </c>
      <c r="O636" t="s">
        <v>25</v>
      </c>
      <c r="P636" t="e">
        <f t="shared" si="18"/>
        <v>#N/A</v>
      </c>
      <c r="Q636" t="str">
        <f t="shared" si="19"/>
        <v/>
      </c>
    </row>
    <row r="637" spans="1:17" x14ac:dyDescent="0.25">
      <c r="A637">
        <v>0.34777863409999998</v>
      </c>
      <c r="C637">
        <v>0</v>
      </c>
      <c r="D637">
        <v>54</v>
      </c>
      <c r="E637">
        <v>63</v>
      </c>
      <c r="G637" t="s">
        <v>95</v>
      </c>
      <c r="H637" t="s">
        <v>173</v>
      </c>
      <c r="I637" t="s">
        <v>111</v>
      </c>
      <c r="K637" t="s">
        <v>252</v>
      </c>
      <c r="L637" t="s">
        <v>253</v>
      </c>
      <c r="M637" t="s">
        <v>254</v>
      </c>
      <c r="O637" t="s">
        <v>25</v>
      </c>
      <c r="P637" t="e">
        <f t="shared" si="18"/>
        <v>#N/A</v>
      </c>
      <c r="Q637" t="str">
        <f t="shared" si="19"/>
        <v/>
      </c>
    </row>
    <row r="638" spans="1:17" x14ac:dyDescent="0.25">
      <c r="A638">
        <v>0.35322288159999998</v>
      </c>
      <c r="C638">
        <v>25</v>
      </c>
      <c r="D638">
        <v>54</v>
      </c>
      <c r="E638">
        <v>63</v>
      </c>
      <c r="G638" t="s">
        <v>149</v>
      </c>
      <c r="H638" t="s">
        <v>203</v>
      </c>
      <c r="I638" t="s">
        <v>82</v>
      </c>
      <c r="K638" t="s">
        <v>252</v>
      </c>
      <c r="L638" t="s">
        <v>253</v>
      </c>
      <c r="M638" t="s">
        <v>254</v>
      </c>
      <c r="O638" t="s">
        <v>25</v>
      </c>
      <c r="P638" t="e">
        <f t="shared" si="18"/>
        <v>#N/A</v>
      </c>
      <c r="Q638" t="str">
        <f t="shared" si="19"/>
        <v/>
      </c>
    </row>
    <row r="639" spans="1:17" x14ac:dyDescent="0.25">
      <c r="A639">
        <v>0.34622920610000002</v>
      </c>
      <c r="C639">
        <v>67</v>
      </c>
      <c r="D639">
        <v>93</v>
      </c>
      <c r="E639">
        <v>63</v>
      </c>
      <c r="G639" t="s">
        <v>224</v>
      </c>
      <c r="H639" t="s">
        <v>108</v>
      </c>
      <c r="I639" t="s">
        <v>180</v>
      </c>
      <c r="K639" t="s">
        <v>252</v>
      </c>
      <c r="L639" t="s">
        <v>253</v>
      </c>
      <c r="M639" t="s">
        <v>254</v>
      </c>
      <c r="O639" t="s">
        <v>25</v>
      </c>
      <c r="P639" t="e">
        <f t="shared" si="18"/>
        <v>#N/A</v>
      </c>
      <c r="Q639" t="str">
        <f t="shared" si="19"/>
        <v/>
      </c>
    </row>
    <row r="640" spans="1:17" x14ac:dyDescent="0.25">
      <c r="A640">
        <v>0.36587042819999999</v>
      </c>
      <c r="C640">
        <v>67</v>
      </c>
      <c r="D640">
        <v>82</v>
      </c>
      <c r="E640">
        <v>63</v>
      </c>
      <c r="G640" t="s">
        <v>200</v>
      </c>
      <c r="H640" t="s">
        <v>35</v>
      </c>
      <c r="I640" t="s">
        <v>137</v>
      </c>
      <c r="K640" t="s">
        <v>252</v>
      </c>
      <c r="L640" t="s">
        <v>253</v>
      </c>
      <c r="M640" t="s">
        <v>254</v>
      </c>
      <c r="O640" t="s">
        <v>25</v>
      </c>
      <c r="P640" t="e">
        <f t="shared" si="18"/>
        <v>#N/A</v>
      </c>
      <c r="Q640" t="str">
        <f t="shared" si="19"/>
        <v/>
      </c>
    </row>
    <row r="641" spans="1:17" x14ac:dyDescent="0.25">
      <c r="A641">
        <v>0.3522277452</v>
      </c>
      <c r="C641">
        <v>67</v>
      </c>
      <c r="D641">
        <v>54</v>
      </c>
      <c r="E641">
        <v>82</v>
      </c>
      <c r="G641" t="s">
        <v>219</v>
      </c>
      <c r="H641" t="s">
        <v>32</v>
      </c>
      <c r="I641" t="s">
        <v>180</v>
      </c>
      <c r="K641" t="s">
        <v>252</v>
      </c>
      <c r="L641" t="s">
        <v>253</v>
      </c>
      <c r="M641" t="s">
        <v>254</v>
      </c>
      <c r="O641" t="s">
        <v>25</v>
      </c>
      <c r="P641" t="e">
        <f t="shared" si="18"/>
        <v>#N/A</v>
      </c>
      <c r="Q641" t="str">
        <f t="shared" si="19"/>
        <v/>
      </c>
    </row>
    <row r="642" spans="1:17" x14ac:dyDescent="0.25">
      <c r="A642">
        <v>0.35293450520000003</v>
      </c>
      <c r="C642">
        <v>94</v>
      </c>
      <c r="D642">
        <v>54</v>
      </c>
      <c r="E642">
        <v>63</v>
      </c>
      <c r="G642" t="s">
        <v>125</v>
      </c>
      <c r="H642" t="s">
        <v>77</v>
      </c>
      <c r="I642" t="s">
        <v>167</v>
      </c>
      <c r="K642" t="s">
        <v>252</v>
      </c>
      <c r="L642" t="s">
        <v>253</v>
      </c>
      <c r="M642" t="s">
        <v>254</v>
      </c>
      <c r="O642" t="s">
        <v>25</v>
      </c>
      <c r="P642" t="e">
        <f t="shared" si="18"/>
        <v>#N/A</v>
      </c>
      <c r="Q642" t="str">
        <f t="shared" si="19"/>
        <v/>
      </c>
    </row>
    <row r="643" spans="1:17" x14ac:dyDescent="0.25">
      <c r="A643">
        <v>0.33470004990000002</v>
      </c>
      <c r="C643">
        <v>80</v>
      </c>
      <c r="D643">
        <v>54</v>
      </c>
      <c r="E643">
        <v>63</v>
      </c>
      <c r="G643" t="s">
        <v>23</v>
      </c>
      <c r="H643" t="s">
        <v>79</v>
      </c>
      <c r="I643" t="s">
        <v>29</v>
      </c>
      <c r="K643" t="s">
        <v>252</v>
      </c>
      <c r="L643" t="s">
        <v>253</v>
      </c>
      <c r="M643" t="s">
        <v>254</v>
      </c>
      <c r="O643" t="s">
        <v>25</v>
      </c>
      <c r="P643" t="e">
        <f t="shared" ref="P643:P706" si="20">IF(O643="S",A643,#N/A)</f>
        <v>#N/A</v>
      </c>
      <c r="Q643" t="str">
        <f t="shared" ref="Q643:Q706" si="21">IF(O643="S",A643,"")</f>
        <v/>
      </c>
    </row>
    <row r="644" spans="1:17" x14ac:dyDescent="0.25">
      <c r="A644">
        <v>0.33570876379999998</v>
      </c>
      <c r="C644">
        <v>67</v>
      </c>
      <c r="D644">
        <v>54</v>
      </c>
      <c r="E644">
        <v>97</v>
      </c>
      <c r="G644" t="s">
        <v>246</v>
      </c>
      <c r="H644" t="s">
        <v>112</v>
      </c>
      <c r="I644" t="s">
        <v>51</v>
      </c>
      <c r="K644" t="s">
        <v>252</v>
      </c>
      <c r="L644" t="s">
        <v>253</v>
      </c>
      <c r="M644" t="s">
        <v>254</v>
      </c>
      <c r="O644" t="s">
        <v>25</v>
      </c>
      <c r="P644" t="e">
        <f t="shared" si="20"/>
        <v>#N/A</v>
      </c>
      <c r="Q644" t="str">
        <f t="shared" si="21"/>
        <v/>
      </c>
    </row>
    <row r="645" spans="1:17" x14ac:dyDescent="0.25">
      <c r="A645">
        <v>0.31097847670000001</v>
      </c>
      <c r="C645">
        <v>11</v>
      </c>
      <c r="D645">
        <v>54</v>
      </c>
      <c r="E645">
        <v>63</v>
      </c>
      <c r="G645" t="s">
        <v>260</v>
      </c>
      <c r="H645" t="s">
        <v>61</v>
      </c>
      <c r="I645" t="s">
        <v>76</v>
      </c>
      <c r="K645" t="s">
        <v>252</v>
      </c>
      <c r="L645" t="s">
        <v>253</v>
      </c>
      <c r="M645" t="s">
        <v>254</v>
      </c>
      <c r="O645" t="s">
        <v>21</v>
      </c>
      <c r="P645">
        <f t="shared" si="20"/>
        <v>0.31097847670000001</v>
      </c>
      <c r="Q645">
        <f t="shared" si="21"/>
        <v>0.31097847670000001</v>
      </c>
    </row>
    <row r="646" spans="1:17" x14ac:dyDescent="0.25">
      <c r="A646">
        <v>0.35205743779999998</v>
      </c>
      <c r="C646">
        <v>76</v>
      </c>
      <c r="D646">
        <v>54</v>
      </c>
      <c r="E646">
        <v>63</v>
      </c>
      <c r="G646" t="s">
        <v>228</v>
      </c>
      <c r="H646" t="s">
        <v>215</v>
      </c>
      <c r="I646" t="s">
        <v>97</v>
      </c>
      <c r="K646" t="s">
        <v>252</v>
      </c>
      <c r="L646" t="s">
        <v>253</v>
      </c>
      <c r="M646" t="s">
        <v>254</v>
      </c>
      <c r="O646" t="s">
        <v>25</v>
      </c>
      <c r="P646" t="e">
        <f t="shared" si="20"/>
        <v>#N/A</v>
      </c>
      <c r="Q646" t="str">
        <f t="shared" si="21"/>
        <v/>
      </c>
    </row>
    <row r="647" spans="1:17" x14ac:dyDescent="0.25">
      <c r="A647">
        <v>0.31097847670000001</v>
      </c>
      <c r="C647">
        <v>11</v>
      </c>
      <c r="D647">
        <v>6</v>
      </c>
      <c r="E647">
        <v>63</v>
      </c>
      <c r="G647" t="s">
        <v>260</v>
      </c>
      <c r="H647" t="s">
        <v>61</v>
      </c>
      <c r="I647" t="s">
        <v>76</v>
      </c>
      <c r="K647" t="s">
        <v>252</v>
      </c>
      <c r="L647" t="s">
        <v>253</v>
      </c>
      <c r="M647" t="s">
        <v>254</v>
      </c>
      <c r="O647" t="s">
        <v>25</v>
      </c>
      <c r="P647" t="e">
        <f t="shared" si="20"/>
        <v>#N/A</v>
      </c>
      <c r="Q647" t="str">
        <f t="shared" si="21"/>
        <v/>
      </c>
    </row>
    <row r="648" spans="1:17" x14ac:dyDescent="0.25">
      <c r="A648">
        <v>0.31097847670000001</v>
      </c>
      <c r="C648">
        <v>11</v>
      </c>
      <c r="D648">
        <v>47</v>
      </c>
      <c r="E648">
        <v>63</v>
      </c>
      <c r="G648" t="s">
        <v>260</v>
      </c>
      <c r="H648" t="s">
        <v>61</v>
      </c>
      <c r="I648" t="s">
        <v>76</v>
      </c>
      <c r="K648" t="s">
        <v>252</v>
      </c>
      <c r="L648" t="s">
        <v>253</v>
      </c>
      <c r="M648" t="s">
        <v>254</v>
      </c>
      <c r="O648" t="s">
        <v>25</v>
      </c>
      <c r="P648" t="e">
        <f t="shared" si="20"/>
        <v>#N/A</v>
      </c>
      <c r="Q648" t="str">
        <f t="shared" si="21"/>
        <v/>
      </c>
    </row>
    <row r="649" spans="1:17" x14ac:dyDescent="0.25">
      <c r="A649">
        <v>0.31097847670000001</v>
      </c>
      <c r="C649">
        <v>4</v>
      </c>
      <c r="D649">
        <v>47</v>
      </c>
      <c r="E649">
        <v>63</v>
      </c>
      <c r="G649" t="s">
        <v>260</v>
      </c>
      <c r="H649" t="s">
        <v>61</v>
      </c>
      <c r="I649" t="s">
        <v>76</v>
      </c>
      <c r="K649" t="s">
        <v>252</v>
      </c>
      <c r="L649" t="s">
        <v>253</v>
      </c>
      <c r="M649" t="s">
        <v>254</v>
      </c>
      <c r="O649" t="s">
        <v>25</v>
      </c>
      <c r="P649" t="e">
        <f t="shared" si="20"/>
        <v>#N/A</v>
      </c>
      <c r="Q649" t="str">
        <f t="shared" si="21"/>
        <v/>
      </c>
    </row>
    <row r="650" spans="1:17" x14ac:dyDescent="0.25">
      <c r="A650">
        <v>0.31097847670000001</v>
      </c>
      <c r="C650">
        <v>4</v>
      </c>
      <c r="D650">
        <v>84</v>
      </c>
      <c r="E650">
        <v>63</v>
      </c>
      <c r="G650" t="s">
        <v>260</v>
      </c>
      <c r="H650" t="s">
        <v>61</v>
      </c>
      <c r="I650" t="s">
        <v>76</v>
      </c>
      <c r="K650" t="s">
        <v>252</v>
      </c>
      <c r="L650" t="s">
        <v>253</v>
      </c>
      <c r="M650" t="s">
        <v>254</v>
      </c>
      <c r="O650" t="s">
        <v>25</v>
      </c>
      <c r="P650" t="e">
        <f t="shared" si="20"/>
        <v>#N/A</v>
      </c>
      <c r="Q650" t="str">
        <f t="shared" si="21"/>
        <v/>
      </c>
    </row>
    <row r="651" spans="1:17" x14ac:dyDescent="0.25">
      <c r="A651">
        <v>0.34305884949999998</v>
      </c>
      <c r="C651">
        <v>41</v>
      </c>
      <c r="D651">
        <v>84</v>
      </c>
      <c r="E651">
        <v>63</v>
      </c>
      <c r="G651" t="s">
        <v>90</v>
      </c>
      <c r="H651" t="s">
        <v>158</v>
      </c>
      <c r="I651" t="s">
        <v>64</v>
      </c>
      <c r="K651" t="s">
        <v>252</v>
      </c>
      <c r="L651" t="s">
        <v>253</v>
      </c>
      <c r="M651" t="s">
        <v>254</v>
      </c>
      <c r="O651" t="s">
        <v>25</v>
      </c>
      <c r="P651" t="e">
        <f t="shared" si="20"/>
        <v>#N/A</v>
      </c>
      <c r="Q651" t="str">
        <f t="shared" si="21"/>
        <v/>
      </c>
    </row>
    <row r="652" spans="1:17" x14ac:dyDescent="0.25">
      <c r="A652">
        <v>0.3364908553</v>
      </c>
      <c r="C652">
        <v>4</v>
      </c>
      <c r="D652">
        <v>84</v>
      </c>
      <c r="E652">
        <v>54</v>
      </c>
      <c r="G652" t="s">
        <v>46</v>
      </c>
      <c r="H652" t="s">
        <v>196</v>
      </c>
      <c r="I652" t="s">
        <v>132</v>
      </c>
      <c r="K652" t="s">
        <v>252</v>
      </c>
      <c r="L652" t="s">
        <v>253</v>
      </c>
      <c r="M652" t="s">
        <v>254</v>
      </c>
      <c r="O652" t="s">
        <v>25</v>
      </c>
      <c r="P652" t="e">
        <f t="shared" si="20"/>
        <v>#N/A</v>
      </c>
      <c r="Q652" t="str">
        <f t="shared" si="21"/>
        <v/>
      </c>
    </row>
    <row r="653" spans="1:17" x14ac:dyDescent="0.25">
      <c r="A653">
        <v>0.35489743509999999</v>
      </c>
      <c r="C653">
        <v>4</v>
      </c>
      <c r="D653">
        <v>84</v>
      </c>
      <c r="E653">
        <v>18</v>
      </c>
      <c r="G653" t="s">
        <v>181</v>
      </c>
      <c r="H653" t="s">
        <v>41</v>
      </c>
      <c r="I653" t="s">
        <v>116</v>
      </c>
      <c r="K653" t="s">
        <v>252</v>
      </c>
      <c r="L653" t="s">
        <v>253</v>
      </c>
      <c r="M653" t="s">
        <v>254</v>
      </c>
      <c r="O653" t="s">
        <v>25</v>
      </c>
      <c r="P653" t="e">
        <f t="shared" si="20"/>
        <v>#N/A</v>
      </c>
      <c r="Q653" t="str">
        <f t="shared" si="21"/>
        <v/>
      </c>
    </row>
    <row r="654" spans="1:17" x14ac:dyDescent="0.25">
      <c r="A654">
        <v>0.33375244510000002</v>
      </c>
      <c r="C654">
        <v>4</v>
      </c>
      <c r="D654">
        <v>84</v>
      </c>
      <c r="E654">
        <v>47</v>
      </c>
      <c r="G654" t="s">
        <v>133</v>
      </c>
      <c r="H654" t="s">
        <v>160</v>
      </c>
      <c r="I654" t="s">
        <v>15</v>
      </c>
      <c r="K654" t="s">
        <v>252</v>
      </c>
      <c r="L654" t="s">
        <v>253</v>
      </c>
      <c r="M654" t="s">
        <v>254</v>
      </c>
      <c r="O654" t="s">
        <v>25</v>
      </c>
      <c r="P654" t="e">
        <f t="shared" si="20"/>
        <v>#N/A</v>
      </c>
      <c r="Q654" t="str">
        <f t="shared" si="21"/>
        <v/>
      </c>
    </row>
    <row r="655" spans="1:17" x14ac:dyDescent="0.25">
      <c r="A655">
        <v>0.36206260340000002</v>
      </c>
      <c r="C655">
        <v>4</v>
      </c>
      <c r="D655">
        <v>17</v>
      </c>
      <c r="E655">
        <v>63</v>
      </c>
      <c r="G655" t="s">
        <v>57</v>
      </c>
      <c r="H655" t="s">
        <v>261</v>
      </c>
      <c r="I655" t="s">
        <v>128</v>
      </c>
      <c r="K655" t="s">
        <v>252</v>
      </c>
      <c r="L655" t="s">
        <v>253</v>
      </c>
      <c r="M655" t="s">
        <v>254</v>
      </c>
      <c r="O655" t="s">
        <v>25</v>
      </c>
      <c r="P655" t="e">
        <f t="shared" si="20"/>
        <v>#N/A</v>
      </c>
      <c r="Q655" t="str">
        <f t="shared" si="21"/>
        <v/>
      </c>
    </row>
    <row r="656" spans="1:17" x14ac:dyDescent="0.25">
      <c r="A656">
        <v>0.31097847670000001</v>
      </c>
      <c r="C656">
        <v>45</v>
      </c>
      <c r="D656">
        <v>84</v>
      </c>
      <c r="E656">
        <v>63</v>
      </c>
      <c r="G656" t="s">
        <v>260</v>
      </c>
      <c r="H656" t="s">
        <v>61</v>
      </c>
      <c r="I656" t="s">
        <v>76</v>
      </c>
      <c r="K656" t="s">
        <v>252</v>
      </c>
      <c r="L656" t="s">
        <v>253</v>
      </c>
      <c r="M656" t="s">
        <v>254</v>
      </c>
      <c r="O656" t="s">
        <v>25</v>
      </c>
      <c r="P656" t="e">
        <f t="shared" si="20"/>
        <v>#N/A</v>
      </c>
      <c r="Q656" t="str">
        <f t="shared" si="21"/>
        <v/>
      </c>
    </row>
    <row r="657" spans="1:17" x14ac:dyDescent="0.25">
      <c r="A657">
        <v>0.3282323768</v>
      </c>
      <c r="C657">
        <v>45</v>
      </c>
      <c r="D657">
        <v>19</v>
      </c>
      <c r="E657">
        <v>63</v>
      </c>
      <c r="G657" t="s">
        <v>227</v>
      </c>
      <c r="H657" t="s">
        <v>243</v>
      </c>
      <c r="I657" t="s">
        <v>68</v>
      </c>
      <c r="K657" t="s">
        <v>252</v>
      </c>
      <c r="L657" t="s">
        <v>253</v>
      </c>
      <c r="M657" t="s">
        <v>254</v>
      </c>
      <c r="O657" t="s">
        <v>25</v>
      </c>
      <c r="P657" t="e">
        <f t="shared" si="20"/>
        <v>#N/A</v>
      </c>
      <c r="Q657" t="str">
        <f t="shared" si="21"/>
        <v/>
      </c>
    </row>
    <row r="658" spans="1:17" x14ac:dyDescent="0.25">
      <c r="A658">
        <v>0.37222344270000002</v>
      </c>
      <c r="C658">
        <v>45</v>
      </c>
      <c r="D658">
        <v>84</v>
      </c>
      <c r="E658">
        <v>64</v>
      </c>
      <c r="G658" t="s">
        <v>58</v>
      </c>
      <c r="H658" t="s">
        <v>26</v>
      </c>
      <c r="I658" t="s">
        <v>197</v>
      </c>
      <c r="K658" t="s">
        <v>252</v>
      </c>
      <c r="L658" t="s">
        <v>253</v>
      </c>
      <c r="M658" t="s">
        <v>254</v>
      </c>
      <c r="O658" t="s">
        <v>25</v>
      </c>
      <c r="P658" t="e">
        <f t="shared" si="20"/>
        <v>#N/A</v>
      </c>
      <c r="Q658" t="str">
        <f t="shared" si="21"/>
        <v/>
      </c>
    </row>
    <row r="659" spans="1:17" x14ac:dyDescent="0.25">
      <c r="A659">
        <v>0.32589427269999999</v>
      </c>
      <c r="C659">
        <v>45</v>
      </c>
      <c r="D659">
        <v>49</v>
      </c>
      <c r="E659">
        <v>63</v>
      </c>
      <c r="G659" t="s">
        <v>191</v>
      </c>
      <c r="H659" t="s">
        <v>202</v>
      </c>
      <c r="I659" t="s">
        <v>80</v>
      </c>
      <c r="K659" t="s">
        <v>252</v>
      </c>
      <c r="L659" t="s">
        <v>253</v>
      </c>
      <c r="M659" t="s">
        <v>254</v>
      </c>
      <c r="O659" t="s">
        <v>25</v>
      </c>
      <c r="P659" t="e">
        <f t="shared" si="20"/>
        <v>#N/A</v>
      </c>
      <c r="Q659" t="str">
        <f t="shared" si="21"/>
        <v/>
      </c>
    </row>
    <row r="660" spans="1:17" x14ac:dyDescent="0.25">
      <c r="A660">
        <v>0.34615387139999998</v>
      </c>
      <c r="C660">
        <v>43</v>
      </c>
      <c r="D660">
        <v>84</v>
      </c>
      <c r="E660">
        <v>63</v>
      </c>
      <c r="G660" t="s">
        <v>108</v>
      </c>
      <c r="H660" t="s">
        <v>209</v>
      </c>
      <c r="I660" t="s">
        <v>29</v>
      </c>
      <c r="K660" t="s">
        <v>252</v>
      </c>
      <c r="L660" t="s">
        <v>253</v>
      </c>
      <c r="M660" t="s">
        <v>254</v>
      </c>
      <c r="O660" t="s">
        <v>25</v>
      </c>
      <c r="P660" t="e">
        <f t="shared" si="20"/>
        <v>#N/A</v>
      </c>
      <c r="Q660" t="str">
        <f t="shared" si="21"/>
        <v/>
      </c>
    </row>
    <row r="661" spans="1:17" x14ac:dyDescent="0.25">
      <c r="A661">
        <v>0.35542129239999998</v>
      </c>
      <c r="C661">
        <v>45</v>
      </c>
      <c r="D661">
        <v>28</v>
      </c>
      <c r="E661">
        <v>63</v>
      </c>
      <c r="G661" t="s">
        <v>245</v>
      </c>
      <c r="H661" t="s">
        <v>205</v>
      </c>
      <c r="I661" t="s">
        <v>195</v>
      </c>
      <c r="K661" t="s">
        <v>252</v>
      </c>
      <c r="L661" t="s">
        <v>253</v>
      </c>
      <c r="M661" t="s">
        <v>254</v>
      </c>
      <c r="O661" t="s">
        <v>25</v>
      </c>
      <c r="P661" t="e">
        <f t="shared" si="20"/>
        <v>#N/A</v>
      </c>
      <c r="Q661" t="str">
        <f t="shared" si="21"/>
        <v/>
      </c>
    </row>
    <row r="662" spans="1:17" x14ac:dyDescent="0.25">
      <c r="A662">
        <v>0.34928001450000001</v>
      </c>
      <c r="C662">
        <v>45</v>
      </c>
      <c r="D662">
        <v>84</v>
      </c>
      <c r="E662">
        <v>7</v>
      </c>
      <c r="G662" t="s">
        <v>172</v>
      </c>
      <c r="H662" t="s">
        <v>60</v>
      </c>
      <c r="I662" t="s">
        <v>185</v>
      </c>
      <c r="K662" t="s">
        <v>252</v>
      </c>
      <c r="L662" t="s">
        <v>253</v>
      </c>
      <c r="M662" t="s">
        <v>254</v>
      </c>
      <c r="O662" t="s">
        <v>25</v>
      </c>
      <c r="P662" t="e">
        <f t="shared" si="20"/>
        <v>#N/A</v>
      </c>
      <c r="Q662" t="str">
        <f t="shared" si="21"/>
        <v/>
      </c>
    </row>
    <row r="663" spans="1:17" x14ac:dyDescent="0.25">
      <c r="A663">
        <v>0.31097847670000001</v>
      </c>
      <c r="C663">
        <v>45</v>
      </c>
      <c r="D663">
        <v>26</v>
      </c>
      <c r="E663">
        <v>63</v>
      </c>
      <c r="G663" t="s">
        <v>260</v>
      </c>
      <c r="H663" t="s">
        <v>61</v>
      </c>
      <c r="I663" t="s">
        <v>76</v>
      </c>
      <c r="K663" t="s">
        <v>252</v>
      </c>
      <c r="L663" t="s">
        <v>253</v>
      </c>
      <c r="M663" t="s">
        <v>254</v>
      </c>
      <c r="O663" t="s">
        <v>25</v>
      </c>
      <c r="P663" t="e">
        <f t="shared" si="20"/>
        <v>#N/A</v>
      </c>
      <c r="Q663" t="str">
        <f t="shared" si="21"/>
        <v/>
      </c>
    </row>
    <row r="664" spans="1:17" x14ac:dyDescent="0.25">
      <c r="A664">
        <v>0.31097847670000001</v>
      </c>
      <c r="C664">
        <v>54</v>
      </c>
      <c r="D664">
        <v>26</v>
      </c>
      <c r="E664">
        <v>63</v>
      </c>
      <c r="G664" t="s">
        <v>260</v>
      </c>
      <c r="H664" t="s">
        <v>61</v>
      </c>
      <c r="I664" t="s">
        <v>76</v>
      </c>
      <c r="K664" t="s">
        <v>252</v>
      </c>
      <c r="L664" t="s">
        <v>253</v>
      </c>
      <c r="M664" t="s">
        <v>254</v>
      </c>
      <c r="O664" t="s">
        <v>25</v>
      </c>
      <c r="P664" t="e">
        <f t="shared" si="20"/>
        <v>#N/A</v>
      </c>
      <c r="Q664" t="str">
        <f t="shared" si="21"/>
        <v/>
      </c>
    </row>
    <row r="665" spans="1:17" x14ac:dyDescent="0.25">
      <c r="A665">
        <v>0.31097847670000001</v>
      </c>
      <c r="C665">
        <v>66</v>
      </c>
      <c r="D665">
        <v>26</v>
      </c>
      <c r="E665">
        <v>63</v>
      </c>
      <c r="G665" t="s">
        <v>260</v>
      </c>
      <c r="H665" t="s">
        <v>61</v>
      </c>
      <c r="I665" t="s">
        <v>76</v>
      </c>
      <c r="K665" t="s">
        <v>252</v>
      </c>
      <c r="L665" t="s">
        <v>253</v>
      </c>
      <c r="M665" t="s">
        <v>254</v>
      </c>
      <c r="O665" t="s">
        <v>25</v>
      </c>
      <c r="P665" t="e">
        <f t="shared" si="20"/>
        <v>#N/A</v>
      </c>
      <c r="Q665" t="str">
        <f t="shared" si="21"/>
        <v/>
      </c>
    </row>
    <row r="666" spans="1:17" x14ac:dyDescent="0.25">
      <c r="A666">
        <v>0.31903142699999998</v>
      </c>
      <c r="C666">
        <v>46</v>
      </c>
      <c r="D666">
        <v>26</v>
      </c>
      <c r="E666">
        <v>63</v>
      </c>
      <c r="G666" t="s">
        <v>29</v>
      </c>
      <c r="H666" t="s">
        <v>132</v>
      </c>
      <c r="I666" t="s">
        <v>64</v>
      </c>
      <c r="K666" t="s">
        <v>252</v>
      </c>
      <c r="L666" t="s">
        <v>253</v>
      </c>
      <c r="M666" t="s">
        <v>254</v>
      </c>
      <c r="O666" t="s">
        <v>25</v>
      </c>
      <c r="P666" t="e">
        <f t="shared" si="20"/>
        <v>#N/A</v>
      </c>
      <c r="Q666" t="str">
        <f t="shared" si="21"/>
        <v/>
      </c>
    </row>
    <row r="667" spans="1:17" x14ac:dyDescent="0.25">
      <c r="A667">
        <v>0.36626181250000001</v>
      </c>
      <c r="C667">
        <v>66</v>
      </c>
      <c r="D667">
        <v>14</v>
      </c>
      <c r="E667">
        <v>63</v>
      </c>
      <c r="G667" t="s">
        <v>247</v>
      </c>
      <c r="H667" t="s">
        <v>189</v>
      </c>
      <c r="I667" t="s">
        <v>53</v>
      </c>
      <c r="K667" t="s">
        <v>252</v>
      </c>
      <c r="L667" t="s">
        <v>253</v>
      </c>
      <c r="M667" t="s">
        <v>254</v>
      </c>
      <c r="O667" t="s">
        <v>25</v>
      </c>
      <c r="P667" t="e">
        <f t="shared" si="20"/>
        <v>#N/A</v>
      </c>
      <c r="Q667" t="str">
        <f t="shared" si="21"/>
        <v/>
      </c>
    </row>
    <row r="668" spans="1:17" x14ac:dyDescent="0.25">
      <c r="A668">
        <v>0.3501388399</v>
      </c>
      <c r="C668">
        <v>66</v>
      </c>
      <c r="D668">
        <v>99</v>
      </c>
      <c r="E668">
        <v>63</v>
      </c>
      <c r="G668" t="s">
        <v>79</v>
      </c>
      <c r="H668" t="s">
        <v>262</v>
      </c>
      <c r="I668" t="s">
        <v>128</v>
      </c>
      <c r="K668" t="s">
        <v>252</v>
      </c>
      <c r="L668" t="s">
        <v>253</v>
      </c>
      <c r="M668" t="s">
        <v>254</v>
      </c>
      <c r="O668" t="s">
        <v>25</v>
      </c>
      <c r="P668" t="e">
        <f t="shared" si="20"/>
        <v>#N/A</v>
      </c>
      <c r="Q668" t="str">
        <f t="shared" si="21"/>
        <v/>
      </c>
    </row>
    <row r="669" spans="1:17" x14ac:dyDescent="0.25">
      <c r="A669">
        <v>0.36901796869999998</v>
      </c>
      <c r="C669">
        <v>94</v>
      </c>
      <c r="D669">
        <v>26</v>
      </c>
      <c r="E669">
        <v>63</v>
      </c>
      <c r="G669" t="s">
        <v>54</v>
      </c>
      <c r="H669" t="s">
        <v>89</v>
      </c>
      <c r="I669" t="s">
        <v>260</v>
      </c>
      <c r="K669" t="s">
        <v>252</v>
      </c>
      <c r="L669" t="s">
        <v>253</v>
      </c>
      <c r="M669" t="s">
        <v>254</v>
      </c>
      <c r="O669" t="s">
        <v>25</v>
      </c>
      <c r="P669" t="e">
        <f t="shared" si="20"/>
        <v>#N/A</v>
      </c>
      <c r="Q669" t="str">
        <f t="shared" si="21"/>
        <v/>
      </c>
    </row>
    <row r="670" spans="1:17" x14ac:dyDescent="0.25">
      <c r="A670">
        <v>0.36509167729999997</v>
      </c>
      <c r="C670">
        <v>76</v>
      </c>
      <c r="D670">
        <v>26</v>
      </c>
      <c r="E670">
        <v>63</v>
      </c>
      <c r="G670" t="s">
        <v>121</v>
      </c>
      <c r="H670" t="s">
        <v>34</v>
      </c>
      <c r="I670" t="s">
        <v>186</v>
      </c>
      <c r="K670" t="s">
        <v>252</v>
      </c>
      <c r="L670" t="s">
        <v>253</v>
      </c>
      <c r="M670" t="s">
        <v>254</v>
      </c>
      <c r="O670" t="s">
        <v>25</v>
      </c>
      <c r="P670" t="e">
        <f t="shared" si="20"/>
        <v>#N/A</v>
      </c>
      <c r="Q670" t="str">
        <f t="shared" si="21"/>
        <v/>
      </c>
    </row>
    <row r="671" spans="1:17" x14ac:dyDescent="0.25">
      <c r="A671">
        <v>0.34090282370000002</v>
      </c>
      <c r="C671">
        <v>66</v>
      </c>
      <c r="D671">
        <v>83</v>
      </c>
      <c r="E671">
        <v>63</v>
      </c>
      <c r="G671" t="s">
        <v>136</v>
      </c>
      <c r="H671" t="s">
        <v>108</v>
      </c>
      <c r="I671" t="s">
        <v>97</v>
      </c>
      <c r="K671" t="s">
        <v>252</v>
      </c>
      <c r="L671" t="s">
        <v>253</v>
      </c>
      <c r="M671" t="s">
        <v>254</v>
      </c>
      <c r="O671" t="s">
        <v>25</v>
      </c>
      <c r="P671" t="e">
        <f t="shared" si="20"/>
        <v>#N/A</v>
      </c>
      <c r="Q671" t="str">
        <f t="shared" si="21"/>
        <v/>
      </c>
    </row>
    <row r="672" spans="1:17" x14ac:dyDescent="0.25">
      <c r="A672">
        <v>0.31097847670000001</v>
      </c>
      <c r="C672">
        <v>51</v>
      </c>
      <c r="D672">
        <v>26</v>
      </c>
      <c r="E672">
        <v>63</v>
      </c>
      <c r="G672" t="s">
        <v>260</v>
      </c>
      <c r="H672" t="s">
        <v>61</v>
      </c>
      <c r="I672" t="s">
        <v>76</v>
      </c>
      <c r="K672" t="s">
        <v>252</v>
      </c>
      <c r="L672" t="s">
        <v>253</v>
      </c>
      <c r="M672" t="s">
        <v>254</v>
      </c>
      <c r="O672" t="s">
        <v>25</v>
      </c>
      <c r="P672" t="e">
        <f t="shared" si="20"/>
        <v>#N/A</v>
      </c>
      <c r="Q672" t="str">
        <f t="shared" si="21"/>
        <v/>
      </c>
    </row>
    <row r="673" spans="1:17" x14ac:dyDescent="0.25">
      <c r="A673">
        <v>0.31097847670000001</v>
      </c>
      <c r="C673">
        <v>89</v>
      </c>
      <c r="D673">
        <v>26</v>
      </c>
      <c r="E673">
        <v>63</v>
      </c>
      <c r="G673" t="s">
        <v>260</v>
      </c>
      <c r="H673" t="s">
        <v>61</v>
      </c>
      <c r="I673" t="s">
        <v>76</v>
      </c>
      <c r="K673" t="s">
        <v>252</v>
      </c>
      <c r="L673" t="s">
        <v>253</v>
      </c>
      <c r="M673" t="s">
        <v>254</v>
      </c>
      <c r="O673" t="s">
        <v>25</v>
      </c>
      <c r="P673" t="e">
        <f t="shared" si="20"/>
        <v>#N/A</v>
      </c>
      <c r="Q673" t="str">
        <f t="shared" si="21"/>
        <v/>
      </c>
    </row>
    <row r="674" spans="1:17" x14ac:dyDescent="0.25">
      <c r="A674">
        <v>0.31217997860000002</v>
      </c>
      <c r="C674">
        <v>89</v>
      </c>
      <c r="D674">
        <v>39</v>
      </c>
      <c r="E674">
        <v>63</v>
      </c>
      <c r="G674" t="s">
        <v>148</v>
      </c>
      <c r="H674" t="s">
        <v>127</v>
      </c>
      <c r="I674" t="s">
        <v>166</v>
      </c>
      <c r="K674" t="s">
        <v>252</v>
      </c>
      <c r="L674" t="s">
        <v>253</v>
      </c>
      <c r="M674" t="s">
        <v>254</v>
      </c>
      <c r="O674" t="s">
        <v>25</v>
      </c>
      <c r="P674" t="e">
        <f t="shared" si="20"/>
        <v>#N/A</v>
      </c>
      <c r="Q674" t="str">
        <f t="shared" si="21"/>
        <v/>
      </c>
    </row>
    <row r="675" spans="1:17" x14ac:dyDescent="0.25">
      <c r="A675">
        <v>0.36015176059999998</v>
      </c>
      <c r="C675">
        <v>89</v>
      </c>
      <c r="D675">
        <v>53</v>
      </c>
      <c r="E675">
        <v>63</v>
      </c>
      <c r="G675" t="s">
        <v>185</v>
      </c>
      <c r="H675" t="s">
        <v>41</v>
      </c>
      <c r="I675" t="s">
        <v>189</v>
      </c>
      <c r="K675" t="s">
        <v>252</v>
      </c>
      <c r="L675" t="s">
        <v>253</v>
      </c>
      <c r="M675" t="s">
        <v>254</v>
      </c>
      <c r="O675" t="s">
        <v>25</v>
      </c>
      <c r="P675" t="e">
        <f t="shared" si="20"/>
        <v>#N/A</v>
      </c>
      <c r="Q675" t="str">
        <f t="shared" si="21"/>
        <v/>
      </c>
    </row>
    <row r="676" spans="1:17" x14ac:dyDescent="0.25">
      <c r="A676">
        <v>0.31097847670000001</v>
      </c>
      <c r="C676">
        <v>89</v>
      </c>
      <c r="D676">
        <v>54</v>
      </c>
      <c r="E676">
        <v>63</v>
      </c>
      <c r="G676" t="s">
        <v>260</v>
      </c>
      <c r="H676" t="s">
        <v>61</v>
      </c>
      <c r="I676" t="s">
        <v>76</v>
      </c>
      <c r="K676" t="s">
        <v>252</v>
      </c>
      <c r="L676" t="s">
        <v>253</v>
      </c>
      <c r="M676" t="s">
        <v>254</v>
      </c>
      <c r="O676" t="s">
        <v>25</v>
      </c>
      <c r="P676" t="e">
        <f t="shared" si="20"/>
        <v>#N/A</v>
      </c>
      <c r="Q676" t="str">
        <f t="shared" si="21"/>
        <v/>
      </c>
    </row>
    <row r="677" spans="1:17" x14ac:dyDescent="0.25">
      <c r="A677">
        <v>0.31097847670000001</v>
      </c>
      <c r="C677">
        <v>1</v>
      </c>
      <c r="D677">
        <v>54</v>
      </c>
      <c r="E677">
        <v>63</v>
      </c>
      <c r="G677" t="s">
        <v>260</v>
      </c>
      <c r="H677" t="s">
        <v>61</v>
      </c>
      <c r="I677" t="s">
        <v>76</v>
      </c>
      <c r="K677" t="s">
        <v>252</v>
      </c>
      <c r="L677" t="s">
        <v>253</v>
      </c>
      <c r="M677" t="s">
        <v>254</v>
      </c>
      <c r="O677" t="s">
        <v>25</v>
      </c>
      <c r="P677" t="e">
        <f t="shared" si="20"/>
        <v>#N/A</v>
      </c>
      <c r="Q677" t="str">
        <f t="shared" si="21"/>
        <v/>
      </c>
    </row>
    <row r="678" spans="1:17" x14ac:dyDescent="0.25">
      <c r="A678">
        <v>0.35083872500000002</v>
      </c>
      <c r="C678">
        <v>23</v>
      </c>
      <c r="D678">
        <v>54</v>
      </c>
      <c r="E678">
        <v>63</v>
      </c>
      <c r="G678" t="s">
        <v>198</v>
      </c>
      <c r="H678" t="s">
        <v>128</v>
      </c>
      <c r="I678" t="s">
        <v>147</v>
      </c>
      <c r="K678" t="s">
        <v>252</v>
      </c>
      <c r="L678" t="s">
        <v>253</v>
      </c>
      <c r="M678" t="s">
        <v>254</v>
      </c>
      <c r="O678" t="s">
        <v>25</v>
      </c>
      <c r="P678" t="e">
        <f t="shared" si="20"/>
        <v>#N/A</v>
      </c>
      <c r="Q678" t="str">
        <f t="shared" si="21"/>
        <v/>
      </c>
    </row>
    <row r="679" spans="1:17" x14ac:dyDescent="0.25">
      <c r="A679">
        <v>0.3384554092</v>
      </c>
      <c r="C679">
        <v>1</v>
      </c>
      <c r="D679">
        <v>54</v>
      </c>
      <c r="E679">
        <v>86</v>
      </c>
      <c r="G679" t="s">
        <v>243</v>
      </c>
      <c r="H679" t="s">
        <v>226</v>
      </c>
      <c r="I679" t="s">
        <v>66</v>
      </c>
      <c r="K679" t="s">
        <v>252</v>
      </c>
      <c r="L679" t="s">
        <v>253</v>
      </c>
      <c r="M679" t="s">
        <v>254</v>
      </c>
      <c r="O679" t="s">
        <v>25</v>
      </c>
      <c r="P679" t="e">
        <f t="shared" si="20"/>
        <v>#N/A</v>
      </c>
      <c r="Q679" t="str">
        <f t="shared" si="21"/>
        <v/>
      </c>
    </row>
    <row r="680" spans="1:17" x14ac:dyDescent="0.25">
      <c r="A680">
        <v>0.31097847670000001</v>
      </c>
      <c r="C680">
        <v>30</v>
      </c>
      <c r="D680">
        <v>54</v>
      </c>
      <c r="E680">
        <v>63</v>
      </c>
      <c r="G680" t="s">
        <v>260</v>
      </c>
      <c r="H680" t="s">
        <v>61</v>
      </c>
      <c r="I680" t="s">
        <v>76</v>
      </c>
      <c r="K680" t="s">
        <v>252</v>
      </c>
      <c r="L680" t="s">
        <v>253</v>
      </c>
      <c r="M680" t="s">
        <v>254</v>
      </c>
      <c r="O680" t="s">
        <v>25</v>
      </c>
      <c r="P680" t="e">
        <f t="shared" si="20"/>
        <v>#N/A</v>
      </c>
      <c r="Q680" t="str">
        <f t="shared" si="21"/>
        <v/>
      </c>
    </row>
    <row r="681" spans="1:17" x14ac:dyDescent="0.25">
      <c r="A681">
        <v>0.34895827880000002</v>
      </c>
      <c r="C681">
        <v>30</v>
      </c>
      <c r="D681">
        <v>54</v>
      </c>
      <c r="E681">
        <v>50</v>
      </c>
      <c r="G681" t="s">
        <v>167</v>
      </c>
      <c r="H681" t="s">
        <v>150</v>
      </c>
      <c r="I681" t="s">
        <v>120</v>
      </c>
      <c r="K681" t="s">
        <v>252</v>
      </c>
      <c r="L681" t="s">
        <v>253</v>
      </c>
      <c r="M681" t="s">
        <v>254</v>
      </c>
      <c r="O681" t="s">
        <v>25</v>
      </c>
      <c r="P681" t="e">
        <f t="shared" si="20"/>
        <v>#N/A</v>
      </c>
      <c r="Q681" t="str">
        <f t="shared" si="21"/>
        <v/>
      </c>
    </row>
    <row r="682" spans="1:17" x14ac:dyDescent="0.25">
      <c r="A682">
        <v>0.32286323729999999</v>
      </c>
      <c r="C682">
        <v>30</v>
      </c>
      <c r="D682">
        <v>61</v>
      </c>
      <c r="E682">
        <v>63</v>
      </c>
      <c r="G682" t="s">
        <v>260</v>
      </c>
      <c r="H682" t="s">
        <v>61</v>
      </c>
      <c r="I682" t="s">
        <v>76</v>
      </c>
      <c r="K682" t="s">
        <v>252</v>
      </c>
      <c r="L682" t="s">
        <v>253</v>
      </c>
      <c r="M682" t="s">
        <v>254</v>
      </c>
      <c r="O682" t="s">
        <v>25</v>
      </c>
      <c r="P682" t="e">
        <f t="shared" si="20"/>
        <v>#N/A</v>
      </c>
      <c r="Q682" t="str">
        <f t="shared" si="21"/>
        <v/>
      </c>
    </row>
    <row r="683" spans="1:17" x14ac:dyDescent="0.25">
      <c r="A683">
        <v>0.36278623760000001</v>
      </c>
      <c r="C683">
        <v>34</v>
      </c>
      <c r="D683">
        <v>54</v>
      </c>
      <c r="E683">
        <v>63</v>
      </c>
      <c r="G683" t="s">
        <v>150</v>
      </c>
      <c r="H683" t="s">
        <v>106</v>
      </c>
      <c r="I683" t="s">
        <v>251</v>
      </c>
      <c r="K683" t="s">
        <v>252</v>
      </c>
      <c r="L683" t="s">
        <v>253</v>
      </c>
      <c r="M683" t="s">
        <v>254</v>
      </c>
      <c r="O683" t="s">
        <v>25</v>
      </c>
      <c r="P683" t="e">
        <f t="shared" si="20"/>
        <v>#N/A</v>
      </c>
      <c r="Q683" t="str">
        <f t="shared" si="21"/>
        <v/>
      </c>
    </row>
    <row r="684" spans="1:17" x14ac:dyDescent="0.25">
      <c r="A684">
        <v>0.34160038120000003</v>
      </c>
      <c r="C684">
        <v>30</v>
      </c>
      <c r="D684">
        <v>54</v>
      </c>
      <c r="E684">
        <v>19</v>
      </c>
      <c r="G684" t="s">
        <v>96</v>
      </c>
      <c r="H684" t="s">
        <v>198</v>
      </c>
      <c r="I684" t="s">
        <v>29</v>
      </c>
      <c r="K684" t="s">
        <v>252</v>
      </c>
      <c r="L684" t="s">
        <v>253</v>
      </c>
      <c r="M684" t="s">
        <v>254</v>
      </c>
      <c r="O684" t="s">
        <v>25</v>
      </c>
      <c r="P684" t="e">
        <f t="shared" si="20"/>
        <v>#N/A</v>
      </c>
      <c r="Q684" t="str">
        <f t="shared" si="21"/>
        <v/>
      </c>
    </row>
    <row r="685" spans="1:17" x14ac:dyDescent="0.25">
      <c r="A685">
        <v>0.31097847670000001</v>
      </c>
      <c r="C685">
        <v>73</v>
      </c>
      <c r="D685">
        <v>54</v>
      </c>
      <c r="E685">
        <v>63</v>
      </c>
      <c r="G685" t="s">
        <v>260</v>
      </c>
      <c r="H685" t="s">
        <v>61</v>
      </c>
      <c r="I685" t="s">
        <v>76</v>
      </c>
      <c r="K685" t="s">
        <v>252</v>
      </c>
      <c r="L685" t="s">
        <v>253</v>
      </c>
      <c r="M685" t="s">
        <v>254</v>
      </c>
      <c r="O685" t="s">
        <v>25</v>
      </c>
      <c r="P685" t="e">
        <f t="shared" si="20"/>
        <v>#N/A</v>
      </c>
      <c r="Q685" t="str">
        <f t="shared" si="21"/>
        <v/>
      </c>
    </row>
    <row r="686" spans="1:17" x14ac:dyDescent="0.25">
      <c r="A686">
        <v>0.35536684089999998</v>
      </c>
      <c r="C686">
        <v>73</v>
      </c>
      <c r="D686">
        <v>54</v>
      </c>
      <c r="E686">
        <v>48</v>
      </c>
      <c r="G686" t="s">
        <v>92</v>
      </c>
      <c r="H686" t="s">
        <v>112</v>
      </c>
      <c r="I686" t="s">
        <v>224</v>
      </c>
      <c r="K686" t="s">
        <v>252</v>
      </c>
      <c r="L686" t="s">
        <v>253</v>
      </c>
      <c r="M686" t="s">
        <v>254</v>
      </c>
      <c r="O686" t="s">
        <v>25</v>
      </c>
      <c r="P686" t="e">
        <f t="shared" si="20"/>
        <v>#N/A</v>
      </c>
      <c r="Q686" t="str">
        <f t="shared" si="21"/>
        <v/>
      </c>
    </row>
    <row r="687" spans="1:17" x14ac:dyDescent="0.25">
      <c r="A687">
        <v>0.33891823199999999</v>
      </c>
      <c r="C687">
        <v>73</v>
      </c>
      <c r="D687">
        <v>3</v>
      </c>
      <c r="E687">
        <v>63</v>
      </c>
      <c r="G687" t="s">
        <v>175</v>
      </c>
      <c r="H687" t="s">
        <v>123</v>
      </c>
      <c r="I687" t="s">
        <v>199</v>
      </c>
      <c r="K687" t="s">
        <v>252</v>
      </c>
      <c r="L687" t="s">
        <v>253</v>
      </c>
      <c r="M687" t="s">
        <v>254</v>
      </c>
      <c r="O687" t="s">
        <v>25</v>
      </c>
      <c r="P687" t="e">
        <f t="shared" si="20"/>
        <v>#N/A</v>
      </c>
      <c r="Q687" t="str">
        <f t="shared" si="21"/>
        <v/>
      </c>
    </row>
    <row r="688" spans="1:17" x14ac:dyDescent="0.25">
      <c r="A688">
        <v>0.35870098109999998</v>
      </c>
      <c r="C688">
        <v>73</v>
      </c>
      <c r="D688">
        <v>54</v>
      </c>
      <c r="E688">
        <v>38</v>
      </c>
      <c r="G688" t="s">
        <v>195</v>
      </c>
      <c r="H688" t="s">
        <v>187</v>
      </c>
      <c r="I688" t="s">
        <v>147</v>
      </c>
      <c r="K688" t="s">
        <v>252</v>
      </c>
      <c r="L688" t="s">
        <v>253</v>
      </c>
      <c r="M688" t="s">
        <v>254</v>
      </c>
      <c r="O688" t="s">
        <v>25</v>
      </c>
      <c r="P688" t="e">
        <f t="shared" si="20"/>
        <v>#N/A</v>
      </c>
      <c r="Q688" t="str">
        <f t="shared" si="21"/>
        <v/>
      </c>
    </row>
    <row r="689" spans="1:17" x14ac:dyDescent="0.25">
      <c r="A689">
        <v>0.35082782600000001</v>
      </c>
      <c r="C689">
        <v>73</v>
      </c>
      <c r="D689">
        <v>54</v>
      </c>
      <c r="E689">
        <v>19</v>
      </c>
      <c r="G689" t="s">
        <v>217</v>
      </c>
      <c r="H689" t="s">
        <v>124</v>
      </c>
      <c r="I689" t="s">
        <v>115</v>
      </c>
      <c r="K689" t="s">
        <v>252</v>
      </c>
      <c r="L689" t="s">
        <v>253</v>
      </c>
      <c r="M689" t="s">
        <v>254</v>
      </c>
      <c r="O689" t="s">
        <v>25</v>
      </c>
      <c r="P689" t="e">
        <f t="shared" si="20"/>
        <v>#N/A</v>
      </c>
      <c r="Q689" t="str">
        <f t="shared" si="21"/>
        <v/>
      </c>
    </row>
    <row r="690" spans="1:17" x14ac:dyDescent="0.25">
      <c r="A690">
        <v>0.31137831290000001</v>
      </c>
      <c r="C690">
        <v>73</v>
      </c>
      <c r="D690">
        <v>54</v>
      </c>
      <c r="E690">
        <v>36</v>
      </c>
      <c r="G690" t="s">
        <v>260</v>
      </c>
      <c r="H690" t="s">
        <v>61</v>
      </c>
      <c r="I690" t="s">
        <v>76</v>
      </c>
      <c r="K690" t="s">
        <v>252</v>
      </c>
      <c r="L690" t="s">
        <v>253</v>
      </c>
      <c r="M690" t="s">
        <v>254</v>
      </c>
      <c r="O690" t="s">
        <v>25</v>
      </c>
      <c r="P690" t="e">
        <f t="shared" si="20"/>
        <v>#N/A</v>
      </c>
      <c r="Q690" t="str">
        <f t="shared" si="21"/>
        <v/>
      </c>
    </row>
    <row r="691" spans="1:17" x14ac:dyDescent="0.25">
      <c r="A691">
        <v>0.31097847670000001</v>
      </c>
      <c r="C691">
        <v>89</v>
      </c>
      <c r="D691">
        <v>54</v>
      </c>
      <c r="E691">
        <v>63</v>
      </c>
      <c r="G691" t="s">
        <v>260</v>
      </c>
      <c r="H691" t="s">
        <v>61</v>
      </c>
      <c r="I691" t="s">
        <v>76</v>
      </c>
      <c r="K691" t="s">
        <v>252</v>
      </c>
      <c r="L691" t="s">
        <v>253</v>
      </c>
      <c r="M691" t="s">
        <v>254</v>
      </c>
      <c r="O691" t="s">
        <v>25</v>
      </c>
      <c r="P691" t="e">
        <f t="shared" si="20"/>
        <v>#N/A</v>
      </c>
      <c r="Q691" t="str">
        <f t="shared" si="21"/>
        <v/>
      </c>
    </row>
    <row r="692" spans="1:17" x14ac:dyDescent="0.25">
      <c r="A692">
        <v>0.33627874959999998</v>
      </c>
      <c r="C692">
        <v>89</v>
      </c>
      <c r="D692">
        <v>23</v>
      </c>
      <c r="E692">
        <v>63</v>
      </c>
      <c r="G692" t="s">
        <v>189</v>
      </c>
      <c r="H692" t="s">
        <v>174</v>
      </c>
      <c r="I692" t="s">
        <v>41</v>
      </c>
      <c r="K692" t="s">
        <v>252</v>
      </c>
      <c r="L692" t="s">
        <v>253</v>
      </c>
      <c r="M692" t="s">
        <v>254</v>
      </c>
      <c r="O692" t="s">
        <v>25</v>
      </c>
      <c r="P692" t="e">
        <f t="shared" si="20"/>
        <v>#N/A</v>
      </c>
      <c r="Q692" t="str">
        <f t="shared" si="21"/>
        <v/>
      </c>
    </row>
    <row r="693" spans="1:17" x14ac:dyDescent="0.25">
      <c r="A693">
        <v>0.34964693749999998</v>
      </c>
      <c r="C693">
        <v>89</v>
      </c>
      <c r="D693">
        <v>35</v>
      </c>
      <c r="E693">
        <v>63</v>
      </c>
      <c r="G693" t="s">
        <v>108</v>
      </c>
      <c r="H693" t="s">
        <v>116</v>
      </c>
      <c r="I693" t="s">
        <v>98</v>
      </c>
      <c r="K693" t="s">
        <v>252</v>
      </c>
      <c r="L693" t="s">
        <v>253</v>
      </c>
      <c r="M693" t="s">
        <v>254</v>
      </c>
      <c r="O693" t="s">
        <v>25</v>
      </c>
      <c r="P693" t="e">
        <f t="shared" si="20"/>
        <v>#N/A</v>
      </c>
      <c r="Q693" t="str">
        <f t="shared" si="21"/>
        <v/>
      </c>
    </row>
    <row r="694" spans="1:17" x14ac:dyDescent="0.25">
      <c r="A694">
        <v>0.34401488699999999</v>
      </c>
      <c r="C694">
        <v>89</v>
      </c>
      <c r="D694">
        <v>54</v>
      </c>
      <c r="E694">
        <v>68</v>
      </c>
      <c r="G694" t="s">
        <v>256</v>
      </c>
      <c r="H694" t="s">
        <v>96</v>
      </c>
      <c r="I694" t="s">
        <v>97</v>
      </c>
      <c r="K694" t="s">
        <v>252</v>
      </c>
      <c r="L694" t="s">
        <v>253</v>
      </c>
      <c r="M694" t="s">
        <v>254</v>
      </c>
      <c r="O694" t="s">
        <v>25</v>
      </c>
      <c r="P694" t="e">
        <f t="shared" si="20"/>
        <v>#N/A</v>
      </c>
      <c r="Q694" t="str">
        <f t="shared" si="21"/>
        <v/>
      </c>
    </row>
    <row r="695" spans="1:17" x14ac:dyDescent="0.25">
      <c r="A695">
        <v>0.36900501419999998</v>
      </c>
      <c r="C695">
        <v>89</v>
      </c>
      <c r="D695">
        <v>54</v>
      </c>
      <c r="E695">
        <v>47</v>
      </c>
      <c r="G695" t="s">
        <v>108</v>
      </c>
      <c r="H695" t="s">
        <v>128</v>
      </c>
      <c r="I695" t="s">
        <v>156</v>
      </c>
      <c r="K695" t="s">
        <v>252</v>
      </c>
      <c r="L695" t="s">
        <v>253</v>
      </c>
      <c r="M695" t="s">
        <v>254</v>
      </c>
      <c r="O695" t="s">
        <v>25</v>
      </c>
      <c r="P695" t="e">
        <f t="shared" si="20"/>
        <v>#N/A</v>
      </c>
      <c r="Q695" t="str">
        <f t="shared" si="21"/>
        <v/>
      </c>
    </row>
    <row r="696" spans="1:17" x14ac:dyDescent="0.25">
      <c r="A696">
        <v>0.31097847670000001</v>
      </c>
      <c r="C696">
        <v>89</v>
      </c>
      <c r="D696">
        <v>45</v>
      </c>
      <c r="E696">
        <v>63</v>
      </c>
      <c r="G696" t="s">
        <v>260</v>
      </c>
      <c r="H696" t="s">
        <v>61</v>
      </c>
      <c r="I696" t="s">
        <v>76</v>
      </c>
      <c r="K696" t="s">
        <v>252</v>
      </c>
      <c r="L696" t="s">
        <v>253</v>
      </c>
      <c r="M696" t="s">
        <v>254</v>
      </c>
      <c r="O696" t="s">
        <v>25</v>
      </c>
      <c r="P696" t="e">
        <f t="shared" si="20"/>
        <v>#N/A</v>
      </c>
      <c r="Q696" t="str">
        <f t="shared" si="21"/>
        <v/>
      </c>
    </row>
    <row r="697" spans="1:17" x14ac:dyDescent="0.25">
      <c r="A697">
        <v>0.32600717820000003</v>
      </c>
      <c r="C697">
        <v>83</v>
      </c>
      <c r="D697">
        <v>45</v>
      </c>
      <c r="E697">
        <v>63</v>
      </c>
      <c r="G697" t="s">
        <v>86</v>
      </c>
      <c r="H697" t="s">
        <v>175</v>
      </c>
      <c r="I697" t="s">
        <v>251</v>
      </c>
      <c r="K697" t="s">
        <v>252</v>
      </c>
      <c r="L697" t="s">
        <v>253</v>
      </c>
      <c r="M697" t="s">
        <v>254</v>
      </c>
      <c r="O697" t="s">
        <v>25</v>
      </c>
      <c r="P697" t="e">
        <f t="shared" si="20"/>
        <v>#N/A</v>
      </c>
      <c r="Q697" t="str">
        <f t="shared" si="21"/>
        <v/>
      </c>
    </row>
    <row r="698" spans="1:17" x14ac:dyDescent="0.25">
      <c r="A698">
        <v>0.33650321700000002</v>
      </c>
      <c r="C698">
        <v>43</v>
      </c>
      <c r="D698">
        <v>45</v>
      </c>
      <c r="E698">
        <v>63</v>
      </c>
      <c r="G698" t="s">
        <v>122</v>
      </c>
      <c r="H698" t="s">
        <v>75</v>
      </c>
      <c r="I698" t="s">
        <v>29</v>
      </c>
      <c r="K698" t="s">
        <v>252</v>
      </c>
      <c r="L698" t="s">
        <v>253</v>
      </c>
      <c r="M698" t="s">
        <v>254</v>
      </c>
      <c r="O698" t="s">
        <v>25</v>
      </c>
      <c r="P698" t="e">
        <f t="shared" si="20"/>
        <v>#N/A</v>
      </c>
      <c r="Q698" t="str">
        <f t="shared" si="21"/>
        <v/>
      </c>
    </row>
    <row r="699" spans="1:17" x14ac:dyDescent="0.25">
      <c r="A699">
        <v>0.35554036020000002</v>
      </c>
      <c r="C699">
        <v>89</v>
      </c>
      <c r="D699">
        <v>8</v>
      </c>
      <c r="E699">
        <v>63</v>
      </c>
      <c r="G699" t="s">
        <v>263</v>
      </c>
      <c r="H699" t="s">
        <v>188</v>
      </c>
      <c r="I699" t="s">
        <v>60</v>
      </c>
      <c r="K699" t="s">
        <v>252</v>
      </c>
      <c r="L699" t="s">
        <v>253</v>
      </c>
      <c r="M699" t="s">
        <v>254</v>
      </c>
      <c r="O699" t="s">
        <v>25</v>
      </c>
      <c r="P699" t="e">
        <f t="shared" si="20"/>
        <v>#N/A</v>
      </c>
      <c r="Q699" t="str">
        <f t="shared" si="21"/>
        <v/>
      </c>
    </row>
    <row r="700" spans="1:17" x14ac:dyDescent="0.25">
      <c r="A700">
        <v>0.31097847670000001</v>
      </c>
      <c r="C700">
        <v>89</v>
      </c>
      <c r="D700">
        <v>66</v>
      </c>
      <c r="E700">
        <v>63</v>
      </c>
      <c r="G700" t="s">
        <v>260</v>
      </c>
      <c r="H700" t="s">
        <v>61</v>
      </c>
      <c r="I700" t="s">
        <v>76</v>
      </c>
      <c r="K700" t="s">
        <v>252</v>
      </c>
      <c r="L700" t="s">
        <v>253</v>
      </c>
      <c r="M700" t="s">
        <v>254</v>
      </c>
      <c r="O700" t="s">
        <v>25</v>
      </c>
      <c r="P700" t="e">
        <f t="shared" si="20"/>
        <v>#N/A</v>
      </c>
      <c r="Q700" t="str">
        <f t="shared" si="21"/>
        <v/>
      </c>
    </row>
    <row r="701" spans="1:17" x14ac:dyDescent="0.25">
      <c r="A701">
        <v>0.30100051410000001</v>
      </c>
      <c r="C701">
        <v>64</v>
      </c>
      <c r="D701">
        <v>66</v>
      </c>
      <c r="E701">
        <v>63</v>
      </c>
      <c r="G701" t="s">
        <v>38</v>
      </c>
      <c r="H701" t="s">
        <v>264</v>
      </c>
      <c r="I701" t="s">
        <v>232</v>
      </c>
      <c r="K701" t="s">
        <v>252</v>
      </c>
      <c r="L701" t="s">
        <v>253</v>
      </c>
      <c r="M701" t="s">
        <v>254</v>
      </c>
      <c r="O701" t="s">
        <v>21</v>
      </c>
      <c r="P701">
        <f t="shared" si="20"/>
        <v>0.30100051410000001</v>
      </c>
      <c r="Q701">
        <f t="shared" si="21"/>
        <v>0.30100051410000001</v>
      </c>
    </row>
    <row r="702" spans="1:17" x14ac:dyDescent="0.25">
      <c r="A702">
        <v>0.30100051410000001</v>
      </c>
      <c r="C702">
        <v>64</v>
      </c>
      <c r="D702">
        <v>26</v>
      </c>
      <c r="E702">
        <v>63</v>
      </c>
      <c r="G702" t="s">
        <v>38</v>
      </c>
      <c r="H702" t="s">
        <v>264</v>
      </c>
      <c r="I702" t="s">
        <v>232</v>
      </c>
      <c r="K702" t="s">
        <v>252</v>
      </c>
      <c r="L702" t="s">
        <v>253</v>
      </c>
      <c r="M702" t="s">
        <v>254</v>
      </c>
      <c r="O702" t="s">
        <v>25</v>
      </c>
      <c r="P702" t="e">
        <f t="shared" si="20"/>
        <v>#N/A</v>
      </c>
      <c r="Q702" t="str">
        <f t="shared" si="21"/>
        <v/>
      </c>
    </row>
    <row r="703" spans="1:17" x14ac:dyDescent="0.25">
      <c r="A703">
        <v>0.30100051410000001</v>
      </c>
      <c r="C703">
        <v>73</v>
      </c>
      <c r="D703">
        <v>26</v>
      </c>
      <c r="E703">
        <v>63</v>
      </c>
      <c r="G703" t="s">
        <v>38</v>
      </c>
      <c r="H703" t="s">
        <v>264</v>
      </c>
      <c r="I703" t="s">
        <v>232</v>
      </c>
      <c r="K703" t="s">
        <v>252</v>
      </c>
      <c r="L703" t="s">
        <v>253</v>
      </c>
      <c r="M703" t="s">
        <v>254</v>
      </c>
      <c r="O703" t="s">
        <v>25</v>
      </c>
      <c r="P703" t="e">
        <f t="shared" si="20"/>
        <v>#N/A</v>
      </c>
      <c r="Q703" t="str">
        <f t="shared" si="21"/>
        <v/>
      </c>
    </row>
    <row r="704" spans="1:17" x14ac:dyDescent="0.25">
      <c r="A704">
        <v>0.35582413070000002</v>
      </c>
      <c r="C704">
        <v>73</v>
      </c>
      <c r="D704">
        <v>10</v>
      </c>
      <c r="E704">
        <v>63</v>
      </c>
      <c r="G704" t="s">
        <v>150</v>
      </c>
      <c r="H704" t="s">
        <v>265</v>
      </c>
      <c r="I704" t="s">
        <v>126</v>
      </c>
      <c r="K704" t="s">
        <v>252</v>
      </c>
      <c r="L704" t="s">
        <v>253</v>
      </c>
      <c r="M704" t="s">
        <v>254</v>
      </c>
      <c r="O704" t="s">
        <v>25</v>
      </c>
      <c r="P704" t="e">
        <f t="shared" si="20"/>
        <v>#N/A</v>
      </c>
      <c r="Q704" t="str">
        <f t="shared" si="21"/>
        <v/>
      </c>
    </row>
    <row r="705" spans="1:17" x14ac:dyDescent="0.25">
      <c r="A705">
        <v>0.3312444101</v>
      </c>
      <c r="C705">
        <v>82</v>
      </c>
      <c r="D705">
        <v>26</v>
      </c>
      <c r="E705">
        <v>63</v>
      </c>
      <c r="G705" t="s">
        <v>203</v>
      </c>
      <c r="H705" t="s">
        <v>266</v>
      </c>
      <c r="I705" t="s">
        <v>241</v>
      </c>
      <c r="K705" t="s">
        <v>252</v>
      </c>
      <c r="L705" t="s">
        <v>253</v>
      </c>
      <c r="M705" t="s">
        <v>254</v>
      </c>
      <c r="O705" t="s">
        <v>25</v>
      </c>
      <c r="P705" t="e">
        <f t="shared" si="20"/>
        <v>#N/A</v>
      </c>
      <c r="Q705" t="str">
        <f t="shared" si="21"/>
        <v/>
      </c>
    </row>
    <row r="706" spans="1:17" x14ac:dyDescent="0.25">
      <c r="A706">
        <v>0.35984529059999998</v>
      </c>
      <c r="C706">
        <v>76</v>
      </c>
      <c r="D706">
        <v>26</v>
      </c>
      <c r="E706">
        <v>63</v>
      </c>
      <c r="G706" t="s">
        <v>249</v>
      </c>
      <c r="H706" t="s">
        <v>69</v>
      </c>
      <c r="I706" t="s">
        <v>267</v>
      </c>
      <c r="K706" t="s">
        <v>252</v>
      </c>
      <c r="L706" t="s">
        <v>253</v>
      </c>
      <c r="M706" t="s">
        <v>254</v>
      </c>
      <c r="O706" t="s">
        <v>25</v>
      </c>
      <c r="P706" t="e">
        <f t="shared" si="20"/>
        <v>#N/A</v>
      </c>
      <c r="Q706" t="str">
        <f t="shared" si="21"/>
        <v/>
      </c>
    </row>
    <row r="707" spans="1:17" x14ac:dyDescent="0.25">
      <c r="A707">
        <v>0.32863706069999998</v>
      </c>
      <c r="C707">
        <v>73</v>
      </c>
      <c r="D707">
        <v>26</v>
      </c>
      <c r="E707">
        <v>52</v>
      </c>
      <c r="G707" t="s">
        <v>102</v>
      </c>
      <c r="H707" t="s">
        <v>160</v>
      </c>
      <c r="I707" t="s">
        <v>223</v>
      </c>
      <c r="K707" t="s">
        <v>252</v>
      </c>
      <c r="L707" t="s">
        <v>253</v>
      </c>
      <c r="M707" t="s">
        <v>254</v>
      </c>
      <c r="O707" t="s">
        <v>25</v>
      </c>
      <c r="P707" t="e">
        <f t="shared" ref="P707:P770" si="22">IF(O707="S",A707,#N/A)</f>
        <v>#N/A</v>
      </c>
      <c r="Q707" t="str">
        <f t="shared" ref="Q707:Q770" si="23">IF(O707="S",A707,"")</f>
        <v/>
      </c>
    </row>
    <row r="708" spans="1:17" x14ac:dyDescent="0.25">
      <c r="A708">
        <v>0.31437626950000003</v>
      </c>
      <c r="C708">
        <v>73</v>
      </c>
      <c r="D708">
        <v>26</v>
      </c>
      <c r="E708">
        <v>12</v>
      </c>
      <c r="G708" t="s">
        <v>152</v>
      </c>
      <c r="H708" t="s">
        <v>264</v>
      </c>
      <c r="I708" t="s">
        <v>212</v>
      </c>
      <c r="K708" t="s">
        <v>252</v>
      </c>
      <c r="L708" t="s">
        <v>253</v>
      </c>
      <c r="M708" t="s">
        <v>254</v>
      </c>
      <c r="O708" t="s">
        <v>25</v>
      </c>
      <c r="P708" t="e">
        <f t="shared" si="22"/>
        <v>#N/A</v>
      </c>
      <c r="Q708" t="str">
        <f t="shared" si="23"/>
        <v/>
      </c>
    </row>
    <row r="709" spans="1:17" x14ac:dyDescent="0.25">
      <c r="A709">
        <v>0.30100051410000001</v>
      </c>
      <c r="C709">
        <v>73</v>
      </c>
      <c r="D709">
        <v>4</v>
      </c>
      <c r="E709">
        <v>63</v>
      </c>
      <c r="G709" t="s">
        <v>38</v>
      </c>
      <c r="H709" t="s">
        <v>264</v>
      </c>
      <c r="I709" t="s">
        <v>232</v>
      </c>
      <c r="K709" t="s">
        <v>252</v>
      </c>
      <c r="L709" t="s">
        <v>253</v>
      </c>
      <c r="M709" t="s">
        <v>254</v>
      </c>
      <c r="O709" t="s">
        <v>25</v>
      </c>
      <c r="P709" t="e">
        <f t="shared" si="22"/>
        <v>#N/A</v>
      </c>
      <c r="Q709" t="str">
        <f t="shared" si="23"/>
        <v/>
      </c>
    </row>
    <row r="710" spans="1:17" x14ac:dyDescent="0.25">
      <c r="A710">
        <v>0.35621327380000001</v>
      </c>
      <c r="C710">
        <v>73</v>
      </c>
      <c r="D710">
        <v>4</v>
      </c>
      <c r="E710">
        <v>78</v>
      </c>
      <c r="G710" t="s">
        <v>213</v>
      </c>
      <c r="H710" t="s">
        <v>90</v>
      </c>
      <c r="I710" t="s">
        <v>205</v>
      </c>
      <c r="K710" t="s">
        <v>252</v>
      </c>
      <c r="L710" t="s">
        <v>253</v>
      </c>
      <c r="M710" t="s">
        <v>254</v>
      </c>
      <c r="O710" t="s">
        <v>25</v>
      </c>
      <c r="P710" t="e">
        <f t="shared" si="22"/>
        <v>#N/A</v>
      </c>
      <c r="Q710" t="str">
        <f t="shared" si="23"/>
        <v/>
      </c>
    </row>
    <row r="711" spans="1:17" x14ac:dyDescent="0.25">
      <c r="A711">
        <v>0.30100051410000001</v>
      </c>
      <c r="C711">
        <v>73</v>
      </c>
      <c r="D711">
        <v>66</v>
      </c>
      <c r="E711">
        <v>63</v>
      </c>
      <c r="G711" t="s">
        <v>38</v>
      </c>
      <c r="H711" t="s">
        <v>264</v>
      </c>
      <c r="I711" t="s">
        <v>232</v>
      </c>
      <c r="K711" t="s">
        <v>252</v>
      </c>
      <c r="L711" t="s">
        <v>253</v>
      </c>
      <c r="M711" t="s">
        <v>254</v>
      </c>
      <c r="O711" t="s">
        <v>25</v>
      </c>
      <c r="P711" t="e">
        <f t="shared" si="22"/>
        <v>#N/A</v>
      </c>
      <c r="Q711" t="str">
        <f t="shared" si="23"/>
        <v/>
      </c>
    </row>
    <row r="712" spans="1:17" x14ac:dyDescent="0.25">
      <c r="A712">
        <v>0.36150677260000003</v>
      </c>
      <c r="C712">
        <v>39</v>
      </c>
      <c r="D712">
        <v>66</v>
      </c>
      <c r="E712">
        <v>63</v>
      </c>
      <c r="G712" t="s">
        <v>224</v>
      </c>
      <c r="H712" t="s">
        <v>268</v>
      </c>
      <c r="I712" t="s">
        <v>87</v>
      </c>
      <c r="K712" t="s">
        <v>252</v>
      </c>
      <c r="L712" t="s">
        <v>253</v>
      </c>
      <c r="M712" t="s">
        <v>254</v>
      </c>
      <c r="O712" t="s">
        <v>25</v>
      </c>
      <c r="P712" t="e">
        <f t="shared" si="22"/>
        <v>#N/A</v>
      </c>
      <c r="Q712" t="str">
        <f t="shared" si="23"/>
        <v/>
      </c>
    </row>
    <row r="713" spans="1:17" x14ac:dyDescent="0.25">
      <c r="A713">
        <v>0.36131982800000001</v>
      </c>
      <c r="C713">
        <v>73</v>
      </c>
      <c r="D713">
        <v>66</v>
      </c>
      <c r="E713">
        <v>39</v>
      </c>
      <c r="G713" t="s">
        <v>137</v>
      </c>
      <c r="H713" t="s">
        <v>195</v>
      </c>
      <c r="I713" t="s">
        <v>142</v>
      </c>
      <c r="K713" t="s">
        <v>252</v>
      </c>
      <c r="L713" t="s">
        <v>253</v>
      </c>
      <c r="M713" t="s">
        <v>254</v>
      </c>
      <c r="O713" t="s">
        <v>25</v>
      </c>
      <c r="P713" t="e">
        <f t="shared" si="22"/>
        <v>#N/A</v>
      </c>
      <c r="Q713" t="str">
        <f t="shared" si="23"/>
        <v/>
      </c>
    </row>
    <row r="714" spans="1:17" x14ac:dyDescent="0.25">
      <c r="A714">
        <v>0.30100051410000001</v>
      </c>
      <c r="C714">
        <v>2</v>
      </c>
      <c r="D714">
        <v>66</v>
      </c>
      <c r="E714">
        <v>63</v>
      </c>
      <c r="G714" t="s">
        <v>38</v>
      </c>
      <c r="H714" t="s">
        <v>264</v>
      </c>
      <c r="I714" t="s">
        <v>232</v>
      </c>
      <c r="K714" t="s">
        <v>252</v>
      </c>
      <c r="L714" t="s">
        <v>253</v>
      </c>
      <c r="M714" t="s">
        <v>254</v>
      </c>
      <c r="O714" t="s">
        <v>25</v>
      </c>
      <c r="P714" t="e">
        <f t="shared" si="22"/>
        <v>#N/A</v>
      </c>
      <c r="Q714" t="str">
        <f t="shared" si="23"/>
        <v/>
      </c>
    </row>
    <row r="715" spans="1:17" x14ac:dyDescent="0.25">
      <c r="A715">
        <v>0.30100051410000001</v>
      </c>
      <c r="C715">
        <v>57</v>
      </c>
      <c r="D715">
        <v>66</v>
      </c>
      <c r="E715">
        <v>63</v>
      </c>
      <c r="G715" t="s">
        <v>38</v>
      </c>
      <c r="H715" t="s">
        <v>264</v>
      </c>
      <c r="I715" t="s">
        <v>232</v>
      </c>
      <c r="K715" t="s">
        <v>252</v>
      </c>
      <c r="L715" t="s">
        <v>253</v>
      </c>
      <c r="M715" t="s">
        <v>254</v>
      </c>
      <c r="O715" t="s">
        <v>25</v>
      </c>
      <c r="P715" t="e">
        <f t="shared" si="22"/>
        <v>#N/A</v>
      </c>
      <c r="Q715" t="str">
        <f t="shared" si="23"/>
        <v/>
      </c>
    </row>
    <row r="716" spans="1:17" x14ac:dyDescent="0.25">
      <c r="A716">
        <v>0.3115609044</v>
      </c>
      <c r="C716">
        <v>10</v>
      </c>
      <c r="D716">
        <v>66</v>
      </c>
      <c r="E716">
        <v>63</v>
      </c>
      <c r="G716" t="s">
        <v>76</v>
      </c>
      <c r="H716" t="s">
        <v>126</v>
      </c>
      <c r="I716" t="s">
        <v>202</v>
      </c>
      <c r="K716" t="s">
        <v>252</v>
      </c>
      <c r="L716" t="s">
        <v>253</v>
      </c>
      <c r="M716" t="s">
        <v>254</v>
      </c>
      <c r="O716" t="s">
        <v>25</v>
      </c>
      <c r="P716" t="e">
        <f t="shared" si="22"/>
        <v>#N/A</v>
      </c>
      <c r="Q716" t="str">
        <f t="shared" si="23"/>
        <v/>
      </c>
    </row>
    <row r="717" spans="1:17" x14ac:dyDescent="0.25">
      <c r="A717">
        <v>0.35814439539999998</v>
      </c>
      <c r="C717">
        <v>8</v>
      </c>
      <c r="D717">
        <v>66</v>
      </c>
      <c r="E717">
        <v>63</v>
      </c>
      <c r="G717" t="s">
        <v>91</v>
      </c>
      <c r="H717" t="s">
        <v>258</v>
      </c>
      <c r="I717" t="s">
        <v>224</v>
      </c>
      <c r="K717" t="s">
        <v>252</v>
      </c>
      <c r="L717" t="s">
        <v>253</v>
      </c>
      <c r="M717" t="s">
        <v>254</v>
      </c>
      <c r="O717" t="s">
        <v>25</v>
      </c>
      <c r="P717" t="e">
        <f t="shared" si="22"/>
        <v>#N/A</v>
      </c>
      <c r="Q717" t="str">
        <f t="shared" si="23"/>
        <v/>
      </c>
    </row>
    <row r="718" spans="1:17" x14ac:dyDescent="0.25">
      <c r="A718">
        <v>0.30100051410000001</v>
      </c>
      <c r="C718">
        <v>65</v>
      </c>
      <c r="D718">
        <v>66</v>
      </c>
      <c r="E718">
        <v>63</v>
      </c>
      <c r="G718" t="s">
        <v>38</v>
      </c>
      <c r="H718" t="s">
        <v>264</v>
      </c>
      <c r="I718" t="s">
        <v>232</v>
      </c>
      <c r="K718" t="s">
        <v>252</v>
      </c>
      <c r="L718" t="s">
        <v>253</v>
      </c>
      <c r="M718" t="s">
        <v>254</v>
      </c>
      <c r="O718" t="s">
        <v>25</v>
      </c>
      <c r="P718" t="e">
        <f t="shared" si="22"/>
        <v>#N/A</v>
      </c>
      <c r="Q718" t="str">
        <f t="shared" si="23"/>
        <v/>
      </c>
    </row>
    <row r="719" spans="1:17" x14ac:dyDescent="0.25">
      <c r="A719">
        <v>0.35895630709999998</v>
      </c>
      <c r="C719">
        <v>65</v>
      </c>
      <c r="D719">
        <v>66</v>
      </c>
      <c r="E719">
        <v>46</v>
      </c>
      <c r="G719" t="s">
        <v>178</v>
      </c>
      <c r="H719" t="s">
        <v>184</v>
      </c>
      <c r="I719" t="s">
        <v>158</v>
      </c>
      <c r="K719" t="s">
        <v>252</v>
      </c>
      <c r="L719" t="s">
        <v>253</v>
      </c>
      <c r="M719" t="s">
        <v>254</v>
      </c>
      <c r="O719" t="s">
        <v>25</v>
      </c>
      <c r="P719" t="e">
        <f t="shared" si="22"/>
        <v>#N/A</v>
      </c>
      <c r="Q719" t="str">
        <f t="shared" si="23"/>
        <v/>
      </c>
    </row>
    <row r="720" spans="1:17" x14ac:dyDescent="0.25">
      <c r="A720">
        <v>0.35863827580000002</v>
      </c>
      <c r="C720">
        <v>65</v>
      </c>
      <c r="D720">
        <v>29</v>
      </c>
      <c r="E720">
        <v>63</v>
      </c>
      <c r="G720" t="s">
        <v>211</v>
      </c>
      <c r="H720" t="s">
        <v>166</v>
      </c>
      <c r="I720" t="s">
        <v>123</v>
      </c>
      <c r="K720" t="s">
        <v>252</v>
      </c>
      <c r="L720" t="s">
        <v>253</v>
      </c>
      <c r="M720" t="s">
        <v>254</v>
      </c>
      <c r="O720" t="s">
        <v>25</v>
      </c>
      <c r="P720" t="e">
        <f t="shared" si="22"/>
        <v>#N/A</v>
      </c>
      <c r="Q720" t="str">
        <f t="shared" si="23"/>
        <v/>
      </c>
    </row>
    <row r="721" spans="1:17" x14ac:dyDescent="0.25">
      <c r="A721">
        <v>0.33667064419999998</v>
      </c>
      <c r="C721">
        <v>65</v>
      </c>
      <c r="D721">
        <v>66</v>
      </c>
      <c r="E721">
        <v>2</v>
      </c>
      <c r="G721" t="s">
        <v>40</v>
      </c>
      <c r="H721" t="s">
        <v>255</v>
      </c>
      <c r="I721" t="s">
        <v>50</v>
      </c>
      <c r="K721" t="s">
        <v>252</v>
      </c>
      <c r="L721" t="s">
        <v>253</v>
      </c>
      <c r="M721" t="s">
        <v>254</v>
      </c>
      <c r="O721" t="s">
        <v>25</v>
      </c>
      <c r="P721" t="e">
        <f t="shared" si="22"/>
        <v>#N/A</v>
      </c>
      <c r="Q721" t="str">
        <f t="shared" si="23"/>
        <v/>
      </c>
    </row>
    <row r="722" spans="1:17" x14ac:dyDescent="0.25">
      <c r="A722">
        <v>0.35444523109999998</v>
      </c>
      <c r="C722">
        <v>3</v>
      </c>
      <c r="D722">
        <v>66</v>
      </c>
      <c r="E722">
        <v>63</v>
      </c>
      <c r="G722" t="s">
        <v>201</v>
      </c>
      <c r="H722" t="s">
        <v>191</v>
      </c>
      <c r="I722" t="s">
        <v>64</v>
      </c>
      <c r="K722" t="s">
        <v>252</v>
      </c>
      <c r="L722" t="s">
        <v>253</v>
      </c>
      <c r="M722" t="s">
        <v>254</v>
      </c>
      <c r="O722" t="s">
        <v>25</v>
      </c>
      <c r="P722" t="e">
        <f t="shared" si="22"/>
        <v>#N/A</v>
      </c>
      <c r="Q722" t="str">
        <f t="shared" si="23"/>
        <v/>
      </c>
    </row>
    <row r="723" spans="1:17" x14ac:dyDescent="0.25">
      <c r="A723">
        <v>0.35580696880000001</v>
      </c>
      <c r="C723">
        <v>65</v>
      </c>
      <c r="D723">
        <v>66</v>
      </c>
      <c r="E723">
        <v>39</v>
      </c>
      <c r="G723" t="s">
        <v>62</v>
      </c>
      <c r="H723" t="s">
        <v>212</v>
      </c>
      <c r="I723" t="s">
        <v>66</v>
      </c>
      <c r="K723" t="s">
        <v>252</v>
      </c>
      <c r="L723" t="s">
        <v>253</v>
      </c>
      <c r="M723" t="s">
        <v>254</v>
      </c>
      <c r="O723" t="s">
        <v>25</v>
      </c>
      <c r="P723" t="e">
        <f t="shared" si="22"/>
        <v>#N/A</v>
      </c>
      <c r="Q723" t="str">
        <f t="shared" si="23"/>
        <v/>
      </c>
    </row>
    <row r="724" spans="1:17" x14ac:dyDescent="0.25">
      <c r="A724">
        <v>0.32585535100000002</v>
      </c>
      <c r="C724">
        <v>65</v>
      </c>
      <c r="D724">
        <v>66</v>
      </c>
      <c r="E724">
        <v>32</v>
      </c>
      <c r="G724" t="s">
        <v>175</v>
      </c>
      <c r="H724" t="s">
        <v>206</v>
      </c>
      <c r="I724" t="s">
        <v>269</v>
      </c>
      <c r="K724" t="s">
        <v>252</v>
      </c>
      <c r="L724" t="s">
        <v>253</v>
      </c>
      <c r="M724" t="s">
        <v>254</v>
      </c>
      <c r="O724" t="s">
        <v>25</v>
      </c>
      <c r="P724" t="e">
        <f t="shared" si="22"/>
        <v>#N/A</v>
      </c>
      <c r="Q724" t="str">
        <f t="shared" si="23"/>
        <v/>
      </c>
    </row>
    <row r="725" spans="1:17" x14ac:dyDescent="0.25">
      <c r="A725">
        <v>0.3644826471</v>
      </c>
      <c r="C725">
        <v>65</v>
      </c>
      <c r="D725">
        <v>68</v>
      </c>
      <c r="E725">
        <v>63</v>
      </c>
      <c r="G725" t="s">
        <v>188</v>
      </c>
      <c r="H725" t="s">
        <v>258</v>
      </c>
      <c r="I725" t="s">
        <v>79</v>
      </c>
      <c r="K725" t="s">
        <v>252</v>
      </c>
      <c r="L725" t="s">
        <v>253</v>
      </c>
      <c r="M725" t="s">
        <v>254</v>
      </c>
      <c r="O725" t="s">
        <v>25</v>
      </c>
      <c r="P725" t="e">
        <f t="shared" si="22"/>
        <v>#N/A</v>
      </c>
      <c r="Q725" t="str">
        <f t="shared" si="23"/>
        <v/>
      </c>
    </row>
    <row r="726" spans="1:17" x14ac:dyDescent="0.25">
      <c r="A726">
        <v>0.30100051410000001</v>
      </c>
      <c r="C726">
        <v>32</v>
      </c>
      <c r="D726">
        <v>66</v>
      </c>
      <c r="E726">
        <v>63</v>
      </c>
      <c r="G726" t="s">
        <v>38</v>
      </c>
      <c r="H726" t="s">
        <v>264</v>
      </c>
      <c r="I726" t="s">
        <v>232</v>
      </c>
      <c r="K726" t="s">
        <v>252</v>
      </c>
      <c r="L726" t="s">
        <v>253</v>
      </c>
      <c r="M726" t="s">
        <v>254</v>
      </c>
      <c r="O726" t="s">
        <v>25</v>
      </c>
      <c r="P726" t="e">
        <f t="shared" si="22"/>
        <v>#N/A</v>
      </c>
      <c r="Q726" t="str">
        <f t="shared" si="23"/>
        <v/>
      </c>
    </row>
    <row r="727" spans="1:17" x14ac:dyDescent="0.25">
      <c r="A727">
        <v>0.30100051410000001</v>
      </c>
      <c r="C727">
        <v>90</v>
      </c>
      <c r="D727">
        <v>66</v>
      </c>
      <c r="E727">
        <v>63</v>
      </c>
      <c r="G727" t="s">
        <v>38</v>
      </c>
      <c r="H727" t="s">
        <v>264</v>
      </c>
      <c r="I727" t="s">
        <v>232</v>
      </c>
      <c r="K727" t="s">
        <v>252</v>
      </c>
      <c r="L727" t="s">
        <v>253</v>
      </c>
      <c r="M727" t="s">
        <v>254</v>
      </c>
      <c r="O727" t="s">
        <v>25</v>
      </c>
      <c r="P727" t="e">
        <f t="shared" si="22"/>
        <v>#N/A</v>
      </c>
      <c r="Q727" t="str">
        <f t="shared" si="23"/>
        <v/>
      </c>
    </row>
    <row r="728" spans="1:17" x14ac:dyDescent="0.25">
      <c r="A728">
        <v>0.30100051410000001</v>
      </c>
      <c r="C728">
        <v>90</v>
      </c>
      <c r="D728">
        <v>60</v>
      </c>
      <c r="E728">
        <v>63</v>
      </c>
      <c r="G728" t="s">
        <v>38</v>
      </c>
      <c r="H728" t="s">
        <v>264</v>
      </c>
      <c r="I728" t="s">
        <v>232</v>
      </c>
      <c r="K728" t="s">
        <v>252</v>
      </c>
      <c r="L728" t="s">
        <v>253</v>
      </c>
      <c r="M728" t="s">
        <v>254</v>
      </c>
      <c r="O728" t="s">
        <v>25</v>
      </c>
      <c r="P728" t="e">
        <f t="shared" si="22"/>
        <v>#N/A</v>
      </c>
      <c r="Q728" t="str">
        <f t="shared" si="23"/>
        <v/>
      </c>
    </row>
    <row r="729" spans="1:17" x14ac:dyDescent="0.25">
      <c r="A729">
        <v>0.32653659400000001</v>
      </c>
      <c r="C729">
        <v>85</v>
      </c>
      <c r="D729">
        <v>60</v>
      </c>
      <c r="E729">
        <v>63</v>
      </c>
      <c r="G729" t="s">
        <v>121</v>
      </c>
      <c r="H729" t="s">
        <v>83</v>
      </c>
      <c r="I729" t="s">
        <v>52</v>
      </c>
      <c r="K729" t="s">
        <v>252</v>
      </c>
      <c r="L729" t="s">
        <v>253</v>
      </c>
      <c r="M729" t="s">
        <v>254</v>
      </c>
      <c r="O729" t="s">
        <v>25</v>
      </c>
      <c r="P729" t="e">
        <f t="shared" si="22"/>
        <v>#N/A</v>
      </c>
      <c r="Q729" t="str">
        <f t="shared" si="23"/>
        <v/>
      </c>
    </row>
    <row r="730" spans="1:17" x14ac:dyDescent="0.25">
      <c r="A730">
        <v>0.35452321199999998</v>
      </c>
      <c r="C730">
        <v>90</v>
      </c>
      <c r="D730">
        <v>60</v>
      </c>
      <c r="E730">
        <v>85</v>
      </c>
      <c r="G730" t="s">
        <v>240</v>
      </c>
      <c r="H730" t="s">
        <v>86</v>
      </c>
      <c r="I730" t="s">
        <v>186</v>
      </c>
      <c r="K730" t="s">
        <v>252</v>
      </c>
      <c r="L730" t="s">
        <v>253</v>
      </c>
      <c r="M730" t="s">
        <v>254</v>
      </c>
      <c r="O730" t="s">
        <v>25</v>
      </c>
      <c r="P730" t="e">
        <f t="shared" si="22"/>
        <v>#N/A</v>
      </c>
      <c r="Q730" t="str">
        <f t="shared" si="23"/>
        <v/>
      </c>
    </row>
    <row r="731" spans="1:17" x14ac:dyDescent="0.25">
      <c r="A731">
        <v>0.3553608976</v>
      </c>
      <c r="C731">
        <v>17</v>
      </c>
      <c r="D731">
        <v>60</v>
      </c>
      <c r="E731">
        <v>63</v>
      </c>
      <c r="G731" t="s">
        <v>137</v>
      </c>
      <c r="H731" t="s">
        <v>213</v>
      </c>
      <c r="I731" t="s">
        <v>195</v>
      </c>
      <c r="K731" t="s">
        <v>252</v>
      </c>
      <c r="L731" t="s">
        <v>253</v>
      </c>
      <c r="M731" t="s">
        <v>254</v>
      </c>
      <c r="O731" t="s">
        <v>25</v>
      </c>
      <c r="P731" t="e">
        <f t="shared" si="22"/>
        <v>#N/A</v>
      </c>
      <c r="Q731" t="str">
        <f t="shared" si="23"/>
        <v/>
      </c>
    </row>
    <row r="732" spans="1:17" x14ac:dyDescent="0.25">
      <c r="A732">
        <v>0.3648459483</v>
      </c>
      <c r="C732">
        <v>90</v>
      </c>
      <c r="D732">
        <v>60</v>
      </c>
      <c r="E732">
        <v>85</v>
      </c>
      <c r="G732" t="s">
        <v>15</v>
      </c>
      <c r="H732" t="s">
        <v>106</v>
      </c>
      <c r="I732" t="s">
        <v>103</v>
      </c>
      <c r="K732" t="s">
        <v>252</v>
      </c>
      <c r="L732" t="s">
        <v>253</v>
      </c>
      <c r="M732" t="s">
        <v>254</v>
      </c>
      <c r="O732" t="s">
        <v>25</v>
      </c>
      <c r="P732" t="e">
        <f t="shared" si="22"/>
        <v>#N/A</v>
      </c>
      <c r="Q732" t="str">
        <f t="shared" si="23"/>
        <v/>
      </c>
    </row>
    <row r="733" spans="1:17" x14ac:dyDescent="0.25">
      <c r="A733">
        <v>0.3504774061</v>
      </c>
      <c r="C733">
        <v>90</v>
      </c>
      <c r="D733">
        <v>60</v>
      </c>
      <c r="E733">
        <v>17</v>
      </c>
      <c r="G733" t="s">
        <v>198</v>
      </c>
      <c r="H733" t="s">
        <v>38</v>
      </c>
      <c r="I733" t="s">
        <v>212</v>
      </c>
      <c r="K733" t="s">
        <v>252</v>
      </c>
      <c r="L733" t="s">
        <v>253</v>
      </c>
      <c r="M733" t="s">
        <v>254</v>
      </c>
      <c r="O733" t="s">
        <v>25</v>
      </c>
      <c r="P733" t="e">
        <f t="shared" si="22"/>
        <v>#N/A</v>
      </c>
      <c r="Q733" t="str">
        <f t="shared" si="23"/>
        <v/>
      </c>
    </row>
    <row r="734" spans="1:17" x14ac:dyDescent="0.25">
      <c r="A734">
        <v>0.30100051410000001</v>
      </c>
      <c r="C734">
        <v>90</v>
      </c>
      <c r="D734">
        <v>1</v>
      </c>
      <c r="E734">
        <v>63</v>
      </c>
      <c r="G734" t="s">
        <v>38</v>
      </c>
      <c r="H734" t="s">
        <v>264</v>
      </c>
      <c r="I734" t="s">
        <v>232</v>
      </c>
      <c r="K734" t="s">
        <v>252</v>
      </c>
      <c r="L734" t="s">
        <v>253</v>
      </c>
      <c r="M734" t="s">
        <v>254</v>
      </c>
      <c r="O734" t="s">
        <v>25</v>
      </c>
      <c r="P734" t="e">
        <f t="shared" si="22"/>
        <v>#N/A</v>
      </c>
      <c r="Q734" t="str">
        <f t="shared" si="23"/>
        <v/>
      </c>
    </row>
    <row r="735" spans="1:17" x14ac:dyDescent="0.25">
      <c r="A735">
        <v>0.34770255290000002</v>
      </c>
      <c r="C735">
        <v>90</v>
      </c>
      <c r="D735">
        <v>43</v>
      </c>
      <c r="E735">
        <v>63</v>
      </c>
      <c r="G735" t="s">
        <v>137</v>
      </c>
      <c r="H735" t="s">
        <v>231</v>
      </c>
      <c r="I735" t="s">
        <v>109</v>
      </c>
      <c r="K735" t="s">
        <v>252</v>
      </c>
      <c r="L735" t="s">
        <v>253</v>
      </c>
      <c r="M735" t="s">
        <v>254</v>
      </c>
      <c r="O735" t="s">
        <v>25</v>
      </c>
      <c r="P735" t="e">
        <f t="shared" si="22"/>
        <v>#N/A</v>
      </c>
      <c r="Q735" t="str">
        <f t="shared" si="23"/>
        <v/>
      </c>
    </row>
    <row r="736" spans="1:17" x14ac:dyDescent="0.25">
      <c r="A736">
        <v>0.30100051410000001</v>
      </c>
      <c r="C736">
        <v>90</v>
      </c>
      <c r="D736">
        <v>51</v>
      </c>
      <c r="E736">
        <v>63</v>
      </c>
      <c r="G736" t="s">
        <v>38</v>
      </c>
      <c r="H736" t="s">
        <v>264</v>
      </c>
      <c r="I736" t="s">
        <v>232</v>
      </c>
      <c r="K736" t="s">
        <v>252</v>
      </c>
      <c r="L736" t="s">
        <v>253</v>
      </c>
      <c r="M736" t="s">
        <v>254</v>
      </c>
      <c r="O736" t="s">
        <v>25</v>
      </c>
      <c r="P736" t="e">
        <f t="shared" si="22"/>
        <v>#N/A</v>
      </c>
      <c r="Q736" t="str">
        <f t="shared" si="23"/>
        <v/>
      </c>
    </row>
    <row r="737" spans="1:17" x14ac:dyDescent="0.25">
      <c r="A737">
        <v>0.30100051410000001</v>
      </c>
      <c r="C737">
        <v>90</v>
      </c>
      <c r="D737">
        <v>51</v>
      </c>
      <c r="E737">
        <v>95</v>
      </c>
      <c r="G737" t="s">
        <v>38</v>
      </c>
      <c r="H737" t="s">
        <v>264</v>
      </c>
      <c r="I737" t="s">
        <v>232</v>
      </c>
      <c r="K737" t="s">
        <v>252</v>
      </c>
      <c r="L737" t="s">
        <v>253</v>
      </c>
      <c r="M737" t="s">
        <v>254</v>
      </c>
      <c r="O737" t="s">
        <v>25</v>
      </c>
      <c r="P737" t="e">
        <f t="shared" si="22"/>
        <v>#N/A</v>
      </c>
      <c r="Q737" t="str">
        <f t="shared" si="23"/>
        <v/>
      </c>
    </row>
    <row r="738" spans="1:17" x14ac:dyDescent="0.25">
      <c r="A738">
        <v>0.34422750559999998</v>
      </c>
      <c r="C738">
        <v>76</v>
      </c>
      <c r="D738">
        <v>51</v>
      </c>
      <c r="E738">
        <v>95</v>
      </c>
      <c r="G738" t="s">
        <v>118</v>
      </c>
      <c r="H738" t="s">
        <v>199</v>
      </c>
      <c r="I738" t="s">
        <v>184</v>
      </c>
      <c r="K738" t="s">
        <v>252</v>
      </c>
      <c r="L738" t="s">
        <v>253</v>
      </c>
      <c r="M738" t="s">
        <v>254</v>
      </c>
      <c r="O738" t="s">
        <v>25</v>
      </c>
      <c r="P738" t="e">
        <f t="shared" si="22"/>
        <v>#N/A</v>
      </c>
      <c r="Q738" t="str">
        <f t="shared" si="23"/>
        <v/>
      </c>
    </row>
    <row r="739" spans="1:17" x14ac:dyDescent="0.25">
      <c r="A739">
        <v>0.35115809520000002</v>
      </c>
      <c r="C739">
        <v>52</v>
      </c>
      <c r="D739">
        <v>51</v>
      </c>
      <c r="E739">
        <v>95</v>
      </c>
      <c r="G739" t="s">
        <v>168</v>
      </c>
      <c r="H739" t="s">
        <v>270</v>
      </c>
      <c r="I739" t="s">
        <v>128</v>
      </c>
      <c r="K739" t="s">
        <v>252</v>
      </c>
      <c r="L739" t="s">
        <v>253</v>
      </c>
      <c r="M739" t="s">
        <v>254</v>
      </c>
      <c r="O739" t="s">
        <v>25</v>
      </c>
      <c r="P739" t="e">
        <f t="shared" si="22"/>
        <v>#N/A</v>
      </c>
      <c r="Q739" t="str">
        <f t="shared" si="23"/>
        <v/>
      </c>
    </row>
    <row r="740" spans="1:17" x14ac:dyDescent="0.25">
      <c r="A740">
        <v>0.34993650710000002</v>
      </c>
      <c r="C740">
        <v>90</v>
      </c>
      <c r="D740">
        <v>51</v>
      </c>
      <c r="E740">
        <v>49</v>
      </c>
      <c r="G740" t="s">
        <v>114</v>
      </c>
      <c r="H740" t="s">
        <v>196</v>
      </c>
      <c r="I740" t="s">
        <v>37</v>
      </c>
      <c r="K740" t="s">
        <v>252</v>
      </c>
      <c r="L740" t="s">
        <v>253</v>
      </c>
      <c r="M740" t="s">
        <v>254</v>
      </c>
      <c r="O740" t="s">
        <v>25</v>
      </c>
      <c r="P740" t="e">
        <f t="shared" si="22"/>
        <v>#N/A</v>
      </c>
      <c r="Q740" t="str">
        <f t="shared" si="23"/>
        <v/>
      </c>
    </row>
    <row r="741" spans="1:17" x14ac:dyDescent="0.25">
      <c r="A741">
        <v>0.34790362089999999</v>
      </c>
      <c r="C741">
        <v>43</v>
      </c>
      <c r="D741">
        <v>51</v>
      </c>
      <c r="E741">
        <v>95</v>
      </c>
      <c r="G741" t="s">
        <v>22</v>
      </c>
      <c r="H741" t="s">
        <v>153</v>
      </c>
      <c r="I741" t="s">
        <v>266</v>
      </c>
      <c r="K741" t="s">
        <v>252</v>
      </c>
      <c r="L741" t="s">
        <v>253</v>
      </c>
      <c r="M741" t="s">
        <v>254</v>
      </c>
      <c r="O741" t="s">
        <v>25</v>
      </c>
      <c r="P741" t="e">
        <f t="shared" si="22"/>
        <v>#N/A</v>
      </c>
      <c r="Q741" t="str">
        <f t="shared" si="23"/>
        <v/>
      </c>
    </row>
    <row r="742" spans="1:17" x14ac:dyDescent="0.25">
      <c r="A742">
        <v>0.3554322882</v>
      </c>
      <c r="C742">
        <v>55</v>
      </c>
      <c r="D742">
        <v>51</v>
      </c>
      <c r="E742">
        <v>95</v>
      </c>
      <c r="G742" t="s">
        <v>100</v>
      </c>
      <c r="H742" t="s">
        <v>242</v>
      </c>
      <c r="I742" t="s">
        <v>160</v>
      </c>
      <c r="K742" t="s">
        <v>252</v>
      </c>
      <c r="L742" t="s">
        <v>253</v>
      </c>
      <c r="M742" t="s">
        <v>254</v>
      </c>
      <c r="O742" t="s">
        <v>25</v>
      </c>
      <c r="P742" t="e">
        <f t="shared" si="22"/>
        <v>#N/A</v>
      </c>
      <c r="Q742" t="str">
        <f t="shared" si="23"/>
        <v/>
      </c>
    </row>
    <row r="743" spans="1:17" x14ac:dyDescent="0.25">
      <c r="A743">
        <v>0.35257514880000002</v>
      </c>
      <c r="C743">
        <v>1</v>
      </c>
      <c r="D743">
        <v>51</v>
      </c>
      <c r="E743">
        <v>95</v>
      </c>
      <c r="G743" t="s">
        <v>96</v>
      </c>
      <c r="H743" t="s">
        <v>114</v>
      </c>
      <c r="I743" t="s">
        <v>271</v>
      </c>
      <c r="K743" t="s">
        <v>252</v>
      </c>
      <c r="L743" t="s">
        <v>253</v>
      </c>
      <c r="M743" t="s">
        <v>254</v>
      </c>
      <c r="O743" t="s">
        <v>25</v>
      </c>
      <c r="P743" t="e">
        <f t="shared" si="22"/>
        <v>#N/A</v>
      </c>
      <c r="Q743" t="str">
        <f t="shared" si="23"/>
        <v/>
      </c>
    </row>
    <row r="744" spans="1:17" x14ac:dyDescent="0.25">
      <c r="A744">
        <v>0.30100051410000001</v>
      </c>
      <c r="C744">
        <v>90</v>
      </c>
      <c r="D744">
        <v>51</v>
      </c>
      <c r="E744">
        <v>6</v>
      </c>
      <c r="G744" t="s">
        <v>38</v>
      </c>
      <c r="H744" t="s">
        <v>264</v>
      </c>
      <c r="I744" t="s">
        <v>232</v>
      </c>
      <c r="K744" t="s">
        <v>252</v>
      </c>
      <c r="L744" t="s">
        <v>253</v>
      </c>
      <c r="M744" t="s">
        <v>254</v>
      </c>
      <c r="O744" t="s">
        <v>25</v>
      </c>
      <c r="P744" t="e">
        <f t="shared" si="22"/>
        <v>#N/A</v>
      </c>
      <c r="Q744" t="str">
        <f t="shared" si="23"/>
        <v/>
      </c>
    </row>
    <row r="745" spans="1:17" x14ac:dyDescent="0.25">
      <c r="A745">
        <v>0.36504084910000001</v>
      </c>
      <c r="C745">
        <v>12</v>
      </c>
      <c r="D745">
        <v>51</v>
      </c>
      <c r="E745">
        <v>6</v>
      </c>
      <c r="G745" t="s">
        <v>42</v>
      </c>
      <c r="H745" t="s">
        <v>79</v>
      </c>
      <c r="I745" t="s">
        <v>248</v>
      </c>
      <c r="K745" t="s">
        <v>252</v>
      </c>
      <c r="L745" t="s">
        <v>253</v>
      </c>
      <c r="M745" t="s">
        <v>254</v>
      </c>
      <c r="O745" t="s">
        <v>25</v>
      </c>
      <c r="P745" t="e">
        <f t="shared" si="22"/>
        <v>#N/A</v>
      </c>
      <c r="Q745" t="str">
        <f t="shared" si="23"/>
        <v/>
      </c>
    </row>
    <row r="746" spans="1:17" x14ac:dyDescent="0.25">
      <c r="A746">
        <v>0.30100051410000001</v>
      </c>
      <c r="C746">
        <v>90</v>
      </c>
      <c r="D746">
        <v>11</v>
      </c>
      <c r="E746">
        <v>6</v>
      </c>
      <c r="G746" t="s">
        <v>38</v>
      </c>
      <c r="H746" t="s">
        <v>264</v>
      </c>
      <c r="I746" t="s">
        <v>232</v>
      </c>
      <c r="K746" t="s">
        <v>252</v>
      </c>
      <c r="L746" t="s">
        <v>253</v>
      </c>
      <c r="M746" t="s">
        <v>254</v>
      </c>
      <c r="O746" t="s">
        <v>25</v>
      </c>
      <c r="P746" t="e">
        <f t="shared" si="22"/>
        <v>#N/A</v>
      </c>
      <c r="Q746" t="str">
        <f t="shared" si="23"/>
        <v/>
      </c>
    </row>
    <row r="747" spans="1:17" x14ac:dyDescent="0.25">
      <c r="A747">
        <v>0.35739189830000001</v>
      </c>
      <c r="C747">
        <v>90</v>
      </c>
      <c r="D747">
        <v>69</v>
      </c>
      <c r="E747">
        <v>6</v>
      </c>
      <c r="G747" t="s">
        <v>268</v>
      </c>
      <c r="H747" t="s">
        <v>47</v>
      </c>
      <c r="I747" t="s">
        <v>64</v>
      </c>
      <c r="K747" t="s">
        <v>252</v>
      </c>
      <c r="L747" t="s">
        <v>253</v>
      </c>
      <c r="M747" t="s">
        <v>254</v>
      </c>
      <c r="O747" t="s">
        <v>25</v>
      </c>
      <c r="P747" t="e">
        <f t="shared" si="22"/>
        <v>#N/A</v>
      </c>
      <c r="Q747" t="str">
        <f t="shared" si="23"/>
        <v/>
      </c>
    </row>
    <row r="748" spans="1:17" x14ac:dyDescent="0.25">
      <c r="A748">
        <v>0.35322288159999998</v>
      </c>
      <c r="C748">
        <v>1</v>
      </c>
      <c r="D748">
        <v>11</v>
      </c>
      <c r="E748">
        <v>6</v>
      </c>
      <c r="G748" t="s">
        <v>190</v>
      </c>
      <c r="H748" t="s">
        <v>141</v>
      </c>
      <c r="I748" t="s">
        <v>228</v>
      </c>
      <c r="K748" t="s">
        <v>252</v>
      </c>
      <c r="L748" t="s">
        <v>253</v>
      </c>
      <c r="M748" t="s">
        <v>254</v>
      </c>
      <c r="O748" t="s">
        <v>25</v>
      </c>
      <c r="P748" t="e">
        <f t="shared" si="22"/>
        <v>#N/A</v>
      </c>
      <c r="Q748" t="str">
        <f t="shared" si="23"/>
        <v/>
      </c>
    </row>
    <row r="749" spans="1:17" x14ac:dyDescent="0.25">
      <c r="A749">
        <v>0.30100051410000001</v>
      </c>
      <c r="C749">
        <v>90</v>
      </c>
      <c r="D749">
        <v>54</v>
      </c>
      <c r="E749">
        <v>6</v>
      </c>
      <c r="G749" t="s">
        <v>38</v>
      </c>
      <c r="H749" t="s">
        <v>264</v>
      </c>
      <c r="I749" t="s">
        <v>232</v>
      </c>
      <c r="K749" t="s">
        <v>252</v>
      </c>
      <c r="L749" t="s">
        <v>253</v>
      </c>
      <c r="M749" t="s">
        <v>254</v>
      </c>
      <c r="O749" t="s">
        <v>25</v>
      </c>
      <c r="P749" t="e">
        <f t="shared" si="22"/>
        <v>#N/A</v>
      </c>
      <c r="Q749" t="str">
        <f t="shared" si="23"/>
        <v/>
      </c>
    </row>
    <row r="750" spans="1:17" x14ac:dyDescent="0.25">
      <c r="A750">
        <v>0.30100051410000001</v>
      </c>
      <c r="C750">
        <v>90</v>
      </c>
      <c r="D750">
        <v>54</v>
      </c>
      <c r="E750">
        <v>64</v>
      </c>
      <c r="G750" t="s">
        <v>38</v>
      </c>
      <c r="H750" t="s">
        <v>264</v>
      </c>
      <c r="I750" t="s">
        <v>232</v>
      </c>
      <c r="K750" t="s">
        <v>252</v>
      </c>
      <c r="L750" t="s">
        <v>253</v>
      </c>
      <c r="M750" t="s">
        <v>254</v>
      </c>
      <c r="O750" t="s">
        <v>25</v>
      </c>
      <c r="P750" t="e">
        <f t="shared" si="22"/>
        <v>#N/A</v>
      </c>
      <c r="Q750" t="str">
        <f t="shared" si="23"/>
        <v/>
      </c>
    </row>
    <row r="751" spans="1:17" x14ac:dyDescent="0.25">
      <c r="A751">
        <v>0.35308795300000001</v>
      </c>
      <c r="C751">
        <v>70</v>
      </c>
      <c r="D751">
        <v>54</v>
      </c>
      <c r="E751">
        <v>64</v>
      </c>
      <c r="G751" t="s">
        <v>125</v>
      </c>
      <c r="H751" t="s">
        <v>257</v>
      </c>
      <c r="I751" t="s">
        <v>63</v>
      </c>
      <c r="K751" t="s">
        <v>252</v>
      </c>
      <c r="L751" t="s">
        <v>253</v>
      </c>
      <c r="M751" t="s">
        <v>254</v>
      </c>
      <c r="O751" t="s">
        <v>25</v>
      </c>
      <c r="P751" t="e">
        <f t="shared" si="22"/>
        <v>#N/A</v>
      </c>
      <c r="Q751" t="str">
        <f t="shared" si="23"/>
        <v/>
      </c>
    </row>
    <row r="752" spans="1:17" x14ac:dyDescent="0.25">
      <c r="A752">
        <v>0.35161506609999998</v>
      </c>
      <c r="C752">
        <v>90</v>
      </c>
      <c r="D752">
        <v>54</v>
      </c>
      <c r="E752">
        <v>39</v>
      </c>
      <c r="G752" t="s">
        <v>259</v>
      </c>
      <c r="H752" t="s">
        <v>109</v>
      </c>
      <c r="I752" t="s">
        <v>242</v>
      </c>
      <c r="K752" t="s">
        <v>252</v>
      </c>
      <c r="L752" t="s">
        <v>253</v>
      </c>
      <c r="M752" t="s">
        <v>254</v>
      </c>
      <c r="O752" t="s">
        <v>25</v>
      </c>
      <c r="P752" t="e">
        <f t="shared" si="22"/>
        <v>#N/A</v>
      </c>
      <c r="Q752" t="str">
        <f t="shared" si="23"/>
        <v/>
      </c>
    </row>
    <row r="753" spans="1:17" x14ac:dyDescent="0.25">
      <c r="A753">
        <v>0.36959133570000002</v>
      </c>
      <c r="C753">
        <v>90</v>
      </c>
      <c r="D753">
        <v>54</v>
      </c>
      <c r="E753">
        <v>78</v>
      </c>
      <c r="G753" t="s">
        <v>174</v>
      </c>
      <c r="H753" t="s">
        <v>159</v>
      </c>
      <c r="I753" t="s">
        <v>132</v>
      </c>
      <c r="K753" t="s">
        <v>252</v>
      </c>
      <c r="L753" t="s">
        <v>253</v>
      </c>
      <c r="M753" t="s">
        <v>254</v>
      </c>
      <c r="O753" t="s">
        <v>25</v>
      </c>
      <c r="P753" t="e">
        <f t="shared" si="22"/>
        <v>#N/A</v>
      </c>
      <c r="Q753" t="str">
        <f t="shared" si="23"/>
        <v/>
      </c>
    </row>
    <row r="754" spans="1:17" x14ac:dyDescent="0.25">
      <c r="A754">
        <v>0.3566183335</v>
      </c>
      <c r="C754">
        <v>90</v>
      </c>
      <c r="D754">
        <v>54</v>
      </c>
      <c r="E754">
        <v>86</v>
      </c>
      <c r="G754" t="s">
        <v>123</v>
      </c>
      <c r="H754" t="s">
        <v>243</v>
      </c>
      <c r="I754" t="s">
        <v>184</v>
      </c>
      <c r="K754" t="s">
        <v>252</v>
      </c>
      <c r="L754" t="s">
        <v>253</v>
      </c>
      <c r="M754" t="s">
        <v>254</v>
      </c>
      <c r="O754" t="s">
        <v>25</v>
      </c>
      <c r="P754" t="e">
        <f t="shared" si="22"/>
        <v>#N/A</v>
      </c>
      <c r="Q754" t="str">
        <f t="shared" si="23"/>
        <v/>
      </c>
    </row>
    <row r="755" spans="1:17" x14ac:dyDescent="0.25">
      <c r="A755">
        <v>0.3583986817</v>
      </c>
      <c r="C755">
        <v>46</v>
      </c>
      <c r="D755">
        <v>54</v>
      </c>
      <c r="E755">
        <v>64</v>
      </c>
      <c r="G755" t="s">
        <v>40</v>
      </c>
      <c r="H755" t="s">
        <v>214</v>
      </c>
      <c r="I755" t="s">
        <v>177</v>
      </c>
      <c r="K755" t="s">
        <v>252</v>
      </c>
      <c r="L755" t="s">
        <v>253</v>
      </c>
      <c r="M755" t="s">
        <v>254</v>
      </c>
      <c r="O755" t="s">
        <v>25</v>
      </c>
      <c r="P755" t="e">
        <f t="shared" si="22"/>
        <v>#N/A</v>
      </c>
      <c r="Q755" t="str">
        <f t="shared" si="23"/>
        <v/>
      </c>
    </row>
    <row r="756" spans="1:17" x14ac:dyDescent="0.25">
      <c r="A756">
        <v>0.30100051410000001</v>
      </c>
      <c r="C756">
        <v>90</v>
      </c>
      <c r="D756">
        <v>54</v>
      </c>
      <c r="E756">
        <v>24</v>
      </c>
      <c r="G756" t="s">
        <v>38</v>
      </c>
      <c r="H756" t="s">
        <v>264</v>
      </c>
      <c r="I756" t="s">
        <v>232</v>
      </c>
      <c r="K756" t="s">
        <v>252</v>
      </c>
      <c r="L756" t="s">
        <v>253</v>
      </c>
      <c r="M756" t="s">
        <v>254</v>
      </c>
      <c r="O756" t="s">
        <v>25</v>
      </c>
      <c r="P756" t="e">
        <f t="shared" si="22"/>
        <v>#N/A</v>
      </c>
      <c r="Q756" t="str">
        <f t="shared" si="23"/>
        <v/>
      </c>
    </row>
    <row r="757" spans="1:17" x14ac:dyDescent="0.25">
      <c r="A757">
        <v>0.3632882838</v>
      </c>
      <c r="C757">
        <v>48</v>
      </c>
      <c r="D757">
        <v>54</v>
      </c>
      <c r="E757">
        <v>24</v>
      </c>
      <c r="G757" t="s">
        <v>54</v>
      </c>
      <c r="H757" t="s">
        <v>26</v>
      </c>
      <c r="I757" t="s">
        <v>150</v>
      </c>
      <c r="K757" t="s">
        <v>252</v>
      </c>
      <c r="L757" t="s">
        <v>253</v>
      </c>
      <c r="M757" t="s">
        <v>254</v>
      </c>
      <c r="O757" t="s">
        <v>25</v>
      </c>
      <c r="P757" t="e">
        <f t="shared" si="22"/>
        <v>#N/A</v>
      </c>
      <c r="Q757" t="str">
        <f t="shared" si="23"/>
        <v/>
      </c>
    </row>
    <row r="758" spans="1:17" x14ac:dyDescent="0.25">
      <c r="A758">
        <v>0.2923794086</v>
      </c>
      <c r="C758">
        <v>90</v>
      </c>
      <c r="D758">
        <v>54</v>
      </c>
      <c r="E758">
        <v>85</v>
      </c>
      <c r="G758" t="s">
        <v>229</v>
      </c>
      <c r="H758" t="s">
        <v>98</v>
      </c>
      <c r="I758" t="s">
        <v>107</v>
      </c>
      <c r="K758" t="s">
        <v>252</v>
      </c>
      <c r="L758" t="s">
        <v>253</v>
      </c>
      <c r="M758" t="s">
        <v>254</v>
      </c>
      <c r="O758" t="s">
        <v>21</v>
      </c>
      <c r="P758">
        <f t="shared" si="22"/>
        <v>0.2923794086</v>
      </c>
      <c r="Q758">
        <f t="shared" si="23"/>
        <v>0.2923794086</v>
      </c>
    </row>
    <row r="759" spans="1:17" x14ac:dyDescent="0.25">
      <c r="A759">
        <v>0.34747197279999997</v>
      </c>
      <c r="C759">
        <v>90</v>
      </c>
      <c r="D759">
        <v>14</v>
      </c>
      <c r="E759">
        <v>85</v>
      </c>
      <c r="G759" t="s">
        <v>214</v>
      </c>
      <c r="H759" t="s">
        <v>15</v>
      </c>
      <c r="I759" t="s">
        <v>120</v>
      </c>
      <c r="K759" t="s">
        <v>252</v>
      </c>
      <c r="L759" t="s">
        <v>253</v>
      </c>
      <c r="M759" t="s">
        <v>254</v>
      </c>
      <c r="O759" t="s">
        <v>25</v>
      </c>
      <c r="P759" t="e">
        <f t="shared" si="22"/>
        <v>#N/A</v>
      </c>
      <c r="Q759" t="str">
        <f t="shared" si="23"/>
        <v/>
      </c>
    </row>
    <row r="760" spans="1:17" x14ac:dyDescent="0.25">
      <c r="A760">
        <v>0.32635685679999998</v>
      </c>
      <c r="C760">
        <v>0</v>
      </c>
      <c r="D760">
        <v>54</v>
      </c>
      <c r="E760">
        <v>85</v>
      </c>
      <c r="G760" t="s">
        <v>229</v>
      </c>
      <c r="H760" t="s">
        <v>98</v>
      </c>
      <c r="I760" t="s">
        <v>107</v>
      </c>
      <c r="K760" t="s">
        <v>252</v>
      </c>
      <c r="L760" t="s">
        <v>253</v>
      </c>
      <c r="M760" t="s">
        <v>254</v>
      </c>
      <c r="O760" t="s">
        <v>25</v>
      </c>
      <c r="P760" t="e">
        <f t="shared" si="22"/>
        <v>#N/A</v>
      </c>
      <c r="Q760" t="str">
        <f t="shared" si="23"/>
        <v/>
      </c>
    </row>
    <row r="761" spans="1:17" x14ac:dyDescent="0.25">
      <c r="A761">
        <v>0.33970096059999999</v>
      </c>
      <c r="C761">
        <v>90</v>
      </c>
      <c r="D761">
        <v>52</v>
      </c>
      <c r="E761">
        <v>85</v>
      </c>
      <c r="G761" t="s">
        <v>263</v>
      </c>
      <c r="H761" t="s">
        <v>125</v>
      </c>
      <c r="I761" t="s">
        <v>270</v>
      </c>
      <c r="K761" t="s">
        <v>252</v>
      </c>
      <c r="L761" t="s">
        <v>253</v>
      </c>
      <c r="M761" t="s">
        <v>254</v>
      </c>
      <c r="O761" t="s">
        <v>25</v>
      </c>
      <c r="P761" t="e">
        <f t="shared" si="22"/>
        <v>#N/A</v>
      </c>
      <c r="Q761" t="str">
        <f t="shared" si="23"/>
        <v/>
      </c>
    </row>
    <row r="762" spans="1:17" x14ac:dyDescent="0.25">
      <c r="A762">
        <v>0.2923794086</v>
      </c>
      <c r="C762">
        <v>90</v>
      </c>
      <c r="D762">
        <v>73</v>
      </c>
      <c r="E762">
        <v>85</v>
      </c>
      <c r="G762" t="s">
        <v>229</v>
      </c>
      <c r="H762" t="s">
        <v>98</v>
      </c>
      <c r="I762" t="s">
        <v>107</v>
      </c>
      <c r="K762" t="s">
        <v>252</v>
      </c>
      <c r="L762" t="s">
        <v>253</v>
      </c>
      <c r="M762" t="s">
        <v>254</v>
      </c>
      <c r="O762" t="s">
        <v>25</v>
      </c>
      <c r="P762" t="e">
        <f t="shared" si="22"/>
        <v>#N/A</v>
      </c>
      <c r="Q762" t="str">
        <f t="shared" si="23"/>
        <v/>
      </c>
    </row>
    <row r="763" spans="1:17" x14ac:dyDescent="0.25">
      <c r="A763">
        <v>0.2923794086</v>
      </c>
      <c r="C763">
        <v>90</v>
      </c>
      <c r="D763">
        <v>54</v>
      </c>
      <c r="E763">
        <v>85</v>
      </c>
      <c r="G763" t="s">
        <v>229</v>
      </c>
      <c r="H763" t="s">
        <v>98</v>
      </c>
      <c r="I763" t="s">
        <v>107</v>
      </c>
      <c r="K763" t="s">
        <v>252</v>
      </c>
      <c r="L763" t="s">
        <v>253</v>
      </c>
      <c r="M763" t="s">
        <v>254</v>
      </c>
      <c r="O763" t="s">
        <v>25</v>
      </c>
      <c r="P763" t="e">
        <f t="shared" si="22"/>
        <v>#N/A</v>
      </c>
      <c r="Q763" t="str">
        <f t="shared" si="23"/>
        <v/>
      </c>
    </row>
    <row r="764" spans="1:17" x14ac:dyDescent="0.25">
      <c r="A764">
        <v>0.2923794086</v>
      </c>
      <c r="C764">
        <v>90</v>
      </c>
      <c r="D764">
        <v>75</v>
      </c>
      <c r="E764">
        <v>85</v>
      </c>
      <c r="G764" t="s">
        <v>229</v>
      </c>
      <c r="H764" t="s">
        <v>98</v>
      </c>
      <c r="I764" t="s">
        <v>107</v>
      </c>
      <c r="K764" t="s">
        <v>252</v>
      </c>
      <c r="L764" t="s">
        <v>253</v>
      </c>
      <c r="M764" t="s">
        <v>254</v>
      </c>
      <c r="O764" t="s">
        <v>25</v>
      </c>
      <c r="P764" t="e">
        <f t="shared" si="22"/>
        <v>#N/A</v>
      </c>
      <c r="Q764" t="str">
        <f t="shared" si="23"/>
        <v/>
      </c>
    </row>
    <row r="765" spans="1:17" x14ac:dyDescent="0.25">
      <c r="A765">
        <v>0.3543898909</v>
      </c>
      <c r="C765">
        <v>90</v>
      </c>
      <c r="D765">
        <v>75</v>
      </c>
      <c r="E765">
        <v>97</v>
      </c>
      <c r="G765" t="s">
        <v>107</v>
      </c>
      <c r="H765" t="s">
        <v>135</v>
      </c>
      <c r="I765" t="s">
        <v>34</v>
      </c>
      <c r="K765" t="s">
        <v>252</v>
      </c>
      <c r="L765" t="s">
        <v>253</v>
      </c>
      <c r="M765" t="s">
        <v>254</v>
      </c>
      <c r="O765" t="s">
        <v>25</v>
      </c>
      <c r="P765" t="e">
        <f t="shared" si="22"/>
        <v>#N/A</v>
      </c>
      <c r="Q765" t="str">
        <f t="shared" si="23"/>
        <v/>
      </c>
    </row>
    <row r="766" spans="1:17" x14ac:dyDescent="0.25">
      <c r="A766">
        <v>0.32247407189999999</v>
      </c>
      <c r="C766">
        <v>90</v>
      </c>
      <c r="D766">
        <v>75</v>
      </c>
      <c r="E766">
        <v>54</v>
      </c>
      <c r="G766" t="s">
        <v>71</v>
      </c>
      <c r="H766" t="s">
        <v>94</v>
      </c>
      <c r="I766" t="s">
        <v>204</v>
      </c>
      <c r="K766" t="s">
        <v>252</v>
      </c>
      <c r="L766" t="s">
        <v>253</v>
      </c>
      <c r="M766" t="s">
        <v>254</v>
      </c>
      <c r="O766" t="s">
        <v>25</v>
      </c>
      <c r="P766" t="e">
        <f t="shared" si="22"/>
        <v>#N/A</v>
      </c>
      <c r="Q766" t="str">
        <f t="shared" si="23"/>
        <v/>
      </c>
    </row>
    <row r="767" spans="1:17" x14ac:dyDescent="0.25">
      <c r="A767">
        <v>0.3536591697</v>
      </c>
      <c r="C767">
        <v>39</v>
      </c>
      <c r="D767">
        <v>75</v>
      </c>
      <c r="E767">
        <v>85</v>
      </c>
      <c r="G767" t="s">
        <v>55</v>
      </c>
      <c r="H767" t="s">
        <v>179</v>
      </c>
      <c r="I767" t="s">
        <v>109</v>
      </c>
      <c r="K767" t="s">
        <v>252</v>
      </c>
      <c r="L767" t="s">
        <v>253</v>
      </c>
      <c r="M767" t="s">
        <v>254</v>
      </c>
      <c r="O767" t="s">
        <v>25</v>
      </c>
      <c r="P767" t="e">
        <f t="shared" si="22"/>
        <v>#N/A</v>
      </c>
      <c r="Q767" t="str">
        <f t="shared" si="23"/>
        <v/>
      </c>
    </row>
    <row r="768" spans="1:17" x14ac:dyDescent="0.25">
      <c r="A768">
        <v>0.3507903215</v>
      </c>
      <c r="C768">
        <v>90</v>
      </c>
      <c r="D768">
        <v>75</v>
      </c>
      <c r="E768">
        <v>57</v>
      </c>
      <c r="G768" t="s">
        <v>196</v>
      </c>
      <c r="H768" t="s">
        <v>57</v>
      </c>
      <c r="I768" t="s">
        <v>228</v>
      </c>
      <c r="K768" t="s">
        <v>252</v>
      </c>
      <c r="L768" t="s">
        <v>253</v>
      </c>
      <c r="M768" t="s">
        <v>254</v>
      </c>
      <c r="O768" t="s">
        <v>25</v>
      </c>
      <c r="P768" t="e">
        <f t="shared" si="22"/>
        <v>#N/A</v>
      </c>
      <c r="Q768" t="str">
        <f t="shared" si="23"/>
        <v/>
      </c>
    </row>
    <row r="769" spans="1:17" x14ac:dyDescent="0.25">
      <c r="A769">
        <v>0.33605928889999997</v>
      </c>
      <c r="C769">
        <v>90</v>
      </c>
      <c r="D769">
        <v>75</v>
      </c>
      <c r="E769">
        <v>61</v>
      </c>
      <c r="G769" t="s">
        <v>154</v>
      </c>
      <c r="H769" t="s">
        <v>270</v>
      </c>
      <c r="I769" t="s">
        <v>180</v>
      </c>
      <c r="K769" t="s">
        <v>252</v>
      </c>
      <c r="L769" t="s">
        <v>253</v>
      </c>
      <c r="M769" t="s">
        <v>254</v>
      </c>
      <c r="O769" t="s">
        <v>25</v>
      </c>
      <c r="P769" t="e">
        <f t="shared" si="22"/>
        <v>#N/A</v>
      </c>
      <c r="Q769" t="str">
        <f t="shared" si="23"/>
        <v/>
      </c>
    </row>
    <row r="770" spans="1:17" x14ac:dyDescent="0.25">
      <c r="A770">
        <v>0.33427718519999999</v>
      </c>
      <c r="C770">
        <v>40</v>
      </c>
      <c r="D770">
        <v>75</v>
      </c>
      <c r="E770">
        <v>85</v>
      </c>
      <c r="G770" t="s">
        <v>155</v>
      </c>
      <c r="H770" t="s">
        <v>54</v>
      </c>
      <c r="I770" t="s">
        <v>272</v>
      </c>
      <c r="K770" t="s">
        <v>252</v>
      </c>
      <c r="L770" t="s">
        <v>253</v>
      </c>
      <c r="M770" t="s">
        <v>254</v>
      </c>
      <c r="O770" t="s">
        <v>25</v>
      </c>
      <c r="P770" t="e">
        <f t="shared" si="22"/>
        <v>#N/A</v>
      </c>
      <c r="Q770" t="str">
        <f t="shared" si="23"/>
        <v/>
      </c>
    </row>
    <row r="771" spans="1:17" x14ac:dyDescent="0.25">
      <c r="A771">
        <v>0.35820880129999999</v>
      </c>
      <c r="C771">
        <v>90</v>
      </c>
      <c r="D771">
        <v>34</v>
      </c>
      <c r="E771">
        <v>85</v>
      </c>
      <c r="G771" t="s">
        <v>233</v>
      </c>
      <c r="H771" t="s">
        <v>116</v>
      </c>
      <c r="I771" t="s">
        <v>129</v>
      </c>
      <c r="K771" t="s">
        <v>252</v>
      </c>
      <c r="L771" t="s">
        <v>253</v>
      </c>
      <c r="M771" t="s">
        <v>254</v>
      </c>
      <c r="O771" t="s">
        <v>25</v>
      </c>
      <c r="P771" t="e">
        <f t="shared" ref="P771:P834" si="24">IF(O771="S",A771,#N/A)</f>
        <v>#N/A</v>
      </c>
      <c r="Q771" t="str">
        <f t="shared" ref="Q771:Q834" si="25">IF(O771="S",A771,"")</f>
        <v/>
      </c>
    </row>
    <row r="772" spans="1:17" x14ac:dyDescent="0.25">
      <c r="A772">
        <v>0.3413669882</v>
      </c>
      <c r="C772">
        <v>90</v>
      </c>
      <c r="D772">
        <v>75</v>
      </c>
      <c r="E772">
        <v>73</v>
      </c>
      <c r="G772" t="s">
        <v>185</v>
      </c>
      <c r="H772" t="s">
        <v>35</v>
      </c>
      <c r="I772" t="s">
        <v>66</v>
      </c>
      <c r="K772" t="s">
        <v>252</v>
      </c>
      <c r="L772" t="s">
        <v>253</v>
      </c>
      <c r="M772" t="s">
        <v>254</v>
      </c>
      <c r="O772" t="s">
        <v>25</v>
      </c>
      <c r="P772" t="e">
        <f t="shared" si="24"/>
        <v>#N/A</v>
      </c>
      <c r="Q772" t="str">
        <f t="shared" si="25"/>
        <v/>
      </c>
    </row>
    <row r="773" spans="1:17" x14ac:dyDescent="0.25">
      <c r="A773">
        <v>0.2923794086</v>
      </c>
      <c r="C773">
        <v>90</v>
      </c>
      <c r="D773">
        <v>25</v>
      </c>
      <c r="E773">
        <v>85</v>
      </c>
      <c r="G773" t="s">
        <v>229</v>
      </c>
      <c r="H773" t="s">
        <v>98</v>
      </c>
      <c r="I773" t="s">
        <v>107</v>
      </c>
      <c r="K773" t="s">
        <v>252</v>
      </c>
      <c r="L773" t="s">
        <v>253</v>
      </c>
      <c r="M773" t="s">
        <v>254</v>
      </c>
      <c r="O773" t="s">
        <v>25</v>
      </c>
      <c r="P773" t="e">
        <f t="shared" si="24"/>
        <v>#N/A</v>
      </c>
      <c r="Q773" t="str">
        <f t="shared" si="25"/>
        <v/>
      </c>
    </row>
    <row r="774" spans="1:17" x14ac:dyDescent="0.25">
      <c r="A774">
        <v>0.35750629950000001</v>
      </c>
      <c r="C774">
        <v>90</v>
      </c>
      <c r="D774">
        <v>25</v>
      </c>
      <c r="E774">
        <v>63</v>
      </c>
      <c r="G774" t="s">
        <v>46</v>
      </c>
      <c r="H774" t="s">
        <v>263</v>
      </c>
      <c r="I774" t="s">
        <v>191</v>
      </c>
      <c r="K774" t="s">
        <v>252</v>
      </c>
      <c r="L774" t="s">
        <v>253</v>
      </c>
      <c r="M774" t="s">
        <v>254</v>
      </c>
      <c r="O774" t="s">
        <v>25</v>
      </c>
      <c r="P774" t="e">
        <f t="shared" si="24"/>
        <v>#N/A</v>
      </c>
      <c r="Q774" t="str">
        <f t="shared" si="25"/>
        <v/>
      </c>
    </row>
    <row r="775" spans="1:17" x14ac:dyDescent="0.25">
      <c r="A775">
        <v>0.33528191870000001</v>
      </c>
      <c r="C775">
        <v>56</v>
      </c>
      <c r="D775">
        <v>25</v>
      </c>
      <c r="E775">
        <v>85</v>
      </c>
      <c r="G775" t="s">
        <v>88</v>
      </c>
      <c r="H775" t="s">
        <v>71</v>
      </c>
      <c r="I775" t="s">
        <v>192</v>
      </c>
      <c r="K775" t="s">
        <v>252</v>
      </c>
      <c r="L775" t="s">
        <v>253</v>
      </c>
      <c r="M775" t="s">
        <v>254</v>
      </c>
      <c r="O775" t="s">
        <v>25</v>
      </c>
      <c r="P775" t="e">
        <f t="shared" si="24"/>
        <v>#N/A</v>
      </c>
      <c r="Q775" t="str">
        <f t="shared" si="25"/>
        <v/>
      </c>
    </row>
    <row r="776" spans="1:17" x14ac:dyDescent="0.25">
      <c r="A776">
        <v>0.3564406953</v>
      </c>
      <c r="C776">
        <v>90</v>
      </c>
      <c r="D776">
        <v>7</v>
      </c>
      <c r="E776">
        <v>85</v>
      </c>
      <c r="G776" t="s">
        <v>237</v>
      </c>
      <c r="H776" t="s">
        <v>116</v>
      </c>
      <c r="I776" t="s">
        <v>84</v>
      </c>
      <c r="K776" t="s">
        <v>252</v>
      </c>
      <c r="L776" t="s">
        <v>253</v>
      </c>
      <c r="M776" t="s">
        <v>254</v>
      </c>
      <c r="O776" t="s">
        <v>25</v>
      </c>
      <c r="P776" t="e">
        <f t="shared" si="24"/>
        <v>#N/A</v>
      </c>
      <c r="Q776" t="str">
        <f t="shared" si="25"/>
        <v/>
      </c>
    </row>
    <row r="777" spans="1:17" x14ac:dyDescent="0.25">
      <c r="A777">
        <v>0.35607322000000002</v>
      </c>
      <c r="C777">
        <v>90</v>
      </c>
      <c r="D777">
        <v>25</v>
      </c>
      <c r="E777">
        <v>75</v>
      </c>
      <c r="G777" t="s">
        <v>223</v>
      </c>
      <c r="H777" t="s">
        <v>84</v>
      </c>
      <c r="I777" t="s">
        <v>154</v>
      </c>
      <c r="K777" t="s">
        <v>252</v>
      </c>
      <c r="L777" t="s">
        <v>253</v>
      </c>
      <c r="M777" t="s">
        <v>254</v>
      </c>
      <c r="O777" t="s">
        <v>25</v>
      </c>
      <c r="P777" t="e">
        <f t="shared" si="24"/>
        <v>#N/A</v>
      </c>
      <c r="Q777" t="str">
        <f t="shared" si="25"/>
        <v/>
      </c>
    </row>
    <row r="778" spans="1:17" x14ac:dyDescent="0.25">
      <c r="A778">
        <v>0.30100051410000001</v>
      </c>
      <c r="C778">
        <v>90</v>
      </c>
      <c r="D778">
        <v>25</v>
      </c>
      <c r="E778">
        <v>24</v>
      </c>
      <c r="G778" t="s">
        <v>104</v>
      </c>
      <c r="H778" t="s">
        <v>63</v>
      </c>
      <c r="I778" t="s">
        <v>87</v>
      </c>
      <c r="K778" t="s">
        <v>252</v>
      </c>
      <c r="L778" t="s">
        <v>253</v>
      </c>
      <c r="M778" t="s">
        <v>254</v>
      </c>
      <c r="O778" t="s">
        <v>25</v>
      </c>
      <c r="P778" t="e">
        <f t="shared" si="24"/>
        <v>#N/A</v>
      </c>
      <c r="Q778" t="str">
        <f t="shared" si="25"/>
        <v/>
      </c>
    </row>
    <row r="779" spans="1:17" x14ac:dyDescent="0.25">
      <c r="A779">
        <v>0.2923794086</v>
      </c>
      <c r="C779">
        <v>90</v>
      </c>
      <c r="D779">
        <v>74</v>
      </c>
      <c r="E779">
        <v>85</v>
      </c>
      <c r="G779" t="s">
        <v>229</v>
      </c>
      <c r="H779" t="s">
        <v>98</v>
      </c>
      <c r="I779" t="s">
        <v>107</v>
      </c>
      <c r="K779" t="s">
        <v>252</v>
      </c>
      <c r="L779" t="s">
        <v>253</v>
      </c>
      <c r="M779" t="s">
        <v>254</v>
      </c>
      <c r="O779" t="s">
        <v>25</v>
      </c>
      <c r="P779" t="e">
        <f t="shared" si="24"/>
        <v>#N/A</v>
      </c>
      <c r="Q779" t="str">
        <f t="shared" si="25"/>
        <v/>
      </c>
    </row>
    <row r="780" spans="1:17" x14ac:dyDescent="0.25">
      <c r="A780">
        <v>0.32635685679999998</v>
      </c>
      <c r="C780">
        <v>0</v>
      </c>
      <c r="D780">
        <v>74</v>
      </c>
      <c r="E780">
        <v>85</v>
      </c>
      <c r="G780" t="s">
        <v>229</v>
      </c>
      <c r="H780" t="s">
        <v>98</v>
      </c>
      <c r="I780" t="s">
        <v>107</v>
      </c>
      <c r="K780" t="s">
        <v>252</v>
      </c>
      <c r="L780" t="s">
        <v>253</v>
      </c>
      <c r="M780" t="s">
        <v>254</v>
      </c>
      <c r="O780" t="s">
        <v>25</v>
      </c>
      <c r="P780" t="e">
        <f t="shared" si="24"/>
        <v>#N/A</v>
      </c>
      <c r="Q780" t="str">
        <f t="shared" si="25"/>
        <v/>
      </c>
    </row>
    <row r="781" spans="1:17" x14ac:dyDescent="0.25">
      <c r="A781">
        <v>0.3519606958</v>
      </c>
      <c r="C781">
        <v>16</v>
      </c>
      <c r="D781">
        <v>74</v>
      </c>
      <c r="E781">
        <v>85</v>
      </c>
      <c r="G781" t="s">
        <v>162</v>
      </c>
      <c r="H781" t="s">
        <v>148</v>
      </c>
      <c r="I781" t="s">
        <v>234</v>
      </c>
      <c r="K781" t="s">
        <v>252</v>
      </c>
      <c r="L781" t="s">
        <v>253</v>
      </c>
      <c r="M781" t="s">
        <v>254</v>
      </c>
      <c r="O781" t="s">
        <v>25</v>
      </c>
      <c r="P781" t="e">
        <f t="shared" si="24"/>
        <v>#N/A</v>
      </c>
      <c r="Q781" t="str">
        <f t="shared" si="25"/>
        <v/>
      </c>
    </row>
    <row r="782" spans="1:17" x14ac:dyDescent="0.25">
      <c r="A782">
        <v>0.33053204980000001</v>
      </c>
      <c r="C782">
        <v>29</v>
      </c>
      <c r="D782">
        <v>74</v>
      </c>
      <c r="E782">
        <v>85</v>
      </c>
      <c r="G782" t="s">
        <v>43</v>
      </c>
      <c r="H782" t="s">
        <v>91</v>
      </c>
      <c r="I782" t="s">
        <v>202</v>
      </c>
      <c r="K782" t="s">
        <v>252</v>
      </c>
      <c r="L782" t="s">
        <v>253</v>
      </c>
      <c r="M782" t="s">
        <v>254</v>
      </c>
      <c r="O782" t="s">
        <v>25</v>
      </c>
      <c r="P782" t="e">
        <f t="shared" si="24"/>
        <v>#N/A</v>
      </c>
      <c r="Q782" t="str">
        <f t="shared" si="25"/>
        <v/>
      </c>
    </row>
    <row r="783" spans="1:17" x14ac:dyDescent="0.25">
      <c r="A783">
        <v>0.35827608430000002</v>
      </c>
      <c r="C783">
        <v>62</v>
      </c>
      <c r="D783">
        <v>74</v>
      </c>
      <c r="E783">
        <v>85</v>
      </c>
      <c r="G783" t="s">
        <v>73</v>
      </c>
      <c r="H783" t="s">
        <v>152</v>
      </c>
      <c r="I783" t="s">
        <v>224</v>
      </c>
      <c r="K783" t="s">
        <v>252</v>
      </c>
      <c r="L783" t="s">
        <v>253</v>
      </c>
      <c r="M783" t="s">
        <v>254</v>
      </c>
      <c r="O783" t="s">
        <v>25</v>
      </c>
      <c r="P783" t="e">
        <f t="shared" si="24"/>
        <v>#N/A</v>
      </c>
      <c r="Q783" t="str">
        <f t="shared" si="25"/>
        <v/>
      </c>
    </row>
    <row r="784" spans="1:17" x14ac:dyDescent="0.25">
      <c r="A784">
        <v>0.34006228989999998</v>
      </c>
      <c r="C784">
        <v>90</v>
      </c>
      <c r="D784">
        <v>86</v>
      </c>
      <c r="E784">
        <v>85</v>
      </c>
      <c r="G784" t="s">
        <v>94</v>
      </c>
      <c r="H784" t="s">
        <v>265</v>
      </c>
      <c r="I784" t="s">
        <v>32</v>
      </c>
      <c r="K784" t="s">
        <v>252</v>
      </c>
      <c r="L784" t="s">
        <v>253</v>
      </c>
      <c r="M784" t="s">
        <v>254</v>
      </c>
      <c r="O784" t="s">
        <v>25</v>
      </c>
      <c r="P784" t="e">
        <f t="shared" si="24"/>
        <v>#N/A</v>
      </c>
      <c r="Q784" t="str">
        <f t="shared" si="25"/>
        <v/>
      </c>
    </row>
    <row r="785" spans="1:17" x14ac:dyDescent="0.25">
      <c r="A785">
        <v>0.32332743829999999</v>
      </c>
      <c r="C785">
        <v>90</v>
      </c>
      <c r="D785">
        <v>74</v>
      </c>
      <c r="E785">
        <v>32</v>
      </c>
      <c r="G785" t="s">
        <v>49</v>
      </c>
      <c r="H785" t="s">
        <v>186</v>
      </c>
      <c r="I785" t="s">
        <v>63</v>
      </c>
      <c r="K785" t="s">
        <v>252</v>
      </c>
      <c r="L785" t="s">
        <v>253</v>
      </c>
      <c r="M785" t="s">
        <v>254</v>
      </c>
      <c r="O785" t="s">
        <v>25</v>
      </c>
      <c r="P785" t="e">
        <f t="shared" si="24"/>
        <v>#N/A</v>
      </c>
      <c r="Q785" t="str">
        <f t="shared" si="25"/>
        <v/>
      </c>
    </row>
    <row r="786" spans="1:17" x14ac:dyDescent="0.25">
      <c r="A786">
        <v>0.2923794086</v>
      </c>
      <c r="C786">
        <v>90</v>
      </c>
      <c r="D786">
        <v>63</v>
      </c>
      <c r="E786">
        <v>85</v>
      </c>
      <c r="G786" t="s">
        <v>229</v>
      </c>
      <c r="H786" t="s">
        <v>98</v>
      </c>
      <c r="I786" t="s">
        <v>107</v>
      </c>
      <c r="K786" t="s">
        <v>252</v>
      </c>
      <c r="L786" t="s">
        <v>253</v>
      </c>
      <c r="M786" t="s">
        <v>254</v>
      </c>
      <c r="O786" t="s">
        <v>25</v>
      </c>
      <c r="P786" t="e">
        <f t="shared" si="24"/>
        <v>#N/A</v>
      </c>
      <c r="Q786" t="str">
        <f t="shared" si="25"/>
        <v/>
      </c>
    </row>
    <row r="787" spans="1:17" x14ac:dyDescent="0.25">
      <c r="A787">
        <v>0.34637155450000001</v>
      </c>
      <c r="C787">
        <v>5</v>
      </c>
      <c r="D787">
        <v>63</v>
      </c>
      <c r="E787">
        <v>85</v>
      </c>
      <c r="G787" t="s">
        <v>185</v>
      </c>
      <c r="H787" t="s">
        <v>133</v>
      </c>
      <c r="I787" t="s">
        <v>177</v>
      </c>
      <c r="K787" t="s">
        <v>252</v>
      </c>
      <c r="L787" t="s">
        <v>253</v>
      </c>
      <c r="M787" t="s">
        <v>254</v>
      </c>
      <c r="O787" t="s">
        <v>25</v>
      </c>
      <c r="P787" t="e">
        <f t="shared" si="24"/>
        <v>#N/A</v>
      </c>
      <c r="Q787" t="str">
        <f t="shared" si="25"/>
        <v/>
      </c>
    </row>
    <row r="788" spans="1:17" x14ac:dyDescent="0.25">
      <c r="A788">
        <v>0.34334027499999997</v>
      </c>
      <c r="C788">
        <v>96</v>
      </c>
      <c r="D788">
        <v>63</v>
      </c>
      <c r="E788">
        <v>85</v>
      </c>
      <c r="G788" t="s">
        <v>67</v>
      </c>
      <c r="H788" t="s">
        <v>162</v>
      </c>
      <c r="I788" t="s">
        <v>109</v>
      </c>
      <c r="K788" t="s">
        <v>252</v>
      </c>
      <c r="L788" t="s">
        <v>253</v>
      </c>
      <c r="M788" t="s">
        <v>254</v>
      </c>
      <c r="O788" t="s">
        <v>25</v>
      </c>
      <c r="P788" t="e">
        <f t="shared" si="24"/>
        <v>#N/A</v>
      </c>
      <c r="Q788" t="str">
        <f t="shared" si="25"/>
        <v/>
      </c>
    </row>
    <row r="789" spans="1:17" x14ac:dyDescent="0.25">
      <c r="A789">
        <v>0.2923794086</v>
      </c>
      <c r="C789">
        <v>90</v>
      </c>
      <c r="D789">
        <v>65</v>
      </c>
      <c r="E789">
        <v>85</v>
      </c>
      <c r="G789" t="s">
        <v>229</v>
      </c>
      <c r="H789" t="s">
        <v>98</v>
      </c>
      <c r="I789" t="s">
        <v>107</v>
      </c>
      <c r="K789" t="s">
        <v>252</v>
      </c>
      <c r="L789" t="s">
        <v>253</v>
      </c>
      <c r="M789" t="s">
        <v>254</v>
      </c>
      <c r="O789" t="s">
        <v>25</v>
      </c>
      <c r="P789" t="e">
        <f t="shared" si="24"/>
        <v>#N/A</v>
      </c>
      <c r="Q789" t="str">
        <f t="shared" si="25"/>
        <v/>
      </c>
    </row>
    <row r="790" spans="1:17" x14ac:dyDescent="0.25">
      <c r="A790">
        <v>0.34817580949999999</v>
      </c>
      <c r="C790">
        <v>90</v>
      </c>
      <c r="D790">
        <v>65</v>
      </c>
      <c r="E790">
        <v>0</v>
      </c>
      <c r="G790" t="s">
        <v>206</v>
      </c>
      <c r="H790" t="s">
        <v>68</v>
      </c>
      <c r="I790" t="s">
        <v>255</v>
      </c>
      <c r="K790" t="s">
        <v>252</v>
      </c>
      <c r="L790" t="s">
        <v>253</v>
      </c>
      <c r="M790" t="s">
        <v>254</v>
      </c>
      <c r="O790" t="s">
        <v>25</v>
      </c>
      <c r="P790" t="e">
        <f t="shared" si="24"/>
        <v>#N/A</v>
      </c>
      <c r="Q790" t="str">
        <f t="shared" si="25"/>
        <v/>
      </c>
    </row>
    <row r="791" spans="1:17" x14ac:dyDescent="0.25">
      <c r="A791">
        <v>0.35301336950000001</v>
      </c>
      <c r="C791">
        <v>90</v>
      </c>
      <c r="D791">
        <v>65</v>
      </c>
      <c r="E791">
        <v>35</v>
      </c>
      <c r="G791" t="s">
        <v>229</v>
      </c>
      <c r="H791" t="s">
        <v>98</v>
      </c>
      <c r="I791" t="s">
        <v>107</v>
      </c>
      <c r="K791" t="s">
        <v>252</v>
      </c>
      <c r="L791" t="s">
        <v>253</v>
      </c>
      <c r="M791" t="s">
        <v>254</v>
      </c>
      <c r="O791" t="s">
        <v>25</v>
      </c>
      <c r="P791" t="e">
        <f t="shared" si="24"/>
        <v>#N/A</v>
      </c>
      <c r="Q791" t="str">
        <f t="shared" si="25"/>
        <v/>
      </c>
    </row>
    <row r="792" spans="1:17" x14ac:dyDescent="0.25">
      <c r="A792">
        <v>0.2923794086</v>
      </c>
      <c r="C792">
        <v>90</v>
      </c>
      <c r="D792">
        <v>4</v>
      </c>
      <c r="E792">
        <v>85</v>
      </c>
      <c r="G792" t="s">
        <v>229</v>
      </c>
      <c r="H792" t="s">
        <v>98</v>
      </c>
      <c r="I792" t="s">
        <v>107</v>
      </c>
      <c r="K792" t="s">
        <v>252</v>
      </c>
      <c r="L792" t="s">
        <v>253</v>
      </c>
      <c r="M792" t="s">
        <v>254</v>
      </c>
      <c r="O792" t="s">
        <v>25</v>
      </c>
      <c r="P792" t="e">
        <f t="shared" si="24"/>
        <v>#N/A</v>
      </c>
      <c r="Q792" t="str">
        <f t="shared" si="25"/>
        <v/>
      </c>
    </row>
    <row r="793" spans="1:17" x14ac:dyDescent="0.25">
      <c r="A793">
        <v>0.3505851774</v>
      </c>
      <c r="C793">
        <v>90</v>
      </c>
      <c r="D793">
        <v>43</v>
      </c>
      <c r="E793">
        <v>85</v>
      </c>
      <c r="G793" t="s">
        <v>204</v>
      </c>
      <c r="H793" t="s">
        <v>93</v>
      </c>
      <c r="I793" t="s">
        <v>84</v>
      </c>
      <c r="K793" t="s">
        <v>252</v>
      </c>
      <c r="L793" t="s">
        <v>253</v>
      </c>
      <c r="M793" t="s">
        <v>254</v>
      </c>
      <c r="O793" t="s">
        <v>25</v>
      </c>
      <c r="P793" t="e">
        <f t="shared" si="24"/>
        <v>#N/A</v>
      </c>
      <c r="Q793" t="str">
        <f t="shared" si="25"/>
        <v/>
      </c>
    </row>
    <row r="794" spans="1:17" x14ac:dyDescent="0.25">
      <c r="A794">
        <v>0.2923794086</v>
      </c>
      <c r="C794">
        <v>90</v>
      </c>
      <c r="D794">
        <v>65</v>
      </c>
      <c r="E794">
        <v>85</v>
      </c>
      <c r="G794" t="s">
        <v>229</v>
      </c>
      <c r="H794" t="s">
        <v>98</v>
      </c>
      <c r="I794" t="s">
        <v>107</v>
      </c>
      <c r="K794" t="s">
        <v>252</v>
      </c>
      <c r="L794" t="s">
        <v>253</v>
      </c>
      <c r="M794" t="s">
        <v>254</v>
      </c>
      <c r="O794" t="s">
        <v>25</v>
      </c>
      <c r="P794" t="e">
        <f t="shared" si="24"/>
        <v>#N/A</v>
      </c>
      <c r="Q794" t="str">
        <f t="shared" si="25"/>
        <v/>
      </c>
    </row>
    <row r="795" spans="1:17" x14ac:dyDescent="0.25">
      <c r="A795">
        <v>0.34977029059999998</v>
      </c>
      <c r="C795">
        <v>90</v>
      </c>
      <c r="D795">
        <v>65</v>
      </c>
      <c r="E795">
        <v>74</v>
      </c>
      <c r="G795" t="s">
        <v>213</v>
      </c>
      <c r="H795" t="s">
        <v>227</v>
      </c>
      <c r="I795" t="s">
        <v>34</v>
      </c>
      <c r="K795" t="s">
        <v>252</v>
      </c>
      <c r="L795" t="s">
        <v>253</v>
      </c>
      <c r="M795" t="s">
        <v>254</v>
      </c>
      <c r="O795" t="s">
        <v>25</v>
      </c>
      <c r="P795" t="e">
        <f t="shared" si="24"/>
        <v>#N/A</v>
      </c>
      <c r="Q795" t="str">
        <f t="shared" si="25"/>
        <v/>
      </c>
    </row>
    <row r="796" spans="1:17" x14ac:dyDescent="0.25">
      <c r="A796">
        <v>0.2923794086</v>
      </c>
      <c r="C796">
        <v>90</v>
      </c>
      <c r="D796">
        <v>77</v>
      </c>
      <c r="E796">
        <v>85</v>
      </c>
      <c r="G796" t="s">
        <v>229</v>
      </c>
      <c r="H796" t="s">
        <v>98</v>
      </c>
      <c r="I796" t="s">
        <v>107</v>
      </c>
      <c r="K796" t="s">
        <v>252</v>
      </c>
      <c r="L796" t="s">
        <v>253</v>
      </c>
      <c r="M796" t="s">
        <v>254</v>
      </c>
      <c r="O796" t="s">
        <v>25</v>
      </c>
      <c r="P796" t="e">
        <f t="shared" si="24"/>
        <v>#N/A</v>
      </c>
      <c r="Q796" t="str">
        <f t="shared" si="25"/>
        <v/>
      </c>
    </row>
    <row r="797" spans="1:17" x14ac:dyDescent="0.25">
      <c r="A797">
        <v>0.36593981219999999</v>
      </c>
      <c r="C797">
        <v>90</v>
      </c>
      <c r="D797">
        <v>77</v>
      </c>
      <c r="E797">
        <v>33</v>
      </c>
      <c r="G797" t="s">
        <v>175</v>
      </c>
      <c r="H797" t="s">
        <v>263</v>
      </c>
      <c r="I797" t="s">
        <v>205</v>
      </c>
      <c r="K797" t="s">
        <v>252</v>
      </c>
      <c r="L797" t="s">
        <v>253</v>
      </c>
      <c r="M797" t="s">
        <v>254</v>
      </c>
      <c r="O797" t="s">
        <v>25</v>
      </c>
      <c r="P797" t="e">
        <f t="shared" si="24"/>
        <v>#N/A</v>
      </c>
      <c r="Q797" t="str">
        <f t="shared" si="25"/>
        <v/>
      </c>
    </row>
    <row r="798" spans="1:17" x14ac:dyDescent="0.25">
      <c r="A798">
        <v>0.34231879450000002</v>
      </c>
      <c r="C798">
        <v>41</v>
      </c>
      <c r="D798">
        <v>77</v>
      </c>
      <c r="E798">
        <v>85</v>
      </c>
      <c r="G798" t="s">
        <v>38</v>
      </c>
      <c r="H798" t="s">
        <v>87</v>
      </c>
      <c r="I798" t="s">
        <v>23</v>
      </c>
      <c r="K798" t="s">
        <v>252</v>
      </c>
      <c r="L798" t="s">
        <v>253</v>
      </c>
      <c r="M798" t="s">
        <v>254</v>
      </c>
      <c r="O798" t="s">
        <v>25</v>
      </c>
      <c r="P798" t="e">
        <f t="shared" si="24"/>
        <v>#N/A</v>
      </c>
      <c r="Q798" t="str">
        <f t="shared" si="25"/>
        <v/>
      </c>
    </row>
    <row r="799" spans="1:17" x14ac:dyDescent="0.25">
      <c r="A799">
        <v>0.35478001149999999</v>
      </c>
      <c r="C799">
        <v>90</v>
      </c>
      <c r="D799">
        <v>77</v>
      </c>
      <c r="E799">
        <v>16</v>
      </c>
      <c r="G799" t="s">
        <v>273</v>
      </c>
      <c r="H799" t="s">
        <v>174</v>
      </c>
      <c r="I799" t="s">
        <v>263</v>
      </c>
      <c r="K799" t="s">
        <v>252</v>
      </c>
      <c r="L799" t="s">
        <v>253</v>
      </c>
      <c r="M799" t="s">
        <v>254</v>
      </c>
      <c r="O799" t="s">
        <v>25</v>
      </c>
      <c r="P799" t="e">
        <f t="shared" si="24"/>
        <v>#N/A</v>
      </c>
      <c r="Q799" t="str">
        <f t="shared" si="25"/>
        <v/>
      </c>
    </row>
    <row r="800" spans="1:17" x14ac:dyDescent="0.25">
      <c r="A800">
        <v>0.35997929579999999</v>
      </c>
      <c r="C800">
        <v>90</v>
      </c>
      <c r="D800">
        <v>77</v>
      </c>
      <c r="E800">
        <v>79</v>
      </c>
      <c r="G800" t="s">
        <v>149</v>
      </c>
      <c r="H800" t="s">
        <v>133</v>
      </c>
      <c r="I800" t="s">
        <v>16</v>
      </c>
      <c r="K800" t="s">
        <v>252</v>
      </c>
      <c r="L800" t="s">
        <v>253</v>
      </c>
      <c r="M800" t="s">
        <v>254</v>
      </c>
      <c r="O800" t="s">
        <v>25</v>
      </c>
      <c r="P800" t="e">
        <f t="shared" si="24"/>
        <v>#N/A</v>
      </c>
      <c r="Q800" t="str">
        <f t="shared" si="25"/>
        <v/>
      </c>
    </row>
    <row r="801" spans="1:20" x14ac:dyDescent="0.25">
      <c r="A801">
        <v>0.34113845409999999</v>
      </c>
      <c r="C801">
        <v>90</v>
      </c>
      <c r="D801">
        <v>68</v>
      </c>
      <c r="E801">
        <v>85</v>
      </c>
      <c r="G801" t="s">
        <v>260</v>
      </c>
      <c r="H801" t="s">
        <v>68</v>
      </c>
      <c r="I801" t="s">
        <v>41</v>
      </c>
      <c r="K801" t="s">
        <v>252</v>
      </c>
      <c r="L801" t="s">
        <v>253</v>
      </c>
      <c r="M801" t="s">
        <v>254</v>
      </c>
      <c r="O801" t="s">
        <v>25</v>
      </c>
      <c r="P801" t="e">
        <f t="shared" si="24"/>
        <v>#N/A</v>
      </c>
      <c r="Q801" t="str">
        <f t="shared" si="25"/>
        <v/>
      </c>
    </row>
    <row r="802" spans="1:20" x14ac:dyDescent="0.25">
      <c r="A802">
        <v>0.35337988619999999</v>
      </c>
      <c r="C802">
        <v>91</v>
      </c>
      <c r="D802">
        <v>77</v>
      </c>
      <c r="E802">
        <v>85</v>
      </c>
      <c r="G802" t="s">
        <v>84</v>
      </c>
      <c r="H802" t="s">
        <v>238</v>
      </c>
      <c r="I802" t="s">
        <v>202</v>
      </c>
      <c r="K802" t="s">
        <v>252</v>
      </c>
      <c r="L802" t="s">
        <v>253</v>
      </c>
      <c r="M802" t="s">
        <v>254</v>
      </c>
      <c r="O802" t="s">
        <v>25</v>
      </c>
      <c r="P802" t="e">
        <f t="shared" si="24"/>
        <v>#N/A</v>
      </c>
      <c r="Q802" t="str">
        <f t="shared" si="25"/>
        <v/>
      </c>
    </row>
    <row r="803" spans="1:20" x14ac:dyDescent="0.25">
      <c r="A803">
        <v>0.34235073119999998</v>
      </c>
      <c r="C803">
        <v>96</v>
      </c>
      <c r="D803">
        <v>77</v>
      </c>
      <c r="E803">
        <v>85</v>
      </c>
      <c r="G803" t="s">
        <v>171</v>
      </c>
      <c r="H803" t="s">
        <v>158</v>
      </c>
      <c r="I803" t="s">
        <v>196</v>
      </c>
      <c r="K803" t="s">
        <v>252</v>
      </c>
      <c r="L803" t="s">
        <v>253</v>
      </c>
      <c r="M803" t="s">
        <v>254</v>
      </c>
      <c r="O803" t="s">
        <v>25</v>
      </c>
      <c r="P803" t="e">
        <f t="shared" si="24"/>
        <v>#N/A</v>
      </c>
      <c r="Q803" t="str">
        <f t="shared" si="25"/>
        <v/>
      </c>
    </row>
    <row r="804" spans="1:20" x14ac:dyDescent="0.25">
      <c r="A804">
        <v>0.3488999008</v>
      </c>
      <c r="C804">
        <v>90</v>
      </c>
      <c r="D804">
        <v>10</v>
      </c>
      <c r="E804">
        <v>85</v>
      </c>
      <c r="G804" t="s">
        <v>107</v>
      </c>
      <c r="H804" t="s">
        <v>120</v>
      </c>
      <c r="I804" t="s">
        <v>143</v>
      </c>
      <c r="K804" t="s">
        <v>252</v>
      </c>
      <c r="L804" t="s">
        <v>253</v>
      </c>
      <c r="M804" t="s">
        <v>254</v>
      </c>
      <c r="O804" t="s">
        <v>25</v>
      </c>
      <c r="P804" t="e">
        <f t="shared" si="24"/>
        <v>#N/A</v>
      </c>
      <c r="Q804" t="str">
        <f t="shared" si="25"/>
        <v/>
      </c>
    </row>
    <row r="805" spans="1:20" x14ac:dyDescent="0.25">
      <c r="Q805" t="str">
        <f t="shared" si="25"/>
        <v/>
      </c>
    </row>
    <row r="806" spans="1:20" x14ac:dyDescent="0.25">
      <c r="A806">
        <v>0.34415950169999998</v>
      </c>
      <c r="C806">
        <v>90</v>
      </c>
      <c r="D806">
        <v>77</v>
      </c>
      <c r="E806">
        <v>85</v>
      </c>
      <c r="G806" t="s">
        <v>67</v>
      </c>
      <c r="H806" t="s">
        <v>250</v>
      </c>
      <c r="I806" t="s">
        <v>30</v>
      </c>
      <c r="K806" t="s">
        <v>274</v>
      </c>
      <c r="L806" t="s">
        <v>275</v>
      </c>
      <c r="M806" t="s">
        <v>276</v>
      </c>
      <c r="O806" t="s">
        <v>21</v>
      </c>
      <c r="P806">
        <f t="shared" si="24"/>
        <v>0.34415950169999998</v>
      </c>
      <c r="Q806">
        <f t="shared" si="25"/>
        <v>0.34415950169999998</v>
      </c>
      <c r="S806" t="s">
        <v>305</v>
      </c>
      <c r="T806">
        <f>P806</f>
        <v>0.34415950169999998</v>
      </c>
    </row>
    <row r="807" spans="1:20" x14ac:dyDescent="0.25">
      <c r="A807">
        <v>0.31785146679999998</v>
      </c>
      <c r="C807">
        <v>90</v>
      </c>
      <c r="D807">
        <v>77</v>
      </c>
      <c r="E807">
        <v>17</v>
      </c>
      <c r="G807" t="s">
        <v>118</v>
      </c>
      <c r="H807" t="s">
        <v>155</v>
      </c>
      <c r="I807" t="s">
        <v>265</v>
      </c>
      <c r="K807" t="s">
        <v>274</v>
      </c>
      <c r="L807" t="s">
        <v>275</v>
      </c>
      <c r="M807" t="s">
        <v>276</v>
      </c>
      <c r="O807" t="s">
        <v>21</v>
      </c>
      <c r="P807">
        <f t="shared" si="24"/>
        <v>0.31785146679999998</v>
      </c>
      <c r="Q807">
        <f t="shared" si="25"/>
        <v>0.31785146679999998</v>
      </c>
      <c r="S807" t="s">
        <v>306</v>
      </c>
      <c r="T807">
        <f>MIN(Q806:Q1005)</f>
        <v>0.2953848006</v>
      </c>
    </row>
    <row r="808" spans="1:20" x14ac:dyDescent="0.25">
      <c r="A808">
        <v>0.31785146679999998</v>
      </c>
      <c r="C808">
        <v>90</v>
      </c>
      <c r="D808">
        <v>77</v>
      </c>
      <c r="E808">
        <v>48</v>
      </c>
      <c r="G808" t="s">
        <v>118</v>
      </c>
      <c r="H808" t="s">
        <v>155</v>
      </c>
      <c r="I808" t="s">
        <v>265</v>
      </c>
      <c r="K808" t="s">
        <v>274</v>
      </c>
      <c r="L808" t="s">
        <v>275</v>
      </c>
      <c r="M808" t="s">
        <v>276</v>
      </c>
      <c r="O808" t="s">
        <v>25</v>
      </c>
      <c r="P808" t="e">
        <f t="shared" si="24"/>
        <v>#N/A</v>
      </c>
      <c r="Q808" t="str">
        <f t="shared" si="25"/>
        <v/>
      </c>
      <c r="S808" t="s">
        <v>307</v>
      </c>
      <c r="T808">
        <f>T807/T806</f>
        <v>0.85827878974988647</v>
      </c>
    </row>
    <row r="809" spans="1:20" x14ac:dyDescent="0.25">
      <c r="A809">
        <v>0.31785146679999998</v>
      </c>
      <c r="C809">
        <v>42</v>
      </c>
      <c r="D809">
        <v>77</v>
      </c>
      <c r="E809">
        <v>48</v>
      </c>
      <c r="G809" t="s">
        <v>118</v>
      </c>
      <c r="H809" t="s">
        <v>155</v>
      </c>
      <c r="I809" t="s">
        <v>265</v>
      </c>
      <c r="K809" t="s">
        <v>274</v>
      </c>
      <c r="L809" t="s">
        <v>275</v>
      </c>
      <c r="M809" t="s">
        <v>276</v>
      </c>
      <c r="O809" t="s">
        <v>25</v>
      </c>
      <c r="P809" t="e">
        <f t="shared" si="24"/>
        <v>#N/A</v>
      </c>
      <c r="Q809" t="str">
        <f t="shared" si="25"/>
        <v/>
      </c>
      <c r="S809" t="s">
        <v>308</v>
      </c>
      <c r="T809">
        <f>COUNT(Q806:Q1005)</f>
        <v>5</v>
      </c>
    </row>
    <row r="810" spans="1:20" x14ac:dyDescent="0.25">
      <c r="A810">
        <v>0.31785146679999998</v>
      </c>
      <c r="C810">
        <v>42</v>
      </c>
      <c r="D810">
        <v>38</v>
      </c>
      <c r="E810">
        <v>48</v>
      </c>
      <c r="G810" t="s">
        <v>118</v>
      </c>
      <c r="H810" t="s">
        <v>155</v>
      </c>
      <c r="I810" t="s">
        <v>265</v>
      </c>
      <c r="K810" t="s">
        <v>274</v>
      </c>
      <c r="L810" t="s">
        <v>275</v>
      </c>
      <c r="M810" t="s">
        <v>276</v>
      </c>
      <c r="O810" t="s">
        <v>25</v>
      </c>
      <c r="P810" t="e">
        <f t="shared" si="24"/>
        <v>#N/A</v>
      </c>
      <c r="Q810" t="str">
        <f t="shared" si="25"/>
        <v/>
      </c>
    </row>
    <row r="811" spans="1:20" x14ac:dyDescent="0.25">
      <c r="A811">
        <v>0.37313151179999998</v>
      </c>
      <c r="C811">
        <v>55</v>
      </c>
      <c r="D811">
        <v>38</v>
      </c>
      <c r="E811">
        <v>48</v>
      </c>
      <c r="G811" t="s">
        <v>232</v>
      </c>
      <c r="H811" t="s">
        <v>74</v>
      </c>
      <c r="I811" t="s">
        <v>137</v>
      </c>
      <c r="K811" t="s">
        <v>274</v>
      </c>
      <c r="L811" t="s">
        <v>275</v>
      </c>
      <c r="M811" t="s">
        <v>276</v>
      </c>
      <c r="O811" t="s">
        <v>25</v>
      </c>
      <c r="P811" t="e">
        <f t="shared" si="24"/>
        <v>#N/A</v>
      </c>
      <c r="Q811" t="str">
        <f t="shared" si="25"/>
        <v/>
      </c>
    </row>
    <row r="812" spans="1:20" x14ac:dyDescent="0.25">
      <c r="A812">
        <v>0.31785146679999998</v>
      </c>
      <c r="C812">
        <v>42</v>
      </c>
      <c r="D812">
        <v>75</v>
      </c>
      <c r="E812">
        <v>48</v>
      </c>
      <c r="G812" t="s">
        <v>118</v>
      </c>
      <c r="H812" t="s">
        <v>155</v>
      </c>
      <c r="I812" t="s">
        <v>265</v>
      </c>
      <c r="K812" t="s">
        <v>274</v>
      </c>
      <c r="L812" t="s">
        <v>275</v>
      </c>
      <c r="M812" t="s">
        <v>276</v>
      </c>
      <c r="O812" t="s">
        <v>25</v>
      </c>
      <c r="P812" t="e">
        <f t="shared" si="24"/>
        <v>#N/A</v>
      </c>
      <c r="Q812" t="str">
        <f t="shared" si="25"/>
        <v/>
      </c>
    </row>
    <row r="813" spans="1:20" x14ac:dyDescent="0.25">
      <c r="A813">
        <v>0.31785146679999998</v>
      </c>
      <c r="C813">
        <v>70</v>
      </c>
      <c r="D813">
        <v>75</v>
      </c>
      <c r="E813">
        <v>48</v>
      </c>
      <c r="G813" t="s">
        <v>118</v>
      </c>
      <c r="H813" t="s">
        <v>155</v>
      </c>
      <c r="I813" t="s">
        <v>265</v>
      </c>
      <c r="K813" t="s">
        <v>274</v>
      </c>
      <c r="L813" t="s">
        <v>275</v>
      </c>
      <c r="M813" t="s">
        <v>276</v>
      </c>
      <c r="O813" t="s">
        <v>25</v>
      </c>
      <c r="P813" t="e">
        <f t="shared" si="24"/>
        <v>#N/A</v>
      </c>
      <c r="Q813" t="str">
        <f t="shared" si="25"/>
        <v/>
      </c>
    </row>
    <row r="814" spans="1:20" x14ac:dyDescent="0.25">
      <c r="A814">
        <v>0.31785146679999998</v>
      </c>
      <c r="C814">
        <v>80</v>
      </c>
      <c r="D814">
        <v>75</v>
      </c>
      <c r="E814">
        <v>48</v>
      </c>
      <c r="G814" t="s">
        <v>118</v>
      </c>
      <c r="H814" t="s">
        <v>155</v>
      </c>
      <c r="I814" t="s">
        <v>265</v>
      </c>
      <c r="K814" t="s">
        <v>274</v>
      </c>
      <c r="L814" t="s">
        <v>275</v>
      </c>
      <c r="M814" t="s">
        <v>276</v>
      </c>
      <c r="O814" t="s">
        <v>25</v>
      </c>
      <c r="P814" t="e">
        <f t="shared" si="24"/>
        <v>#N/A</v>
      </c>
      <c r="Q814" t="str">
        <f t="shared" si="25"/>
        <v/>
      </c>
    </row>
    <row r="815" spans="1:20" x14ac:dyDescent="0.25">
      <c r="A815">
        <v>0.31785146679999998</v>
      </c>
      <c r="C815">
        <v>80</v>
      </c>
      <c r="D815">
        <v>1</v>
      </c>
      <c r="E815">
        <v>48</v>
      </c>
      <c r="G815" t="s">
        <v>118</v>
      </c>
      <c r="H815" t="s">
        <v>155</v>
      </c>
      <c r="I815" t="s">
        <v>265</v>
      </c>
      <c r="K815" t="s">
        <v>274</v>
      </c>
      <c r="L815" t="s">
        <v>275</v>
      </c>
      <c r="M815" t="s">
        <v>276</v>
      </c>
      <c r="O815" t="s">
        <v>25</v>
      </c>
      <c r="P815" t="e">
        <f t="shared" si="24"/>
        <v>#N/A</v>
      </c>
      <c r="Q815" t="str">
        <f t="shared" si="25"/>
        <v/>
      </c>
    </row>
    <row r="816" spans="1:20" x14ac:dyDescent="0.25">
      <c r="A816">
        <v>0.31785146679999998</v>
      </c>
      <c r="C816">
        <v>71</v>
      </c>
      <c r="D816">
        <v>1</v>
      </c>
      <c r="E816">
        <v>48</v>
      </c>
      <c r="G816" t="s">
        <v>118</v>
      </c>
      <c r="H816" t="s">
        <v>155</v>
      </c>
      <c r="I816" t="s">
        <v>265</v>
      </c>
      <c r="K816" t="s">
        <v>274</v>
      </c>
      <c r="L816" t="s">
        <v>275</v>
      </c>
      <c r="M816" t="s">
        <v>276</v>
      </c>
      <c r="O816" t="s">
        <v>25</v>
      </c>
      <c r="P816" t="e">
        <f t="shared" si="24"/>
        <v>#N/A</v>
      </c>
      <c r="Q816" t="str">
        <f t="shared" si="25"/>
        <v/>
      </c>
    </row>
    <row r="817" spans="1:17" x14ac:dyDescent="0.25">
      <c r="A817">
        <v>0.31785146679999998</v>
      </c>
      <c r="C817">
        <v>71</v>
      </c>
      <c r="D817">
        <v>1</v>
      </c>
      <c r="E817">
        <v>57</v>
      </c>
      <c r="G817" t="s">
        <v>118</v>
      </c>
      <c r="H817" t="s">
        <v>155</v>
      </c>
      <c r="I817" t="s">
        <v>265</v>
      </c>
      <c r="K817" t="s">
        <v>274</v>
      </c>
      <c r="L817" t="s">
        <v>275</v>
      </c>
      <c r="M817" t="s">
        <v>276</v>
      </c>
      <c r="O817" t="s">
        <v>25</v>
      </c>
      <c r="P817" t="e">
        <f t="shared" si="24"/>
        <v>#N/A</v>
      </c>
      <c r="Q817" t="str">
        <f t="shared" si="25"/>
        <v/>
      </c>
    </row>
    <row r="818" spans="1:17" x14ac:dyDescent="0.25">
      <c r="A818">
        <v>0.3423083549</v>
      </c>
      <c r="C818">
        <v>71</v>
      </c>
      <c r="D818">
        <v>1</v>
      </c>
      <c r="E818">
        <v>55</v>
      </c>
      <c r="G818" t="s">
        <v>118</v>
      </c>
      <c r="H818" t="s">
        <v>155</v>
      </c>
      <c r="I818" t="s">
        <v>265</v>
      </c>
      <c r="K818" t="s">
        <v>274</v>
      </c>
      <c r="L818" t="s">
        <v>275</v>
      </c>
      <c r="M818" t="s">
        <v>276</v>
      </c>
      <c r="O818" t="s">
        <v>25</v>
      </c>
      <c r="P818" t="e">
        <f t="shared" si="24"/>
        <v>#N/A</v>
      </c>
      <c r="Q818" t="str">
        <f t="shared" si="25"/>
        <v/>
      </c>
    </row>
    <row r="819" spans="1:17" x14ac:dyDescent="0.25">
      <c r="A819">
        <v>0.31785146679999998</v>
      </c>
      <c r="C819">
        <v>71</v>
      </c>
      <c r="D819">
        <v>1</v>
      </c>
      <c r="E819">
        <v>77</v>
      </c>
      <c r="G819" t="s">
        <v>118</v>
      </c>
      <c r="H819" t="s">
        <v>155</v>
      </c>
      <c r="I819" t="s">
        <v>265</v>
      </c>
      <c r="K819" t="s">
        <v>274</v>
      </c>
      <c r="L819" t="s">
        <v>275</v>
      </c>
      <c r="M819" t="s">
        <v>276</v>
      </c>
      <c r="O819" t="s">
        <v>25</v>
      </c>
      <c r="P819" t="e">
        <f t="shared" si="24"/>
        <v>#N/A</v>
      </c>
      <c r="Q819" t="str">
        <f t="shared" si="25"/>
        <v/>
      </c>
    </row>
    <row r="820" spans="1:17" x14ac:dyDescent="0.25">
      <c r="A820">
        <v>0.31785146679999998</v>
      </c>
      <c r="C820">
        <v>23</v>
      </c>
      <c r="D820">
        <v>1</v>
      </c>
      <c r="E820">
        <v>77</v>
      </c>
      <c r="G820" t="s">
        <v>118</v>
      </c>
      <c r="H820" t="s">
        <v>155</v>
      </c>
      <c r="I820" t="s">
        <v>265</v>
      </c>
      <c r="K820" t="s">
        <v>274</v>
      </c>
      <c r="L820" t="s">
        <v>275</v>
      </c>
      <c r="M820" t="s">
        <v>276</v>
      </c>
      <c r="O820" t="s">
        <v>25</v>
      </c>
      <c r="P820" t="e">
        <f t="shared" si="24"/>
        <v>#N/A</v>
      </c>
      <c r="Q820" t="str">
        <f t="shared" si="25"/>
        <v/>
      </c>
    </row>
    <row r="821" spans="1:17" x14ac:dyDescent="0.25">
      <c r="A821">
        <v>0.31785146679999998</v>
      </c>
      <c r="C821">
        <v>23</v>
      </c>
      <c r="D821">
        <v>1</v>
      </c>
      <c r="E821">
        <v>2</v>
      </c>
      <c r="G821" t="s">
        <v>118</v>
      </c>
      <c r="H821" t="s">
        <v>155</v>
      </c>
      <c r="I821" t="s">
        <v>265</v>
      </c>
      <c r="K821" t="s">
        <v>274</v>
      </c>
      <c r="L821" t="s">
        <v>275</v>
      </c>
      <c r="M821" t="s">
        <v>276</v>
      </c>
      <c r="O821" t="s">
        <v>25</v>
      </c>
      <c r="P821" t="e">
        <f t="shared" si="24"/>
        <v>#N/A</v>
      </c>
      <c r="Q821" t="str">
        <f t="shared" si="25"/>
        <v/>
      </c>
    </row>
    <row r="822" spans="1:17" x14ac:dyDescent="0.25">
      <c r="A822">
        <v>0.31785146679999998</v>
      </c>
      <c r="C822">
        <v>23</v>
      </c>
      <c r="D822">
        <v>1</v>
      </c>
      <c r="E822">
        <v>41</v>
      </c>
      <c r="G822" t="s">
        <v>118</v>
      </c>
      <c r="H822" t="s">
        <v>155</v>
      </c>
      <c r="I822" t="s">
        <v>265</v>
      </c>
      <c r="K822" t="s">
        <v>274</v>
      </c>
      <c r="L822" t="s">
        <v>275</v>
      </c>
      <c r="M822" t="s">
        <v>276</v>
      </c>
      <c r="O822" t="s">
        <v>25</v>
      </c>
      <c r="P822" t="e">
        <f t="shared" si="24"/>
        <v>#N/A</v>
      </c>
      <c r="Q822" t="str">
        <f t="shared" si="25"/>
        <v/>
      </c>
    </row>
    <row r="823" spans="1:17" x14ac:dyDescent="0.25">
      <c r="A823">
        <v>0.31785146679999998</v>
      </c>
      <c r="C823">
        <v>95</v>
      </c>
      <c r="D823">
        <v>1</v>
      </c>
      <c r="E823">
        <v>41</v>
      </c>
      <c r="G823" t="s">
        <v>118</v>
      </c>
      <c r="H823" t="s">
        <v>155</v>
      </c>
      <c r="I823" t="s">
        <v>265</v>
      </c>
      <c r="K823" t="s">
        <v>274</v>
      </c>
      <c r="L823" t="s">
        <v>275</v>
      </c>
      <c r="M823" t="s">
        <v>276</v>
      </c>
      <c r="O823" t="s">
        <v>25</v>
      </c>
      <c r="P823" t="e">
        <f t="shared" si="24"/>
        <v>#N/A</v>
      </c>
      <c r="Q823" t="str">
        <f t="shared" si="25"/>
        <v/>
      </c>
    </row>
    <row r="824" spans="1:17" x14ac:dyDescent="0.25">
      <c r="A824">
        <v>0.31785146679999998</v>
      </c>
      <c r="C824">
        <v>95</v>
      </c>
      <c r="D824">
        <v>80</v>
      </c>
      <c r="E824">
        <v>41</v>
      </c>
      <c r="G824" t="s">
        <v>118</v>
      </c>
      <c r="H824" t="s">
        <v>155</v>
      </c>
      <c r="I824" t="s">
        <v>265</v>
      </c>
      <c r="K824" t="s">
        <v>274</v>
      </c>
      <c r="L824" t="s">
        <v>275</v>
      </c>
      <c r="M824" t="s">
        <v>276</v>
      </c>
      <c r="O824" t="s">
        <v>25</v>
      </c>
      <c r="P824" t="e">
        <f t="shared" si="24"/>
        <v>#N/A</v>
      </c>
      <c r="Q824" t="str">
        <f t="shared" si="25"/>
        <v/>
      </c>
    </row>
    <row r="825" spans="1:17" x14ac:dyDescent="0.25">
      <c r="A825">
        <v>0.31785146679999998</v>
      </c>
      <c r="C825">
        <v>47</v>
      </c>
      <c r="D825">
        <v>80</v>
      </c>
      <c r="E825">
        <v>41</v>
      </c>
      <c r="G825" t="s">
        <v>118</v>
      </c>
      <c r="H825" t="s">
        <v>155</v>
      </c>
      <c r="I825" t="s">
        <v>265</v>
      </c>
      <c r="K825" t="s">
        <v>274</v>
      </c>
      <c r="L825" t="s">
        <v>275</v>
      </c>
      <c r="M825" t="s">
        <v>276</v>
      </c>
      <c r="O825" t="s">
        <v>25</v>
      </c>
      <c r="P825" t="e">
        <f t="shared" si="24"/>
        <v>#N/A</v>
      </c>
      <c r="Q825" t="str">
        <f t="shared" si="25"/>
        <v/>
      </c>
    </row>
    <row r="826" spans="1:17" x14ac:dyDescent="0.25">
      <c r="A826">
        <v>0.31785146679999998</v>
      </c>
      <c r="C826">
        <v>47</v>
      </c>
      <c r="D826">
        <v>23</v>
      </c>
      <c r="E826">
        <v>41</v>
      </c>
      <c r="G826" t="s">
        <v>118</v>
      </c>
      <c r="H826" t="s">
        <v>155</v>
      </c>
      <c r="I826" t="s">
        <v>265</v>
      </c>
      <c r="K826" t="s">
        <v>274</v>
      </c>
      <c r="L826" t="s">
        <v>275</v>
      </c>
      <c r="M826" t="s">
        <v>276</v>
      </c>
      <c r="O826" t="s">
        <v>25</v>
      </c>
      <c r="P826" t="e">
        <f t="shared" si="24"/>
        <v>#N/A</v>
      </c>
      <c r="Q826" t="str">
        <f t="shared" si="25"/>
        <v/>
      </c>
    </row>
    <row r="827" spans="1:17" x14ac:dyDescent="0.25">
      <c r="A827">
        <v>0.31785146679999998</v>
      </c>
      <c r="C827">
        <v>73</v>
      </c>
      <c r="D827">
        <v>23</v>
      </c>
      <c r="E827">
        <v>41</v>
      </c>
      <c r="G827" t="s">
        <v>118</v>
      </c>
      <c r="H827" t="s">
        <v>155</v>
      </c>
      <c r="I827" t="s">
        <v>265</v>
      </c>
      <c r="K827" t="s">
        <v>274</v>
      </c>
      <c r="L827" t="s">
        <v>275</v>
      </c>
      <c r="M827" t="s">
        <v>276</v>
      </c>
      <c r="O827" t="s">
        <v>25</v>
      </c>
      <c r="P827" t="e">
        <f t="shared" si="24"/>
        <v>#N/A</v>
      </c>
      <c r="Q827" t="str">
        <f t="shared" si="25"/>
        <v/>
      </c>
    </row>
    <row r="828" spans="1:17" x14ac:dyDescent="0.25">
      <c r="A828">
        <v>0.31785146679999998</v>
      </c>
      <c r="C828">
        <v>73</v>
      </c>
      <c r="D828">
        <v>61</v>
      </c>
      <c r="E828">
        <v>41</v>
      </c>
      <c r="G828" t="s">
        <v>118</v>
      </c>
      <c r="H828" t="s">
        <v>155</v>
      </c>
      <c r="I828" t="s">
        <v>265</v>
      </c>
      <c r="K828" t="s">
        <v>274</v>
      </c>
      <c r="L828" t="s">
        <v>275</v>
      </c>
      <c r="M828" t="s">
        <v>276</v>
      </c>
      <c r="O828" t="s">
        <v>25</v>
      </c>
      <c r="P828" t="e">
        <f t="shared" si="24"/>
        <v>#N/A</v>
      </c>
      <c r="Q828" t="str">
        <f t="shared" si="25"/>
        <v/>
      </c>
    </row>
    <row r="829" spans="1:17" x14ac:dyDescent="0.25">
      <c r="A829">
        <v>0.31785146679999998</v>
      </c>
      <c r="C829">
        <v>97</v>
      </c>
      <c r="D829">
        <v>61</v>
      </c>
      <c r="E829">
        <v>41</v>
      </c>
      <c r="G829" t="s">
        <v>118</v>
      </c>
      <c r="H829" t="s">
        <v>155</v>
      </c>
      <c r="I829" t="s">
        <v>265</v>
      </c>
      <c r="K829" t="s">
        <v>274</v>
      </c>
      <c r="L829" t="s">
        <v>275</v>
      </c>
      <c r="M829" t="s">
        <v>276</v>
      </c>
      <c r="O829" t="s">
        <v>25</v>
      </c>
      <c r="P829" t="e">
        <f t="shared" si="24"/>
        <v>#N/A</v>
      </c>
      <c r="Q829" t="str">
        <f t="shared" si="25"/>
        <v/>
      </c>
    </row>
    <row r="830" spans="1:17" x14ac:dyDescent="0.25">
      <c r="A830">
        <v>0.31785146679999998</v>
      </c>
      <c r="C830">
        <v>64</v>
      </c>
      <c r="D830">
        <v>61</v>
      </c>
      <c r="E830">
        <v>41</v>
      </c>
      <c r="G830" t="s">
        <v>118</v>
      </c>
      <c r="H830" t="s">
        <v>155</v>
      </c>
      <c r="I830" t="s">
        <v>265</v>
      </c>
      <c r="K830" t="s">
        <v>274</v>
      </c>
      <c r="L830" t="s">
        <v>275</v>
      </c>
      <c r="M830" t="s">
        <v>276</v>
      </c>
      <c r="O830" t="s">
        <v>25</v>
      </c>
      <c r="P830" t="e">
        <f t="shared" si="24"/>
        <v>#N/A</v>
      </c>
      <c r="Q830" t="str">
        <f t="shared" si="25"/>
        <v/>
      </c>
    </row>
    <row r="831" spans="1:17" x14ac:dyDescent="0.25">
      <c r="A831">
        <v>0.31785146679999998</v>
      </c>
      <c r="C831">
        <v>34</v>
      </c>
      <c r="D831">
        <v>61</v>
      </c>
      <c r="E831">
        <v>41</v>
      </c>
      <c r="G831" t="s">
        <v>118</v>
      </c>
      <c r="H831" t="s">
        <v>155</v>
      </c>
      <c r="I831" t="s">
        <v>265</v>
      </c>
      <c r="K831" t="s">
        <v>274</v>
      </c>
      <c r="L831" t="s">
        <v>275</v>
      </c>
      <c r="M831" t="s">
        <v>276</v>
      </c>
      <c r="O831" t="s">
        <v>25</v>
      </c>
      <c r="P831" t="e">
        <f t="shared" si="24"/>
        <v>#N/A</v>
      </c>
      <c r="Q831" t="str">
        <f t="shared" si="25"/>
        <v/>
      </c>
    </row>
    <row r="832" spans="1:17" x14ac:dyDescent="0.25">
      <c r="A832">
        <v>0.31785146679999998</v>
      </c>
      <c r="C832">
        <v>34</v>
      </c>
      <c r="D832">
        <v>61</v>
      </c>
      <c r="E832">
        <v>27</v>
      </c>
      <c r="G832" t="s">
        <v>118</v>
      </c>
      <c r="H832" t="s">
        <v>155</v>
      </c>
      <c r="I832" t="s">
        <v>265</v>
      </c>
      <c r="K832" t="s">
        <v>274</v>
      </c>
      <c r="L832" t="s">
        <v>275</v>
      </c>
      <c r="M832" t="s">
        <v>276</v>
      </c>
      <c r="O832" t="s">
        <v>25</v>
      </c>
      <c r="P832" t="e">
        <f t="shared" si="24"/>
        <v>#N/A</v>
      </c>
      <c r="Q832" t="str">
        <f t="shared" si="25"/>
        <v/>
      </c>
    </row>
    <row r="833" spans="1:17" x14ac:dyDescent="0.25">
      <c r="A833">
        <v>0.31785146679999998</v>
      </c>
      <c r="C833">
        <v>34</v>
      </c>
      <c r="D833">
        <v>61</v>
      </c>
      <c r="E833">
        <v>54</v>
      </c>
      <c r="G833" t="s">
        <v>118</v>
      </c>
      <c r="H833" t="s">
        <v>155</v>
      </c>
      <c r="I833" t="s">
        <v>265</v>
      </c>
      <c r="K833" t="s">
        <v>274</v>
      </c>
      <c r="L833" t="s">
        <v>275</v>
      </c>
      <c r="M833" t="s">
        <v>276</v>
      </c>
      <c r="O833" t="s">
        <v>25</v>
      </c>
      <c r="P833" t="e">
        <f t="shared" si="24"/>
        <v>#N/A</v>
      </c>
      <c r="Q833" t="str">
        <f t="shared" si="25"/>
        <v/>
      </c>
    </row>
    <row r="834" spans="1:17" x14ac:dyDescent="0.25">
      <c r="A834">
        <v>0.31785146679999998</v>
      </c>
      <c r="C834">
        <v>34</v>
      </c>
      <c r="D834">
        <v>40</v>
      </c>
      <c r="E834">
        <v>54</v>
      </c>
      <c r="G834" t="s">
        <v>118</v>
      </c>
      <c r="H834" t="s">
        <v>155</v>
      </c>
      <c r="I834" t="s">
        <v>265</v>
      </c>
      <c r="K834" t="s">
        <v>274</v>
      </c>
      <c r="L834" t="s">
        <v>275</v>
      </c>
      <c r="M834" t="s">
        <v>276</v>
      </c>
      <c r="O834" t="s">
        <v>25</v>
      </c>
      <c r="P834" t="e">
        <f t="shared" si="24"/>
        <v>#N/A</v>
      </c>
      <c r="Q834" t="str">
        <f t="shared" si="25"/>
        <v/>
      </c>
    </row>
    <row r="835" spans="1:17" x14ac:dyDescent="0.25">
      <c r="A835">
        <v>0.31785146679999998</v>
      </c>
      <c r="C835">
        <v>34</v>
      </c>
      <c r="D835">
        <v>40</v>
      </c>
      <c r="E835">
        <v>60</v>
      </c>
      <c r="G835" t="s">
        <v>118</v>
      </c>
      <c r="H835" t="s">
        <v>155</v>
      </c>
      <c r="I835" t="s">
        <v>265</v>
      </c>
      <c r="K835" t="s">
        <v>274</v>
      </c>
      <c r="L835" t="s">
        <v>275</v>
      </c>
      <c r="M835" t="s">
        <v>276</v>
      </c>
      <c r="O835" t="s">
        <v>25</v>
      </c>
      <c r="P835" t="e">
        <f t="shared" ref="P835:P898" si="26">IF(O835="S",A835,#N/A)</f>
        <v>#N/A</v>
      </c>
      <c r="Q835" t="str">
        <f t="shared" ref="Q835:Q898" si="27">IF(O835="S",A835,"")</f>
        <v/>
      </c>
    </row>
    <row r="836" spans="1:17" x14ac:dyDescent="0.25">
      <c r="A836">
        <v>0.31785146679999998</v>
      </c>
      <c r="C836">
        <v>34</v>
      </c>
      <c r="D836">
        <v>40</v>
      </c>
      <c r="E836">
        <v>19</v>
      </c>
      <c r="G836" t="s">
        <v>118</v>
      </c>
      <c r="H836" t="s">
        <v>155</v>
      </c>
      <c r="I836" t="s">
        <v>265</v>
      </c>
      <c r="K836" t="s">
        <v>274</v>
      </c>
      <c r="L836" t="s">
        <v>275</v>
      </c>
      <c r="M836" t="s">
        <v>276</v>
      </c>
      <c r="O836" t="s">
        <v>25</v>
      </c>
      <c r="P836" t="e">
        <f t="shared" si="26"/>
        <v>#N/A</v>
      </c>
      <c r="Q836" t="str">
        <f t="shared" si="27"/>
        <v/>
      </c>
    </row>
    <row r="837" spans="1:17" x14ac:dyDescent="0.25">
      <c r="A837">
        <v>0.32680280680000001</v>
      </c>
      <c r="C837">
        <v>34</v>
      </c>
      <c r="D837">
        <v>40</v>
      </c>
      <c r="E837">
        <v>29</v>
      </c>
      <c r="G837" t="s">
        <v>211</v>
      </c>
      <c r="H837" t="s">
        <v>136</v>
      </c>
      <c r="I837" t="s">
        <v>217</v>
      </c>
      <c r="K837" t="s">
        <v>274</v>
      </c>
      <c r="L837" t="s">
        <v>275</v>
      </c>
      <c r="M837" t="s">
        <v>276</v>
      </c>
      <c r="O837" t="s">
        <v>25</v>
      </c>
      <c r="P837" t="e">
        <f t="shared" si="26"/>
        <v>#N/A</v>
      </c>
      <c r="Q837" t="str">
        <f t="shared" si="27"/>
        <v/>
      </c>
    </row>
    <row r="838" spans="1:17" x14ac:dyDescent="0.25">
      <c r="A838">
        <v>0.31785146679999998</v>
      </c>
      <c r="C838">
        <v>34</v>
      </c>
      <c r="D838">
        <v>53</v>
      </c>
      <c r="E838">
        <v>19</v>
      </c>
      <c r="G838" t="s">
        <v>118</v>
      </c>
      <c r="H838" t="s">
        <v>155</v>
      </c>
      <c r="I838" t="s">
        <v>265</v>
      </c>
      <c r="K838" t="s">
        <v>274</v>
      </c>
      <c r="L838" t="s">
        <v>275</v>
      </c>
      <c r="M838" t="s">
        <v>276</v>
      </c>
      <c r="O838" t="s">
        <v>25</v>
      </c>
      <c r="P838" t="e">
        <f t="shared" si="26"/>
        <v>#N/A</v>
      </c>
      <c r="Q838" t="str">
        <f t="shared" si="27"/>
        <v/>
      </c>
    </row>
    <row r="839" spans="1:17" x14ac:dyDescent="0.25">
      <c r="A839">
        <v>0.31785146679999998</v>
      </c>
      <c r="C839">
        <v>4</v>
      </c>
      <c r="D839">
        <v>53</v>
      </c>
      <c r="E839">
        <v>19</v>
      </c>
      <c r="G839" t="s">
        <v>118</v>
      </c>
      <c r="H839" t="s">
        <v>155</v>
      </c>
      <c r="I839" t="s">
        <v>265</v>
      </c>
      <c r="K839" t="s">
        <v>274</v>
      </c>
      <c r="L839" t="s">
        <v>275</v>
      </c>
      <c r="M839" t="s">
        <v>276</v>
      </c>
      <c r="O839" t="s">
        <v>25</v>
      </c>
      <c r="P839" t="e">
        <f t="shared" si="26"/>
        <v>#N/A</v>
      </c>
      <c r="Q839" t="str">
        <f t="shared" si="27"/>
        <v/>
      </c>
    </row>
    <row r="840" spans="1:17" x14ac:dyDescent="0.25">
      <c r="A840">
        <v>0.31057825230000002</v>
      </c>
      <c r="C840">
        <v>8</v>
      </c>
      <c r="D840">
        <v>53</v>
      </c>
      <c r="E840">
        <v>19</v>
      </c>
      <c r="G840" t="s">
        <v>118</v>
      </c>
      <c r="H840" t="s">
        <v>155</v>
      </c>
      <c r="I840" t="s">
        <v>265</v>
      </c>
      <c r="K840" t="s">
        <v>274</v>
      </c>
      <c r="L840" t="s">
        <v>275</v>
      </c>
      <c r="M840" t="s">
        <v>276</v>
      </c>
      <c r="O840" t="s">
        <v>21</v>
      </c>
      <c r="P840">
        <f t="shared" si="26"/>
        <v>0.31057825230000002</v>
      </c>
      <c r="Q840">
        <f t="shared" si="27"/>
        <v>0.31057825230000002</v>
      </c>
    </row>
    <row r="841" spans="1:17" x14ac:dyDescent="0.25">
      <c r="A841">
        <v>0.31502638059999999</v>
      </c>
      <c r="C841">
        <v>8</v>
      </c>
      <c r="D841">
        <v>6</v>
      </c>
      <c r="E841">
        <v>19</v>
      </c>
      <c r="G841" t="s">
        <v>118</v>
      </c>
      <c r="H841" t="s">
        <v>155</v>
      </c>
      <c r="I841" t="s">
        <v>265</v>
      </c>
      <c r="K841" t="s">
        <v>274</v>
      </c>
      <c r="L841" t="s">
        <v>275</v>
      </c>
      <c r="M841" t="s">
        <v>276</v>
      </c>
      <c r="O841" t="s">
        <v>25</v>
      </c>
      <c r="P841" t="e">
        <f t="shared" si="26"/>
        <v>#N/A</v>
      </c>
      <c r="Q841" t="str">
        <f t="shared" si="27"/>
        <v/>
      </c>
    </row>
    <row r="842" spans="1:17" x14ac:dyDescent="0.25">
      <c r="A842">
        <v>0.31785146679999998</v>
      </c>
      <c r="C842">
        <v>68</v>
      </c>
      <c r="D842">
        <v>53</v>
      </c>
      <c r="E842">
        <v>19</v>
      </c>
      <c r="G842" t="s">
        <v>118</v>
      </c>
      <c r="H842" t="s">
        <v>155</v>
      </c>
      <c r="I842" t="s">
        <v>265</v>
      </c>
      <c r="K842" t="s">
        <v>274</v>
      </c>
      <c r="L842" t="s">
        <v>275</v>
      </c>
      <c r="M842" t="s">
        <v>276</v>
      </c>
      <c r="O842" t="s">
        <v>25</v>
      </c>
      <c r="P842" t="e">
        <f t="shared" si="26"/>
        <v>#N/A</v>
      </c>
      <c r="Q842" t="str">
        <f t="shared" si="27"/>
        <v/>
      </c>
    </row>
    <row r="843" spans="1:17" x14ac:dyDescent="0.25">
      <c r="A843">
        <v>0.31057825230000002</v>
      </c>
      <c r="C843">
        <v>8</v>
      </c>
      <c r="D843">
        <v>53</v>
      </c>
      <c r="E843">
        <v>70</v>
      </c>
      <c r="G843" t="s">
        <v>118</v>
      </c>
      <c r="H843" t="s">
        <v>155</v>
      </c>
      <c r="I843" t="s">
        <v>265</v>
      </c>
      <c r="K843" t="s">
        <v>274</v>
      </c>
      <c r="L843" t="s">
        <v>275</v>
      </c>
      <c r="M843" t="s">
        <v>276</v>
      </c>
      <c r="O843" t="s">
        <v>25</v>
      </c>
      <c r="P843" t="e">
        <f t="shared" si="26"/>
        <v>#N/A</v>
      </c>
      <c r="Q843" t="str">
        <f t="shared" si="27"/>
        <v/>
      </c>
    </row>
    <row r="844" spans="1:17" x14ac:dyDescent="0.25">
      <c r="A844">
        <v>0.31057825230000002</v>
      </c>
      <c r="C844">
        <v>8</v>
      </c>
      <c r="D844">
        <v>53</v>
      </c>
      <c r="E844">
        <v>86</v>
      </c>
      <c r="G844" t="s">
        <v>118</v>
      </c>
      <c r="H844" t="s">
        <v>155</v>
      </c>
      <c r="I844" t="s">
        <v>265</v>
      </c>
      <c r="K844" t="s">
        <v>274</v>
      </c>
      <c r="L844" t="s">
        <v>275</v>
      </c>
      <c r="M844" t="s">
        <v>276</v>
      </c>
      <c r="O844" t="s">
        <v>25</v>
      </c>
      <c r="P844" t="e">
        <f t="shared" si="26"/>
        <v>#N/A</v>
      </c>
      <c r="Q844" t="str">
        <f t="shared" si="27"/>
        <v/>
      </c>
    </row>
    <row r="845" spans="1:17" x14ac:dyDescent="0.25">
      <c r="A845">
        <v>0.31785146679999998</v>
      </c>
      <c r="C845">
        <v>8</v>
      </c>
      <c r="D845">
        <v>34</v>
      </c>
      <c r="E845">
        <v>86</v>
      </c>
      <c r="G845" t="s">
        <v>118</v>
      </c>
      <c r="H845" t="s">
        <v>155</v>
      </c>
      <c r="I845" t="s">
        <v>265</v>
      </c>
      <c r="K845" t="s">
        <v>274</v>
      </c>
      <c r="L845" t="s">
        <v>275</v>
      </c>
      <c r="M845" t="s">
        <v>276</v>
      </c>
      <c r="O845" t="s">
        <v>25</v>
      </c>
      <c r="P845" t="e">
        <f t="shared" si="26"/>
        <v>#N/A</v>
      </c>
      <c r="Q845" t="str">
        <f t="shared" si="27"/>
        <v/>
      </c>
    </row>
    <row r="846" spans="1:17" x14ac:dyDescent="0.25">
      <c r="A846">
        <v>0.32173079599999999</v>
      </c>
      <c r="C846">
        <v>8</v>
      </c>
      <c r="D846">
        <v>20</v>
      </c>
      <c r="E846">
        <v>86</v>
      </c>
      <c r="G846" t="s">
        <v>118</v>
      </c>
      <c r="H846" t="s">
        <v>155</v>
      </c>
      <c r="I846" t="s">
        <v>265</v>
      </c>
      <c r="K846" t="s">
        <v>274</v>
      </c>
      <c r="L846" t="s">
        <v>275</v>
      </c>
      <c r="M846" t="s">
        <v>276</v>
      </c>
      <c r="O846" t="s">
        <v>25</v>
      </c>
      <c r="P846" t="e">
        <f t="shared" si="26"/>
        <v>#N/A</v>
      </c>
      <c r="Q846" t="str">
        <f t="shared" si="27"/>
        <v/>
      </c>
    </row>
    <row r="847" spans="1:17" x14ac:dyDescent="0.25">
      <c r="A847">
        <v>0.31785146679999998</v>
      </c>
      <c r="C847">
        <v>60</v>
      </c>
      <c r="D847">
        <v>53</v>
      </c>
      <c r="E847">
        <v>86</v>
      </c>
      <c r="G847" t="s">
        <v>118</v>
      </c>
      <c r="H847" t="s">
        <v>155</v>
      </c>
      <c r="I847" t="s">
        <v>265</v>
      </c>
      <c r="K847" t="s">
        <v>274</v>
      </c>
      <c r="L847" t="s">
        <v>275</v>
      </c>
      <c r="M847" t="s">
        <v>276</v>
      </c>
      <c r="O847" t="s">
        <v>25</v>
      </c>
      <c r="P847" t="e">
        <f t="shared" si="26"/>
        <v>#N/A</v>
      </c>
      <c r="Q847" t="str">
        <f t="shared" si="27"/>
        <v/>
      </c>
    </row>
    <row r="848" spans="1:17" x14ac:dyDescent="0.25">
      <c r="A848">
        <v>0.33568660369999997</v>
      </c>
      <c r="C848">
        <v>8</v>
      </c>
      <c r="D848">
        <v>22</v>
      </c>
      <c r="E848">
        <v>86</v>
      </c>
      <c r="G848" t="s">
        <v>277</v>
      </c>
      <c r="H848" t="s">
        <v>240</v>
      </c>
      <c r="I848" t="s">
        <v>87</v>
      </c>
      <c r="K848" t="s">
        <v>274</v>
      </c>
      <c r="L848" t="s">
        <v>275</v>
      </c>
      <c r="M848" t="s">
        <v>276</v>
      </c>
      <c r="O848" t="s">
        <v>25</v>
      </c>
      <c r="P848" t="e">
        <f t="shared" si="26"/>
        <v>#N/A</v>
      </c>
      <c r="Q848" t="str">
        <f t="shared" si="27"/>
        <v/>
      </c>
    </row>
    <row r="849" spans="1:17" x14ac:dyDescent="0.25">
      <c r="A849">
        <v>0.31785146679999998</v>
      </c>
      <c r="C849">
        <v>8</v>
      </c>
      <c r="D849">
        <v>32</v>
      </c>
      <c r="E849">
        <v>86</v>
      </c>
      <c r="G849" t="s">
        <v>118</v>
      </c>
      <c r="H849" t="s">
        <v>155</v>
      </c>
      <c r="I849" t="s">
        <v>265</v>
      </c>
      <c r="K849" t="s">
        <v>274</v>
      </c>
      <c r="L849" t="s">
        <v>275</v>
      </c>
      <c r="M849" t="s">
        <v>276</v>
      </c>
      <c r="O849" t="s">
        <v>25</v>
      </c>
      <c r="P849" t="e">
        <f t="shared" si="26"/>
        <v>#N/A</v>
      </c>
      <c r="Q849" t="str">
        <f t="shared" si="27"/>
        <v/>
      </c>
    </row>
    <row r="850" spans="1:17" x14ac:dyDescent="0.25">
      <c r="A850">
        <v>0.31785146679999998</v>
      </c>
      <c r="C850">
        <v>47</v>
      </c>
      <c r="D850">
        <v>53</v>
      </c>
      <c r="E850">
        <v>86</v>
      </c>
      <c r="G850" t="s">
        <v>118</v>
      </c>
      <c r="H850" t="s">
        <v>155</v>
      </c>
      <c r="I850" t="s">
        <v>265</v>
      </c>
      <c r="K850" t="s">
        <v>274</v>
      </c>
      <c r="L850" t="s">
        <v>275</v>
      </c>
      <c r="M850" t="s">
        <v>276</v>
      </c>
      <c r="O850" t="s">
        <v>25</v>
      </c>
      <c r="P850" t="e">
        <f t="shared" si="26"/>
        <v>#N/A</v>
      </c>
      <c r="Q850" t="str">
        <f t="shared" si="27"/>
        <v/>
      </c>
    </row>
    <row r="851" spans="1:17" x14ac:dyDescent="0.25">
      <c r="A851">
        <v>0.31785146679999998</v>
      </c>
      <c r="C851">
        <v>8</v>
      </c>
      <c r="D851">
        <v>54</v>
      </c>
      <c r="E851">
        <v>86</v>
      </c>
      <c r="G851" t="s">
        <v>118</v>
      </c>
      <c r="H851" t="s">
        <v>155</v>
      </c>
      <c r="I851" t="s">
        <v>265</v>
      </c>
      <c r="K851" t="s">
        <v>274</v>
      </c>
      <c r="L851" t="s">
        <v>275</v>
      </c>
      <c r="M851" t="s">
        <v>276</v>
      </c>
      <c r="O851" t="s">
        <v>25</v>
      </c>
      <c r="P851" t="e">
        <f t="shared" si="26"/>
        <v>#N/A</v>
      </c>
      <c r="Q851" t="str">
        <f t="shared" si="27"/>
        <v/>
      </c>
    </row>
    <row r="852" spans="1:17" x14ac:dyDescent="0.25">
      <c r="A852">
        <v>0.31785146679999998</v>
      </c>
      <c r="C852">
        <v>8</v>
      </c>
      <c r="D852">
        <v>39</v>
      </c>
      <c r="E852">
        <v>86</v>
      </c>
      <c r="G852" t="s">
        <v>118</v>
      </c>
      <c r="H852" t="s">
        <v>155</v>
      </c>
      <c r="I852" t="s">
        <v>265</v>
      </c>
      <c r="K852" t="s">
        <v>274</v>
      </c>
      <c r="L852" t="s">
        <v>275</v>
      </c>
      <c r="M852" t="s">
        <v>276</v>
      </c>
      <c r="O852" t="s">
        <v>25</v>
      </c>
      <c r="P852" t="e">
        <f t="shared" si="26"/>
        <v>#N/A</v>
      </c>
      <c r="Q852" t="str">
        <f t="shared" si="27"/>
        <v/>
      </c>
    </row>
    <row r="853" spans="1:17" x14ac:dyDescent="0.25">
      <c r="A853">
        <v>0.31785146679999998</v>
      </c>
      <c r="C853">
        <v>99</v>
      </c>
      <c r="D853">
        <v>53</v>
      </c>
      <c r="E853">
        <v>86</v>
      </c>
      <c r="G853" t="s">
        <v>118</v>
      </c>
      <c r="H853" t="s">
        <v>155</v>
      </c>
      <c r="I853" t="s">
        <v>265</v>
      </c>
      <c r="K853" t="s">
        <v>274</v>
      </c>
      <c r="L853" t="s">
        <v>275</v>
      </c>
      <c r="M853" t="s">
        <v>276</v>
      </c>
      <c r="O853" t="s">
        <v>25</v>
      </c>
      <c r="P853" t="e">
        <f t="shared" si="26"/>
        <v>#N/A</v>
      </c>
      <c r="Q853" t="str">
        <f t="shared" si="27"/>
        <v/>
      </c>
    </row>
    <row r="854" spans="1:17" x14ac:dyDescent="0.25">
      <c r="A854">
        <v>0.31785146679999998</v>
      </c>
      <c r="C854">
        <v>10</v>
      </c>
      <c r="D854">
        <v>53</v>
      </c>
      <c r="E854">
        <v>86</v>
      </c>
      <c r="G854" t="s">
        <v>118</v>
      </c>
      <c r="H854" t="s">
        <v>155</v>
      </c>
      <c r="I854" t="s">
        <v>265</v>
      </c>
      <c r="K854" t="s">
        <v>274</v>
      </c>
      <c r="L854" t="s">
        <v>275</v>
      </c>
      <c r="M854" t="s">
        <v>276</v>
      </c>
      <c r="O854" t="s">
        <v>25</v>
      </c>
      <c r="P854" t="e">
        <f t="shared" si="26"/>
        <v>#N/A</v>
      </c>
      <c r="Q854" t="str">
        <f t="shared" si="27"/>
        <v/>
      </c>
    </row>
    <row r="855" spans="1:17" x14ac:dyDescent="0.25">
      <c r="A855">
        <v>0.31785146679999998</v>
      </c>
      <c r="C855">
        <v>8</v>
      </c>
      <c r="D855">
        <v>53</v>
      </c>
      <c r="E855">
        <v>88</v>
      </c>
      <c r="G855" t="s">
        <v>118</v>
      </c>
      <c r="H855" t="s">
        <v>155</v>
      </c>
      <c r="I855" t="s">
        <v>265</v>
      </c>
      <c r="K855" t="s">
        <v>274</v>
      </c>
      <c r="L855" t="s">
        <v>275</v>
      </c>
      <c r="M855" t="s">
        <v>276</v>
      </c>
      <c r="O855" t="s">
        <v>25</v>
      </c>
      <c r="P855" t="e">
        <f t="shared" si="26"/>
        <v>#N/A</v>
      </c>
      <c r="Q855" t="str">
        <f t="shared" si="27"/>
        <v/>
      </c>
    </row>
    <row r="856" spans="1:17" x14ac:dyDescent="0.25">
      <c r="A856">
        <v>0.31785146679999998</v>
      </c>
      <c r="C856">
        <v>8</v>
      </c>
      <c r="D856">
        <v>18</v>
      </c>
      <c r="E856">
        <v>86</v>
      </c>
      <c r="G856" t="s">
        <v>118</v>
      </c>
      <c r="H856" t="s">
        <v>155</v>
      </c>
      <c r="I856" t="s">
        <v>265</v>
      </c>
      <c r="K856" t="s">
        <v>274</v>
      </c>
      <c r="L856" t="s">
        <v>275</v>
      </c>
      <c r="M856" t="s">
        <v>276</v>
      </c>
      <c r="O856" t="s">
        <v>25</v>
      </c>
      <c r="P856" t="e">
        <f t="shared" si="26"/>
        <v>#N/A</v>
      </c>
      <c r="Q856" t="str">
        <f t="shared" si="27"/>
        <v/>
      </c>
    </row>
    <row r="857" spans="1:17" x14ac:dyDescent="0.25">
      <c r="A857">
        <v>0.31057825230000002</v>
      </c>
      <c r="C857">
        <v>8</v>
      </c>
      <c r="D857">
        <v>53</v>
      </c>
      <c r="E857">
        <v>47</v>
      </c>
      <c r="G857" t="s">
        <v>118</v>
      </c>
      <c r="H857" t="s">
        <v>155</v>
      </c>
      <c r="I857" t="s">
        <v>265</v>
      </c>
      <c r="K857" t="s">
        <v>274</v>
      </c>
      <c r="L857" t="s">
        <v>275</v>
      </c>
      <c r="M857" t="s">
        <v>276</v>
      </c>
      <c r="O857" t="s">
        <v>25</v>
      </c>
      <c r="P857" t="e">
        <f t="shared" si="26"/>
        <v>#N/A</v>
      </c>
      <c r="Q857" t="str">
        <f t="shared" si="27"/>
        <v/>
      </c>
    </row>
    <row r="858" spans="1:17" x14ac:dyDescent="0.25">
      <c r="A858">
        <v>0.31214601289999999</v>
      </c>
      <c r="C858">
        <v>27</v>
      </c>
      <c r="D858">
        <v>53</v>
      </c>
      <c r="E858">
        <v>47</v>
      </c>
      <c r="G858" t="s">
        <v>45</v>
      </c>
      <c r="H858" t="s">
        <v>114</v>
      </c>
      <c r="I858" t="s">
        <v>153</v>
      </c>
      <c r="K858" t="s">
        <v>274</v>
      </c>
      <c r="L858" t="s">
        <v>275</v>
      </c>
      <c r="M858" t="s">
        <v>276</v>
      </c>
      <c r="O858" t="s">
        <v>25</v>
      </c>
      <c r="P858" t="e">
        <f t="shared" si="26"/>
        <v>#N/A</v>
      </c>
      <c r="Q858" t="str">
        <f t="shared" si="27"/>
        <v/>
      </c>
    </row>
    <row r="859" spans="1:17" x14ac:dyDescent="0.25">
      <c r="A859">
        <v>0.31785146679999998</v>
      </c>
      <c r="C859">
        <v>8</v>
      </c>
      <c r="D859">
        <v>53</v>
      </c>
      <c r="E859">
        <v>89</v>
      </c>
      <c r="G859" t="s">
        <v>118</v>
      </c>
      <c r="H859" t="s">
        <v>155</v>
      </c>
      <c r="I859" t="s">
        <v>265</v>
      </c>
      <c r="K859" t="s">
        <v>274</v>
      </c>
      <c r="L859" t="s">
        <v>275</v>
      </c>
      <c r="M859" t="s">
        <v>276</v>
      </c>
      <c r="O859" t="s">
        <v>25</v>
      </c>
      <c r="P859" t="e">
        <f t="shared" si="26"/>
        <v>#N/A</v>
      </c>
      <c r="Q859" t="str">
        <f t="shared" si="27"/>
        <v/>
      </c>
    </row>
    <row r="860" spans="1:17" x14ac:dyDescent="0.25">
      <c r="A860">
        <v>0.31785146679999998</v>
      </c>
      <c r="C860">
        <v>7</v>
      </c>
      <c r="D860">
        <v>53</v>
      </c>
      <c r="E860">
        <v>47</v>
      </c>
      <c r="G860" t="s">
        <v>118</v>
      </c>
      <c r="H860" t="s">
        <v>155</v>
      </c>
      <c r="I860" t="s">
        <v>265</v>
      </c>
      <c r="K860" t="s">
        <v>274</v>
      </c>
      <c r="L860" t="s">
        <v>275</v>
      </c>
      <c r="M860" t="s">
        <v>276</v>
      </c>
      <c r="O860" t="s">
        <v>25</v>
      </c>
      <c r="P860" t="e">
        <f t="shared" si="26"/>
        <v>#N/A</v>
      </c>
      <c r="Q860" t="str">
        <f t="shared" si="27"/>
        <v/>
      </c>
    </row>
    <row r="861" spans="1:17" x14ac:dyDescent="0.25">
      <c r="A861">
        <v>0.3201442068</v>
      </c>
      <c r="C861">
        <v>8</v>
      </c>
      <c r="D861">
        <v>53</v>
      </c>
      <c r="E861">
        <v>12</v>
      </c>
      <c r="G861" t="s">
        <v>118</v>
      </c>
      <c r="H861" t="s">
        <v>155</v>
      </c>
      <c r="I861" t="s">
        <v>265</v>
      </c>
      <c r="K861" t="s">
        <v>274</v>
      </c>
      <c r="L861" t="s">
        <v>275</v>
      </c>
      <c r="M861" t="s">
        <v>276</v>
      </c>
      <c r="O861" t="s">
        <v>25</v>
      </c>
      <c r="P861" t="e">
        <f t="shared" si="26"/>
        <v>#N/A</v>
      </c>
      <c r="Q861" t="str">
        <f t="shared" si="27"/>
        <v/>
      </c>
    </row>
    <row r="862" spans="1:17" x14ac:dyDescent="0.25">
      <c r="A862">
        <v>0.30832584530000001</v>
      </c>
      <c r="C862">
        <v>8</v>
      </c>
      <c r="D862">
        <v>74</v>
      </c>
      <c r="E862">
        <v>47</v>
      </c>
      <c r="G862" t="s">
        <v>118</v>
      </c>
      <c r="H862" t="s">
        <v>155</v>
      </c>
      <c r="I862" t="s">
        <v>265</v>
      </c>
      <c r="K862" t="s">
        <v>274</v>
      </c>
      <c r="L862" t="s">
        <v>275</v>
      </c>
      <c r="M862" t="s">
        <v>276</v>
      </c>
      <c r="O862" t="s">
        <v>21</v>
      </c>
      <c r="P862">
        <f t="shared" si="26"/>
        <v>0.30832584530000001</v>
      </c>
      <c r="Q862">
        <f t="shared" si="27"/>
        <v>0.30832584530000001</v>
      </c>
    </row>
    <row r="863" spans="1:17" x14ac:dyDescent="0.25">
      <c r="A863">
        <v>0.30969753570000003</v>
      </c>
      <c r="C863">
        <v>8</v>
      </c>
      <c r="D863">
        <v>38</v>
      </c>
      <c r="E863">
        <v>47</v>
      </c>
      <c r="G863" t="s">
        <v>118</v>
      </c>
      <c r="H863" t="s">
        <v>164</v>
      </c>
      <c r="I863" t="s">
        <v>231</v>
      </c>
      <c r="K863" t="s">
        <v>274</v>
      </c>
      <c r="L863" t="s">
        <v>275</v>
      </c>
      <c r="M863" t="s">
        <v>276</v>
      </c>
      <c r="O863" t="s">
        <v>25</v>
      </c>
      <c r="P863" t="e">
        <f t="shared" si="26"/>
        <v>#N/A</v>
      </c>
      <c r="Q863" t="str">
        <f t="shared" si="27"/>
        <v/>
      </c>
    </row>
    <row r="864" spans="1:17" x14ac:dyDescent="0.25">
      <c r="A864">
        <v>0.31785146679999998</v>
      </c>
      <c r="C864">
        <v>8</v>
      </c>
      <c r="D864">
        <v>74</v>
      </c>
      <c r="E864">
        <v>0</v>
      </c>
      <c r="G864" t="s">
        <v>118</v>
      </c>
      <c r="H864" t="s">
        <v>155</v>
      </c>
      <c r="I864" t="s">
        <v>265</v>
      </c>
      <c r="K864" t="s">
        <v>274</v>
      </c>
      <c r="L864" t="s">
        <v>275</v>
      </c>
      <c r="M864" t="s">
        <v>276</v>
      </c>
      <c r="O864" t="s">
        <v>25</v>
      </c>
      <c r="P864" t="e">
        <f t="shared" si="26"/>
        <v>#N/A</v>
      </c>
      <c r="Q864" t="str">
        <f t="shared" si="27"/>
        <v/>
      </c>
    </row>
    <row r="865" spans="1:17" x14ac:dyDescent="0.25">
      <c r="A865">
        <v>0.31595860930000003</v>
      </c>
      <c r="C865">
        <v>8</v>
      </c>
      <c r="D865">
        <v>74</v>
      </c>
      <c r="E865">
        <v>58</v>
      </c>
      <c r="G865" t="s">
        <v>118</v>
      </c>
      <c r="H865" t="s">
        <v>155</v>
      </c>
      <c r="I865" t="s">
        <v>265</v>
      </c>
      <c r="K865" t="s">
        <v>274</v>
      </c>
      <c r="L865" t="s">
        <v>275</v>
      </c>
      <c r="M865" t="s">
        <v>276</v>
      </c>
      <c r="O865" t="s">
        <v>25</v>
      </c>
      <c r="P865" t="e">
        <f t="shared" si="26"/>
        <v>#N/A</v>
      </c>
      <c r="Q865" t="str">
        <f t="shared" si="27"/>
        <v/>
      </c>
    </row>
    <row r="866" spans="1:17" x14ac:dyDescent="0.25">
      <c r="A866">
        <v>0.32027521650000002</v>
      </c>
      <c r="C866">
        <v>8</v>
      </c>
      <c r="D866">
        <v>70</v>
      </c>
      <c r="E866">
        <v>47</v>
      </c>
      <c r="G866" t="s">
        <v>118</v>
      </c>
      <c r="H866" t="s">
        <v>155</v>
      </c>
      <c r="I866" t="s">
        <v>265</v>
      </c>
      <c r="K866" t="s">
        <v>274</v>
      </c>
      <c r="L866" t="s">
        <v>275</v>
      </c>
      <c r="M866" t="s">
        <v>276</v>
      </c>
      <c r="O866" t="s">
        <v>25</v>
      </c>
      <c r="P866" t="e">
        <f t="shared" si="26"/>
        <v>#N/A</v>
      </c>
      <c r="Q866" t="str">
        <f t="shared" si="27"/>
        <v/>
      </c>
    </row>
    <row r="867" spans="1:17" x14ac:dyDescent="0.25">
      <c r="A867">
        <v>0.30832584530000001</v>
      </c>
      <c r="C867">
        <v>8</v>
      </c>
      <c r="D867">
        <v>74</v>
      </c>
      <c r="E867">
        <v>23</v>
      </c>
      <c r="G867" t="s">
        <v>118</v>
      </c>
      <c r="H867" t="s">
        <v>155</v>
      </c>
      <c r="I867" t="s">
        <v>265</v>
      </c>
      <c r="K867" t="s">
        <v>274</v>
      </c>
      <c r="L867" t="s">
        <v>275</v>
      </c>
      <c r="M867" t="s">
        <v>276</v>
      </c>
      <c r="O867" t="s">
        <v>25</v>
      </c>
      <c r="P867" t="e">
        <f t="shared" si="26"/>
        <v>#N/A</v>
      </c>
      <c r="Q867" t="str">
        <f t="shared" si="27"/>
        <v/>
      </c>
    </row>
    <row r="868" spans="1:17" x14ac:dyDescent="0.25">
      <c r="A868">
        <v>0.31785146679999998</v>
      </c>
      <c r="C868">
        <v>43</v>
      </c>
      <c r="D868">
        <v>74</v>
      </c>
      <c r="E868">
        <v>23</v>
      </c>
      <c r="G868" t="s">
        <v>118</v>
      </c>
      <c r="H868" t="s">
        <v>155</v>
      </c>
      <c r="I868" t="s">
        <v>265</v>
      </c>
      <c r="K868" t="s">
        <v>274</v>
      </c>
      <c r="L868" t="s">
        <v>275</v>
      </c>
      <c r="M868" t="s">
        <v>276</v>
      </c>
      <c r="O868" t="s">
        <v>25</v>
      </c>
      <c r="P868" t="e">
        <f t="shared" si="26"/>
        <v>#N/A</v>
      </c>
      <c r="Q868" t="str">
        <f t="shared" si="27"/>
        <v/>
      </c>
    </row>
    <row r="869" spans="1:17" x14ac:dyDescent="0.25">
      <c r="A869">
        <v>0.32162673899999999</v>
      </c>
      <c r="C869">
        <v>8</v>
      </c>
      <c r="D869">
        <v>74</v>
      </c>
      <c r="E869">
        <v>79</v>
      </c>
      <c r="G869" t="s">
        <v>118</v>
      </c>
      <c r="H869" t="s">
        <v>155</v>
      </c>
      <c r="I869" t="s">
        <v>265</v>
      </c>
      <c r="K869" t="s">
        <v>274</v>
      </c>
      <c r="L869" t="s">
        <v>275</v>
      </c>
      <c r="M869" t="s">
        <v>276</v>
      </c>
      <c r="O869" t="s">
        <v>25</v>
      </c>
      <c r="P869" t="e">
        <f t="shared" si="26"/>
        <v>#N/A</v>
      </c>
      <c r="Q869" t="str">
        <f t="shared" si="27"/>
        <v/>
      </c>
    </row>
    <row r="870" spans="1:17" x14ac:dyDescent="0.25">
      <c r="A870">
        <v>0.31785146679999998</v>
      </c>
      <c r="C870">
        <v>1</v>
      </c>
      <c r="D870">
        <v>74</v>
      </c>
      <c r="E870">
        <v>23</v>
      </c>
      <c r="G870" t="s">
        <v>118</v>
      </c>
      <c r="H870" t="s">
        <v>155</v>
      </c>
      <c r="I870" t="s">
        <v>265</v>
      </c>
      <c r="K870" t="s">
        <v>274</v>
      </c>
      <c r="L870" t="s">
        <v>275</v>
      </c>
      <c r="M870" t="s">
        <v>276</v>
      </c>
      <c r="O870" t="s">
        <v>25</v>
      </c>
      <c r="P870" t="e">
        <f t="shared" si="26"/>
        <v>#N/A</v>
      </c>
      <c r="Q870" t="str">
        <f t="shared" si="27"/>
        <v/>
      </c>
    </row>
    <row r="871" spans="1:17" x14ac:dyDescent="0.25">
      <c r="A871">
        <v>0.30855049779999999</v>
      </c>
      <c r="C871">
        <v>8</v>
      </c>
      <c r="D871">
        <v>7</v>
      </c>
      <c r="E871">
        <v>23</v>
      </c>
      <c r="G871" t="s">
        <v>262</v>
      </c>
      <c r="H871" t="s">
        <v>53</v>
      </c>
      <c r="I871" t="s">
        <v>28</v>
      </c>
      <c r="K871" t="s">
        <v>274</v>
      </c>
      <c r="L871" t="s">
        <v>275</v>
      </c>
      <c r="M871" t="s">
        <v>276</v>
      </c>
      <c r="O871" t="s">
        <v>25</v>
      </c>
      <c r="P871" t="e">
        <f t="shared" si="26"/>
        <v>#N/A</v>
      </c>
      <c r="Q871" t="str">
        <f t="shared" si="27"/>
        <v/>
      </c>
    </row>
    <row r="872" spans="1:17" x14ac:dyDescent="0.25">
      <c r="A872">
        <v>0.31785146679999998</v>
      </c>
      <c r="C872">
        <v>71</v>
      </c>
      <c r="D872">
        <v>74</v>
      </c>
      <c r="E872">
        <v>23</v>
      </c>
      <c r="G872" t="s">
        <v>118</v>
      </c>
      <c r="H872" t="s">
        <v>155</v>
      </c>
      <c r="I872" t="s">
        <v>265</v>
      </c>
      <c r="K872" t="s">
        <v>274</v>
      </c>
      <c r="L872" t="s">
        <v>275</v>
      </c>
      <c r="M872" t="s">
        <v>276</v>
      </c>
      <c r="O872" t="s">
        <v>25</v>
      </c>
      <c r="P872" t="e">
        <f t="shared" si="26"/>
        <v>#N/A</v>
      </c>
      <c r="Q872" t="str">
        <f t="shared" si="27"/>
        <v/>
      </c>
    </row>
    <row r="873" spans="1:17" x14ac:dyDescent="0.25">
      <c r="A873">
        <v>0.31785146679999998</v>
      </c>
      <c r="C873">
        <v>8</v>
      </c>
      <c r="D873">
        <v>74</v>
      </c>
      <c r="E873">
        <v>42</v>
      </c>
      <c r="G873" t="s">
        <v>118</v>
      </c>
      <c r="H873" t="s">
        <v>155</v>
      </c>
      <c r="I873" t="s">
        <v>265</v>
      </c>
      <c r="K873" t="s">
        <v>274</v>
      </c>
      <c r="L873" t="s">
        <v>275</v>
      </c>
      <c r="M873" t="s">
        <v>276</v>
      </c>
      <c r="O873" t="s">
        <v>25</v>
      </c>
      <c r="P873" t="e">
        <f t="shared" si="26"/>
        <v>#N/A</v>
      </c>
      <c r="Q873" t="str">
        <f t="shared" si="27"/>
        <v/>
      </c>
    </row>
    <row r="874" spans="1:17" x14ac:dyDescent="0.25">
      <c r="A874">
        <v>0.31785146679999998</v>
      </c>
      <c r="C874">
        <v>27</v>
      </c>
      <c r="D874">
        <v>74</v>
      </c>
      <c r="E874">
        <v>23</v>
      </c>
      <c r="G874" t="s">
        <v>118</v>
      </c>
      <c r="H874" t="s">
        <v>155</v>
      </c>
      <c r="I874" t="s">
        <v>265</v>
      </c>
      <c r="K874" t="s">
        <v>274</v>
      </c>
      <c r="L874" t="s">
        <v>275</v>
      </c>
      <c r="M874" t="s">
        <v>276</v>
      </c>
      <c r="O874" t="s">
        <v>25</v>
      </c>
      <c r="P874" t="e">
        <f t="shared" si="26"/>
        <v>#N/A</v>
      </c>
      <c r="Q874" t="str">
        <f t="shared" si="27"/>
        <v/>
      </c>
    </row>
    <row r="875" spans="1:17" x14ac:dyDescent="0.25">
      <c r="A875">
        <v>0.31785146679999998</v>
      </c>
      <c r="C875">
        <v>41</v>
      </c>
      <c r="D875">
        <v>74</v>
      </c>
      <c r="E875">
        <v>23</v>
      </c>
      <c r="G875" t="s">
        <v>118</v>
      </c>
      <c r="H875" t="s">
        <v>155</v>
      </c>
      <c r="I875" t="s">
        <v>265</v>
      </c>
      <c r="K875" t="s">
        <v>274</v>
      </c>
      <c r="L875" t="s">
        <v>275</v>
      </c>
      <c r="M875" t="s">
        <v>276</v>
      </c>
      <c r="O875" t="s">
        <v>25</v>
      </c>
      <c r="P875" t="e">
        <f t="shared" si="26"/>
        <v>#N/A</v>
      </c>
      <c r="Q875" t="str">
        <f t="shared" si="27"/>
        <v/>
      </c>
    </row>
    <row r="876" spans="1:17" x14ac:dyDescent="0.25">
      <c r="A876">
        <v>0.31502638059999999</v>
      </c>
      <c r="C876">
        <v>8</v>
      </c>
      <c r="D876">
        <v>13</v>
      </c>
      <c r="E876">
        <v>23</v>
      </c>
      <c r="G876" t="s">
        <v>118</v>
      </c>
      <c r="H876" t="s">
        <v>155</v>
      </c>
      <c r="I876" t="s">
        <v>265</v>
      </c>
      <c r="K876" t="s">
        <v>274</v>
      </c>
      <c r="L876" t="s">
        <v>275</v>
      </c>
      <c r="M876" t="s">
        <v>276</v>
      </c>
      <c r="O876" t="s">
        <v>25</v>
      </c>
      <c r="P876" t="e">
        <f t="shared" si="26"/>
        <v>#N/A</v>
      </c>
      <c r="Q876" t="str">
        <f t="shared" si="27"/>
        <v/>
      </c>
    </row>
    <row r="877" spans="1:17" x14ac:dyDescent="0.25">
      <c r="A877">
        <v>0.31785146679999998</v>
      </c>
      <c r="C877">
        <v>8</v>
      </c>
      <c r="D877">
        <v>90</v>
      </c>
      <c r="E877">
        <v>23</v>
      </c>
      <c r="G877" t="s">
        <v>118</v>
      </c>
      <c r="H877" t="s">
        <v>155</v>
      </c>
      <c r="I877" t="s">
        <v>265</v>
      </c>
      <c r="K877" t="s">
        <v>274</v>
      </c>
      <c r="L877" t="s">
        <v>275</v>
      </c>
      <c r="M877" t="s">
        <v>276</v>
      </c>
      <c r="O877" t="s">
        <v>25</v>
      </c>
      <c r="P877" t="e">
        <f t="shared" si="26"/>
        <v>#N/A</v>
      </c>
      <c r="Q877" t="str">
        <f t="shared" si="27"/>
        <v/>
      </c>
    </row>
    <row r="878" spans="1:17" x14ac:dyDescent="0.25">
      <c r="A878">
        <v>0.31785146679999998</v>
      </c>
      <c r="C878">
        <v>8</v>
      </c>
      <c r="D878">
        <v>74</v>
      </c>
      <c r="E878">
        <v>52</v>
      </c>
      <c r="G878" t="s">
        <v>118</v>
      </c>
      <c r="H878" t="s">
        <v>155</v>
      </c>
      <c r="I878" t="s">
        <v>265</v>
      </c>
      <c r="K878" t="s">
        <v>274</v>
      </c>
      <c r="L878" t="s">
        <v>275</v>
      </c>
      <c r="M878" t="s">
        <v>276</v>
      </c>
      <c r="O878" t="s">
        <v>25</v>
      </c>
      <c r="P878" t="e">
        <f t="shared" si="26"/>
        <v>#N/A</v>
      </c>
      <c r="Q878" t="str">
        <f t="shared" si="27"/>
        <v/>
      </c>
    </row>
    <row r="879" spans="1:17" x14ac:dyDescent="0.25">
      <c r="A879">
        <v>0.334610509</v>
      </c>
      <c r="C879">
        <v>8</v>
      </c>
      <c r="D879">
        <v>74</v>
      </c>
      <c r="E879">
        <v>46</v>
      </c>
      <c r="G879" t="s">
        <v>118</v>
      </c>
      <c r="H879" t="s">
        <v>155</v>
      </c>
      <c r="I879" t="s">
        <v>265</v>
      </c>
      <c r="K879" t="s">
        <v>274</v>
      </c>
      <c r="L879" t="s">
        <v>275</v>
      </c>
      <c r="M879" t="s">
        <v>276</v>
      </c>
      <c r="O879" t="s">
        <v>25</v>
      </c>
      <c r="P879" t="e">
        <f t="shared" si="26"/>
        <v>#N/A</v>
      </c>
      <c r="Q879" t="str">
        <f t="shared" si="27"/>
        <v/>
      </c>
    </row>
    <row r="880" spans="1:17" x14ac:dyDescent="0.25">
      <c r="A880">
        <v>0.32505907029999997</v>
      </c>
      <c r="C880">
        <v>8</v>
      </c>
      <c r="D880">
        <v>74</v>
      </c>
      <c r="E880">
        <v>5</v>
      </c>
      <c r="G880" t="s">
        <v>118</v>
      </c>
      <c r="H880" t="s">
        <v>155</v>
      </c>
      <c r="I880" t="s">
        <v>265</v>
      </c>
      <c r="K880" t="s">
        <v>274</v>
      </c>
      <c r="L880" t="s">
        <v>275</v>
      </c>
      <c r="M880" t="s">
        <v>276</v>
      </c>
      <c r="O880" t="s">
        <v>25</v>
      </c>
      <c r="P880" t="e">
        <f t="shared" si="26"/>
        <v>#N/A</v>
      </c>
      <c r="Q880" t="str">
        <f t="shared" si="27"/>
        <v/>
      </c>
    </row>
    <row r="881" spans="1:17" x14ac:dyDescent="0.25">
      <c r="A881">
        <v>0.32636319940000003</v>
      </c>
      <c r="C881">
        <v>8</v>
      </c>
      <c r="D881">
        <v>84</v>
      </c>
      <c r="E881">
        <v>23</v>
      </c>
      <c r="G881" t="s">
        <v>118</v>
      </c>
      <c r="H881" t="s">
        <v>155</v>
      </c>
      <c r="I881" t="s">
        <v>265</v>
      </c>
      <c r="K881" t="s">
        <v>274</v>
      </c>
      <c r="L881" t="s">
        <v>275</v>
      </c>
      <c r="M881" t="s">
        <v>276</v>
      </c>
      <c r="O881" t="s">
        <v>25</v>
      </c>
      <c r="P881" t="e">
        <f t="shared" si="26"/>
        <v>#N/A</v>
      </c>
      <c r="Q881" t="str">
        <f t="shared" si="27"/>
        <v/>
      </c>
    </row>
    <row r="882" spans="1:17" x14ac:dyDescent="0.25">
      <c r="A882">
        <v>0.31502638059999999</v>
      </c>
      <c r="C882">
        <v>8</v>
      </c>
      <c r="D882">
        <v>69</v>
      </c>
      <c r="E882">
        <v>23</v>
      </c>
      <c r="G882" t="s">
        <v>118</v>
      </c>
      <c r="H882" t="s">
        <v>155</v>
      </c>
      <c r="I882" t="s">
        <v>265</v>
      </c>
      <c r="K882" t="s">
        <v>274</v>
      </c>
      <c r="L882" t="s">
        <v>275</v>
      </c>
      <c r="M882" t="s">
        <v>276</v>
      </c>
      <c r="O882" t="s">
        <v>25</v>
      </c>
      <c r="P882" t="e">
        <f t="shared" si="26"/>
        <v>#N/A</v>
      </c>
      <c r="Q882" t="str">
        <f t="shared" si="27"/>
        <v/>
      </c>
    </row>
    <row r="883" spans="1:17" x14ac:dyDescent="0.25">
      <c r="A883">
        <v>0.31785146679999998</v>
      </c>
      <c r="C883">
        <v>8</v>
      </c>
      <c r="D883">
        <v>37</v>
      </c>
      <c r="E883">
        <v>23</v>
      </c>
      <c r="G883" t="s">
        <v>118</v>
      </c>
      <c r="H883" t="s">
        <v>155</v>
      </c>
      <c r="I883" t="s">
        <v>265</v>
      </c>
      <c r="K883" t="s">
        <v>274</v>
      </c>
      <c r="L883" t="s">
        <v>275</v>
      </c>
      <c r="M883" t="s">
        <v>276</v>
      </c>
      <c r="O883" t="s">
        <v>25</v>
      </c>
      <c r="P883" t="e">
        <f t="shared" si="26"/>
        <v>#N/A</v>
      </c>
      <c r="Q883" t="str">
        <f t="shared" si="27"/>
        <v/>
      </c>
    </row>
    <row r="884" spans="1:17" x14ac:dyDescent="0.25">
      <c r="A884">
        <v>0.31785146679999998</v>
      </c>
      <c r="C884">
        <v>57</v>
      </c>
      <c r="D884">
        <v>74</v>
      </c>
      <c r="E884">
        <v>23</v>
      </c>
      <c r="G884" t="s">
        <v>118</v>
      </c>
      <c r="H884" t="s">
        <v>155</v>
      </c>
      <c r="I884" t="s">
        <v>265</v>
      </c>
      <c r="K884" t="s">
        <v>274</v>
      </c>
      <c r="L884" t="s">
        <v>275</v>
      </c>
      <c r="M884" t="s">
        <v>276</v>
      </c>
      <c r="O884" t="s">
        <v>25</v>
      </c>
      <c r="P884" t="e">
        <f t="shared" si="26"/>
        <v>#N/A</v>
      </c>
      <c r="Q884" t="str">
        <f t="shared" si="27"/>
        <v/>
      </c>
    </row>
    <row r="885" spans="1:17" x14ac:dyDescent="0.25">
      <c r="A885">
        <v>0.31785146679999998</v>
      </c>
      <c r="C885">
        <v>75</v>
      </c>
      <c r="D885">
        <v>74</v>
      </c>
      <c r="E885">
        <v>23</v>
      </c>
      <c r="G885" t="s">
        <v>118</v>
      </c>
      <c r="H885" t="s">
        <v>155</v>
      </c>
      <c r="I885" t="s">
        <v>265</v>
      </c>
      <c r="K885" t="s">
        <v>274</v>
      </c>
      <c r="L885" t="s">
        <v>275</v>
      </c>
      <c r="M885" t="s">
        <v>276</v>
      </c>
      <c r="O885" t="s">
        <v>25</v>
      </c>
      <c r="P885" t="e">
        <f t="shared" si="26"/>
        <v>#N/A</v>
      </c>
      <c r="Q885" t="str">
        <f t="shared" si="27"/>
        <v/>
      </c>
    </row>
    <row r="886" spans="1:17" x14ac:dyDescent="0.25">
      <c r="A886">
        <v>0.31785146679999998</v>
      </c>
      <c r="C886">
        <v>8</v>
      </c>
      <c r="D886">
        <v>37</v>
      </c>
      <c r="E886">
        <v>23</v>
      </c>
      <c r="G886" t="s">
        <v>118</v>
      </c>
      <c r="H886" t="s">
        <v>155</v>
      </c>
      <c r="I886" t="s">
        <v>265</v>
      </c>
      <c r="K886" t="s">
        <v>274</v>
      </c>
      <c r="L886" t="s">
        <v>275</v>
      </c>
      <c r="M886" t="s">
        <v>276</v>
      </c>
      <c r="O886" t="s">
        <v>25</v>
      </c>
      <c r="P886" t="e">
        <f t="shared" si="26"/>
        <v>#N/A</v>
      </c>
      <c r="Q886" t="str">
        <f t="shared" si="27"/>
        <v/>
      </c>
    </row>
    <row r="887" spans="1:17" x14ac:dyDescent="0.25">
      <c r="A887">
        <v>0.31785146679999998</v>
      </c>
      <c r="C887">
        <v>73</v>
      </c>
      <c r="D887">
        <v>74</v>
      </c>
      <c r="E887">
        <v>23</v>
      </c>
      <c r="G887" t="s">
        <v>118</v>
      </c>
      <c r="H887" t="s">
        <v>155</v>
      </c>
      <c r="I887" t="s">
        <v>265</v>
      </c>
      <c r="K887" t="s">
        <v>274</v>
      </c>
      <c r="L887" t="s">
        <v>275</v>
      </c>
      <c r="M887" t="s">
        <v>276</v>
      </c>
      <c r="O887" t="s">
        <v>25</v>
      </c>
      <c r="P887" t="e">
        <f t="shared" si="26"/>
        <v>#N/A</v>
      </c>
      <c r="Q887" t="str">
        <f t="shared" si="27"/>
        <v/>
      </c>
    </row>
    <row r="888" spans="1:17" x14ac:dyDescent="0.25">
      <c r="A888">
        <v>0.30832584530000001</v>
      </c>
      <c r="C888">
        <v>8</v>
      </c>
      <c r="D888">
        <v>74</v>
      </c>
      <c r="E888">
        <v>78</v>
      </c>
      <c r="G888" t="s">
        <v>118</v>
      </c>
      <c r="H888" t="s">
        <v>155</v>
      </c>
      <c r="I888" t="s">
        <v>265</v>
      </c>
      <c r="K888" t="s">
        <v>274</v>
      </c>
      <c r="L888" t="s">
        <v>275</v>
      </c>
      <c r="M888" t="s">
        <v>276</v>
      </c>
      <c r="O888" t="s">
        <v>25</v>
      </c>
      <c r="P888" t="e">
        <f t="shared" si="26"/>
        <v>#N/A</v>
      </c>
      <c r="Q888" t="str">
        <f t="shared" si="27"/>
        <v/>
      </c>
    </row>
    <row r="889" spans="1:17" x14ac:dyDescent="0.25">
      <c r="A889">
        <v>0.31502638059999999</v>
      </c>
      <c r="C889">
        <v>8</v>
      </c>
      <c r="D889">
        <v>39</v>
      </c>
      <c r="E889">
        <v>78</v>
      </c>
      <c r="G889" t="s">
        <v>118</v>
      </c>
      <c r="H889" t="s">
        <v>155</v>
      </c>
      <c r="I889" t="s">
        <v>265</v>
      </c>
      <c r="K889" t="s">
        <v>274</v>
      </c>
      <c r="L889" t="s">
        <v>275</v>
      </c>
      <c r="M889" t="s">
        <v>276</v>
      </c>
      <c r="O889" t="s">
        <v>25</v>
      </c>
      <c r="P889" t="e">
        <f t="shared" si="26"/>
        <v>#N/A</v>
      </c>
      <c r="Q889" t="str">
        <f t="shared" si="27"/>
        <v/>
      </c>
    </row>
    <row r="890" spans="1:17" x14ac:dyDescent="0.25">
      <c r="A890">
        <v>0.31502638059999999</v>
      </c>
      <c r="C890">
        <v>8</v>
      </c>
      <c r="D890">
        <v>50</v>
      </c>
      <c r="E890">
        <v>78</v>
      </c>
      <c r="G890" t="s">
        <v>118</v>
      </c>
      <c r="H890" t="s">
        <v>155</v>
      </c>
      <c r="I890" t="s">
        <v>265</v>
      </c>
      <c r="K890" t="s">
        <v>274</v>
      </c>
      <c r="L890" t="s">
        <v>275</v>
      </c>
      <c r="M890" t="s">
        <v>276</v>
      </c>
      <c r="O890" t="s">
        <v>25</v>
      </c>
      <c r="P890" t="e">
        <f t="shared" si="26"/>
        <v>#N/A</v>
      </c>
      <c r="Q890" t="str">
        <f t="shared" si="27"/>
        <v/>
      </c>
    </row>
    <row r="891" spans="1:17" x14ac:dyDescent="0.25">
      <c r="A891">
        <v>0.31785146679999998</v>
      </c>
      <c r="C891">
        <v>77</v>
      </c>
      <c r="D891">
        <v>74</v>
      </c>
      <c r="E891">
        <v>78</v>
      </c>
      <c r="G891" t="s">
        <v>118</v>
      </c>
      <c r="H891" t="s">
        <v>155</v>
      </c>
      <c r="I891" t="s">
        <v>265</v>
      </c>
      <c r="K891" t="s">
        <v>274</v>
      </c>
      <c r="L891" t="s">
        <v>275</v>
      </c>
      <c r="M891" t="s">
        <v>276</v>
      </c>
      <c r="O891" t="s">
        <v>25</v>
      </c>
      <c r="P891" t="e">
        <f t="shared" si="26"/>
        <v>#N/A</v>
      </c>
      <c r="Q891" t="str">
        <f t="shared" si="27"/>
        <v/>
      </c>
    </row>
    <row r="892" spans="1:17" x14ac:dyDescent="0.25">
      <c r="A892">
        <v>0.326602905</v>
      </c>
      <c r="C892">
        <v>8</v>
      </c>
      <c r="D892">
        <v>74</v>
      </c>
      <c r="E892">
        <v>95</v>
      </c>
      <c r="G892" t="s">
        <v>118</v>
      </c>
      <c r="H892" t="s">
        <v>155</v>
      </c>
      <c r="I892" t="s">
        <v>265</v>
      </c>
      <c r="K892" t="s">
        <v>274</v>
      </c>
      <c r="L892" t="s">
        <v>275</v>
      </c>
      <c r="M892" t="s">
        <v>276</v>
      </c>
      <c r="O892" t="s">
        <v>25</v>
      </c>
      <c r="P892" t="e">
        <f t="shared" si="26"/>
        <v>#N/A</v>
      </c>
      <c r="Q892" t="str">
        <f t="shared" si="27"/>
        <v/>
      </c>
    </row>
    <row r="893" spans="1:17" x14ac:dyDescent="0.25">
      <c r="A893">
        <v>0.31785146679999998</v>
      </c>
      <c r="C893">
        <v>8</v>
      </c>
      <c r="D893">
        <v>74</v>
      </c>
      <c r="E893">
        <v>36</v>
      </c>
      <c r="G893" t="s">
        <v>118</v>
      </c>
      <c r="H893" t="s">
        <v>155</v>
      </c>
      <c r="I893" t="s">
        <v>265</v>
      </c>
      <c r="K893" t="s">
        <v>274</v>
      </c>
      <c r="L893" t="s">
        <v>275</v>
      </c>
      <c r="M893" t="s">
        <v>276</v>
      </c>
      <c r="O893" t="s">
        <v>25</v>
      </c>
      <c r="P893" t="e">
        <f t="shared" si="26"/>
        <v>#N/A</v>
      </c>
      <c r="Q893" t="str">
        <f t="shared" si="27"/>
        <v/>
      </c>
    </row>
    <row r="894" spans="1:17" x14ac:dyDescent="0.25">
      <c r="A894">
        <v>0.34058735680000002</v>
      </c>
      <c r="C894">
        <v>8</v>
      </c>
      <c r="D894">
        <v>74</v>
      </c>
      <c r="E894">
        <v>21</v>
      </c>
      <c r="G894" t="s">
        <v>262</v>
      </c>
      <c r="H894" t="s">
        <v>111</v>
      </c>
      <c r="I894" t="s">
        <v>257</v>
      </c>
      <c r="K894" t="s">
        <v>274</v>
      </c>
      <c r="L894" t="s">
        <v>275</v>
      </c>
      <c r="M894" t="s">
        <v>276</v>
      </c>
      <c r="O894" t="s">
        <v>25</v>
      </c>
      <c r="P894" t="e">
        <f t="shared" si="26"/>
        <v>#N/A</v>
      </c>
      <c r="Q894" t="str">
        <f t="shared" si="27"/>
        <v/>
      </c>
    </row>
    <row r="895" spans="1:17" x14ac:dyDescent="0.25">
      <c r="A895">
        <v>0.31502638059999999</v>
      </c>
      <c r="C895">
        <v>8</v>
      </c>
      <c r="D895">
        <v>91</v>
      </c>
      <c r="E895">
        <v>78</v>
      </c>
      <c r="G895" t="s">
        <v>118</v>
      </c>
      <c r="H895" t="s">
        <v>155</v>
      </c>
      <c r="I895" t="s">
        <v>265</v>
      </c>
      <c r="K895" t="s">
        <v>274</v>
      </c>
      <c r="L895" t="s">
        <v>275</v>
      </c>
      <c r="M895" t="s">
        <v>276</v>
      </c>
      <c r="O895" t="s">
        <v>25</v>
      </c>
      <c r="P895" t="e">
        <f t="shared" si="26"/>
        <v>#N/A</v>
      </c>
      <c r="Q895" t="str">
        <f t="shared" si="27"/>
        <v/>
      </c>
    </row>
    <row r="896" spans="1:17" x14ac:dyDescent="0.25">
      <c r="A896">
        <v>0.33430352899999999</v>
      </c>
      <c r="C896">
        <v>8</v>
      </c>
      <c r="D896">
        <v>74</v>
      </c>
      <c r="E896">
        <v>40</v>
      </c>
      <c r="G896" t="s">
        <v>118</v>
      </c>
      <c r="H896" t="s">
        <v>155</v>
      </c>
      <c r="I896" t="s">
        <v>265</v>
      </c>
      <c r="K896" t="s">
        <v>274</v>
      </c>
      <c r="L896" t="s">
        <v>275</v>
      </c>
      <c r="M896" t="s">
        <v>276</v>
      </c>
      <c r="O896" t="s">
        <v>25</v>
      </c>
      <c r="P896" t="e">
        <f t="shared" si="26"/>
        <v>#N/A</v>
      </c>
      <c r="Q896" t="str">
        <f t="shared" si="27"/>
        <v/>
      </c>
    </row>
    <row r="897" spans="1:17" x14ac:dyDescent="0.25">
      <c r="A897">
        <v>0.33847213999999998</v>
      </c>
      <c r="C897">
        <v>8</v>
      </c>
      <c r="D897">
        <v>64</v>
      </c>
      <c r="E897">
        <v>78</v>
      </c>
      <c r="G897" t="s">
        <v>131</v>
      </c>
      <c r="H897" t="s">
        <v>247</v>
      </c>
      <c r="I897" t="s">
        <v>43</v>
      </c>
      <c r="K897" t="s">
        <v>274</v>
      </c>
      <c r="L897" t="s">
        <v>275</v>
      </c>
      <c r="M897" t="s">
        <v>276</v>
      </c>
      <c r="O897" t="s">
        <v>25</v>
      </c>
      <c r="P897" t="e">
        <f t="shared" si="26"/>
        <v>#N/A</v>
      </c>
      <c r="Q897" t="str">
        <f t="shared" si="27"/>
        <v/>
      </c>
    </row>
    <row r="898" spans="1:17" x14ac:dyDescent="0.25">
      <c r="A898">
        <v>0.31785146679999998</v>
      </c>
      <c r="C898">
        <v>95</v>
      </c>
      <c r="D898">
        <v>74</v>
      </c>
      <c r="E898">
        <v>78</v>
      </c>
      <c r="G898" t="s">
        <v>118</v>
      </c>
      <c r="H898" t="s">
        <v>155</v>
      </c>
      <c r="I898" t="s">
        <v>265</v>
      </c>
      <c r="K898" t="s">
        <v>274</v>
      </c>
      <c r="L898" t="s">
        <v>275</v>
      </c>
      <c r="M898" t="s">
        <v>276</v>
      </c>
      <c r="O898" t="s">
        <v>25</v>
      </c>
      <c r="P898" t="e">
        <f t="shared" si="26"/>
        <v>#N/A</v>
      </c>
      <c r="Q898" t="str">
        <f t="shared" si="27"/>
        <v/>
      </c>
    </row>
    <row r="899" spans="1:17" x14ac:dyDescent="0.25">
      <c r="A899">
        <v>0.31785146679999998</v>
      </c>
      <c r="C899">
        <v>46</v>
      </c>
      <c r="D899">
        <v>74</v>
      </c>
      <c r="E899">
        <v>78</v>
      </c>
      <c r="G899" t="s">
        <v>118</v>
      </c>
      <c r="H899" t="s">
        <v>155</v>
      </c>
      <c r="I899" t="s">
        <v>265</v>
      </c>
      <c r="K899" t="s">
        <v>274</v>
      </c>
      <c r="L899" t="s">
        <v>275</v>
      </c>
      <c r="M899" t="s">
        <v>276</v>
      </c>
      <c r="O899" t="s">
        <v>25</v>
      </c>
      <c r="P899" t="e">
        <f t="shared" ref="P899:P962" si="28">IF(O899="S",A899,#N/A)</f>
        <v>#N/A</v>
      </c>
      <c r="Q899" t="str">
        <f t="shared" ref="Q899:Q962" si="29">IF(O899="S",A899,"")</f>
        <v/>
      </c>
    </row>
    <row r="900" spans="1:17" x14ac:dyDescent="0.25">
      <c r="A900">
        <v>0.31785146679999998</v>
      </c>
      <c r="C900">
        <v>8</v>
      </c>
      <c r="D900">
        <v>74</v>
      </c>
      <c r="E900">
        <v>38</v>
      </c>
      <c r="G900" t="s">
        <v>118</v>
      </c>
      <c r="H900" t="s">
        <v>155</v>
      </c>
      <c r="I900" t="s">
        <v>265</v>
      </c>
      <c r="K900" t="s">
        <v>274</v>
      </c>
      <c r="L900" t="s">
        <v>275</v>
      </c>
      <c r="M900" t="s">
        <v>276</v>
      </c>
      <c r="O900" t="s">
        <v>25</v>
      </c>
      <c r="P900" t="e">
        <f t="shared" si="28"/>
        <v>#N/A</v>
      </c>
      <c r="Q900" t="str">
        <f t="shared" si="29"/>
        <v/>
      </c>
    </row>
    <row r="901" spans="1:17" x14ac:dyDescent="0.25">
      <c r="A901">
        <v>0.31502638059999999</v>
      </c>
      <c r="C901">
        <v>8</v>
      </c>
      <c r="D901">
        <v>69</v>
      </c>
      <c r="E901">
        <v>78</v>
      </c>
      <c r="G901" t="s">
        <v>118</v>
      </c>
      <c r="H901" t="s">
        <v>155</v>
      </c>
      <c r="I901" t="s">
        <v>265</v>
      </c>
      <c r="K901" t="s">
        <v>274</v>
      </c>
      <c r="L901" t="s">
        <v>275</v>
      </c>
      <c r="M901" t="s">
        <v>276</v>
      </c>
      <c r="O901" t="s">
        <v>25</v>
      </c>
      <c r="P901" t="e">
        <f t="shared" si="28"/>
        <v>#N/A</v>
      </c>
      <c r="Q901" t="str">
        <f t="shared" si="29"/>
        <v/>
      </c>
    </row>
    <row r="902" spans="1:17" x14ac:dyDescent="0.25">
      <c r="A902">
        <v>0.31785146679999998</v>
      </c>
      <c r="C902">
        <v>52</v>
      </c>
      <c r="D902">
        <v>74</v>
      </c>
      <c r="E902">
        <v>78</v>
      </c>
      <c r="G902" t="s">
        <v>118</v>
      </c>
      <c r="H902" t="s">
        <v>155</v>
      </c>
      <c r="I902" t="s">
        <v>265</v>
      </c>
      <c r="K902" t="s">
        <v>274</v>
      </c>
      <c r="L902" t="s">
        <v>275</v>
      </c>
      <c r="M902" t="s">
        <v>276</v>
      </c>
      <c r="O902" t="s">
        <v>25</v>
      </c>
      <c r="P902" t="e">
        <f t="shared" si="28"/>
        <v>#N/A</v>
      </c>
      <c r="Q902" t="str">
        <f t="shared" si="29"/>
        <v/>
      </c>
    </row>
    <row r="903" spans="1:17" x14ac:dyDescent="0.25">
      <c r="A903">
        <v>0.31148968040000002</v>
      </c>
      <c r="C903">
        <v>66</v>
      </c>
      <c r="D903">
        <v>74</v>
      </c>
      <c r="E903">
        <v>78</v>
      </c>
      <c r="G903" t="s">
        <v>230</v>
      </c>
      <c r="H903" t="s">
        <v>147</v>
      </c>
      <c r="I903" t="s">
        <v>108</v>
      </c>
      <c r="K903" t="s">
        <v>274</v>
      </c>
      <c r="L903" t="s">
        <v>275</v>
      </c>
      <c r="M903" t="s">
        <v>276</v>
      </c>
      <c r="O903" t="s">
        <v>25</v>
      </c>
      <c r="P903" t="e">
        <f t="shared" si="28"/>
        <v>#N/A</v>
      </c>
      <c r="Q903" t="str">
        <f t="shared" si="29"/>
        <v/>
      </c>
    </row>
    <row r="904" spans="1:17" x14ac:dyDescent="0.25">
      <c r="A904">
        <v>0.31785146679999998</v>
      </c>
      <c r="C904">
        <v>8</v>
      </c>
      <c r="D904">
        <v>27</v>
      </c>
      <c r="E904">
        <v>78</v>
      </c>
      <c r="G904" t="s">
        <v>118</v>
      </c>
      <c r="H904" t="s">
        <v>155</v>
      </c>
      <c r="I904" t="s">
        <v>265</v>
      </c>
      <c r="K904" t="s">
        <v>274</v>
      </c>
      <c r="L904" t="s">
        <v>275</v>
      </c>
      <c r="M904" t="s">
        <v>276</v>
      </c>
      <c r="O904" t="s">
        <v>25</v>
      </c>
      <c r="P904" t="e">
        <f t="shared" si="28"/>
        <v>#N/A</v>
      </c>
      <c r="Q904" t="str">
        <f t="shared" si="29"/>
        <v/>
      </c>
    </row>
    <row r="905" spans="1:17" x14ac:dyDescent="0.25">
      <c r="A905">
        <v>0.31502638059999999</v>
      </c>
      <c r="C905">
        <v>8</v>
      </c>
      <c r="D905">
        <v>19</v>
      </c>
      <c r="E905">
        <v>78</v>
      </c>
      <c r="G905" t="s">
        <v>118</v>
      </c>
      <c r="H905" t="s">
        <v>155</v>
      </c>
      <c r="I905" t="s">
        <v>265</v>
      </c>
      <c r="K905" t="s">
        <v>274</v>
      </c>
      <c r="L905" t="s">
        <v>275</v>
      </c>
      <c r="M905" t="s">
        <v>276</v>
      </c>
      <c r="O905" t="s">
        <v>25</v>
      </c>
      <c r="P905" t="e">
        <f t="shared" si="28"/>
        <v>#N/A</v>
      </c>
      <c r="Q905" t="str">
        <f t="shared" si="29"/>
        <v/>
      </c>
    </row>
    <row r="906" spans="1:17" x14ac:dyDescent="0.25">
      <c r="A906">
        <v>0.31785146679999998</v>
      </c>
      <c r="C906">
        <v>8</v>
      </c>
      <c r="D906">
        <v>74</v>
      </c>
      <c r="E906">
        <v>68</v>
      </c>
      <c r="G906" t="s">
        <v>118</v>
      </c>
      <c r="H906" t="s">
        <v>155</v>
      </c>
      <c r="I906" t="s">
        <v>265</v>
      </c>
      <c r="K906" t="s">
        <v>274</v>
      </c>
      <c r="L906" t="s">
        <v>275</v>
      </c>
      <c r="M906" t="s">
        <v>276</v>
      </c>
      <c r="O906" t="s">
        <v>25</v>
      </c>
      <c r="P906" t="e">
        <f t="shared" si="28"/>
        <v>#N/A</v>
      </c>
      <c r="Q906" t="str">
        <f t="shared" si="29"/>
        <v/>
      </c>
    </row>
    <row r="907" spans="1:17" x14ac:dyDescent="0.25">
      <c r="A907">
        <v>0.32452985449999999</v>
      </c>
      <c r="C907">
        <v>8</v>
      </c>
      <c r="D907">
        <v>74</v>
      </c>
      <c r="E907">
        <v>44</v>
      </c>
      <c r="G907" t="s">
        <v>118</v>
      </c>
      <c r="H907" t="s">
        <v>155</v>
      </c>
      <c r="I907" t="s">
        <v>265</v>
      </c>
      <c r="K907" t="s">
        <v>274</v>
      </c>
      <c r="L907" t="s">
        <v>275</v>
      </c>
      <c r="M907" t="s">
        <v>276</v>
      </c>
      <c r="O907" t="s">
        <v>25</v>
      </c>
      <c r="P907" t="e">
        <f t="shared" si="28"/>
        <v>#N/A</v>
      </c>
      <c r="Q907" t="str">
        <f t="shared" si="29"/>
        <v/>
      </c>
    </row>
    <row r="908" spans="1:17" x14ac:dyDescent="0.25">
      <c r="A908">
        <v>0.31785146679999998</v>
      </c>
      <c r="C908">
        <v>8</v>
      </c>
      <c r="D908">
        <v>96</v>
      </c>
      <c r="E908">
        <v>78</v>
      </c>
      <c r="G908" t="s">
        <v>118</v>
      </c>
      <c r="H908" t="s">
        <v>155</v>
      </c>
      <c r="I908" t="s">
        <v>265</v>
      </c>
      <c r="K908" t="s">
        <v>274</v>
      </c>
      <c r="L908" t="s">
        <v>275</v>
      </c>
      <c r="M908" t="s">
        <v>276</v>
      </c>
      <c r="O908" t="s">
        <v>25</v>
      </c>
      <c r="P908" t="e">
        <f t="shared" si="28"/>
        <v>#N/A</v>
      </c>
      <c r="Q908" t="str">
        <f t="shared" si="29"/>
        <v/>
      </c>
    </row>
    <row r="909" spans="1:17" x14ac:dyDescent="0.25">
      <c r="A909">
        <v>0.31785146679999998</v>
      </c>
      <c r="C909">
        <v>12</v>
      </c>
      <c r="D909">
        <v>74</v>
      </c>
      <c r="E909">
        <v>78</v>
      </c>
      <c r="G909" t="s">
        <v>118</v>
      </c>
      <c r="H909" t="s">
        <v>155</v>
      </c>
      <c r="I909" t="s">
        <v>265</v>
      </c>
      <c r="K909" t="s">
        <v>274</v>
      </c>
      <c r="L909" t="s">
        <v>275</v>
      </c>
      <c r="M909" t="s">
        <v>276</v>
      </c>
      <c r="O909" t="s">
        <v>25</v>
      </c>
      <c r="P909" t="e">
        <f t="shared" si="28"/>
        <v>#N/A</v>
      </c>
      <c r="Q909" t="str">
        <f t="shared" si="29"/>
        <v/>
      </c>
    </row>
    <row r="910" spans="1:17" x14ac:dyDescent="0.25">
      <c r="A910">
        <v>0.318892432</v>
      </c>
      <c r="C910">
        <v>8</v>
      </c>
      <c r="D910">
        <v>41</v>
      </c>
      <c r="E910">
        <v>78</v>
      </c>
      <c r="G910" t="s">
        <v>118</v>
      </c>
      <c r="H910" t="s">
        <v>155</v>
      </c>
      <c r="I910" t="s">
        <v>265</v>
      </c>
      <c r="K910" t="s">
        <v>274</v>
      </c>
      <c r="L910" t="s">
        <v>275</v>
      </c>
      <c r="M910" t="s">
        <v>276</v>
      </c>
      <c r="O910" t="s">
        <v>25</v>
      </c>
      <c r="P910" t="e">
        <f t="shared" si="28"/>
        <v>#N/A</v>
      </c>
      <c r="Q910" t="str">
        <f t="shared" si="29"/>
        <v/>
      </c>
    </row>
    <row r="911" spans="1:17" x14ac:dyDescent="0.25">
      <c r="A911">
        <v>0.31785146679999998</v>
      </c>
      <c r="C911">
        <v>16</v>
      </c>
      <c r="D911">
        <v>74</v>
      </c>
      <c r="E911">
        <v>78</v>
      </c>
      <c r="G911" t="s">
        <v>118</v>
      </c>
      <c r="H911" t="s">
        <v>155</v>
      </c>
      <c r="I911" t="s">
        <v>265</v>
      </c>
      <c r="K911" t="s">
        <v>274</v>
      </c>
      <c r="L911" t="s">
        <v>275</v>
      </c>
      <c r="M911" t="s">
        <v>276</v>
      </c>
      <c r="O911" t="s">
        <v>25</v>
      </c>
      <c r="P911" t="e">
        <f t="shared" si="28"/>
        <v>#N/A</v>
      </c>
      <c r="Q911" t="str">
        <f t="shared" si="29"/>
        <v/>
      </c>
    </row>
    <row r="912" spans="1:17" x14ac:dyDescent="0.25">
      <c r="A912">
        <v>0.31785146679999998</v>
      </c>
      <c r="C912">
        <v>8</v>
      </c>
      <c r="D912">
        <v>86</v>
      </c>
      <c r="E912">
        <v>78</v>
      </c>
      <c r="G912" t="s">
        <v>118</v>
      </c>
      <c r="H912" t="s">
        <v>155</v>
      </c>
      <c r="I912" t="s">
        <v>265</v>
      </c>
      <c r="K912" t="s">
        <v>274</v>
      </c>
      <c r="L912" t="s">
        <v>275</v>
      </c>
      <c r="M912" t="s">
        <v>276</v>
      </c>
      <c r="O912" t="s">
        <v>25</v>
      </c>
      <c r="P912" t="e">
        <f t="shared" si="28"/>
        <v>#N/A</v>
      </c>
      <c r="Q912" t="str">
        <f t="shared" si="29"/>
        <v/>
      </c>
    </row>
    <row r="913" spans="1:17" x14ac:dyDescent="0.25">
      <c r="A913">
        <v>0.31785146679999998</v>
      </c>
      <c r="C913">
        <v>50</v>
      </c>
      <c r="D913">
        <v>74</v>
      </c>
      <c r="E913">
        <v>78</v>
      </c>
      <c r="G913" t="s">
        <v>118</v>
      </c>
      <c r="H913" t="s">
        <v>155</v>
      </c>
      <c r="I913" t="s">
        <v>265</v>
      </c>
      <c r="K913" t="s">
        <v>274</v>
      </c>
      <c r="L913" t="s">
        <v>275</v>
      </c>
      <c r="M913" t="s">
        <v>276</v>
      </c>
      <c r="O913" t="s">
        <v>25</v>
      </c>
      <c r="P913" t="e">
        <f t="shared" si="28"/>
        <v>#N/A</v>
      </c>
      <c r="Q913" t="str">
        <f t="shared" si="29"/>
        <v/>
      </c>
    </row>
    <row r="914" spans="1:17" x14ac:dyDescent="0.25">
      <c r="A914">
        <v>0.32340081529999998</v>
      </c>
      <c r="C914">
        <v>8</v>
      </c>
      <c r="D914">
        <v>74</v>
      </c>
      <c r="E914">
        <v>11</v>
      </c>
      <c r="G914" t="s">
        <v>118</v>
      </c>
      <c r="H914" t="s">
        <v>155</v>
      </c>
      <c r="I914" t="s">
        <v>265</v>
      </c>
      <c r="K914" t="s">
        <v>274</v>
      </c>
      <c r="L914" t="s">
        <v>275</v>
      </c>
      <c r="M914" t="s">
        <v>276</v>
      </c>
      <c r="O914" t="s">
        <v>25</v>
      </c>
      <c r="P914" t="e">
        <f t="shared" si="28"/>
        <v>#N/A</v>
      </c>
      <c r="Q914" t="str">
        <f t="shared" si="29"/>
        <v/>
      </c>
    </row>
    <row r="915" spans="1:17" x14ac:dyDescent="0.25">
      <c r="A915">
        <v>0.31785146679999998</v>
      </c>
      <c r="C915">
        <v>8</v>
      </c>
      <c r="D915">
        <v>11</v>
      </c>
      <c r="E915">
        <v>78</v>
      </c>
      <c r="G915" t="s">
        <v>118</v>
      </c>
      <c r="H915" t="s">
        <v>155</v>
      </c>
      <c r="I915" t="s">
        <v>265</v>
      </c>
      <c r="K915" t="s">
        <v>274</v>
      </c>
      <c r="L915" t="s">
        <v>275</v>
      </c>
      <c r="M915" t="s">
        <v>276</v>
      </c>
      <c r="O915" t="s">
        <v>25</v>
      </c>
      <c r="P915" t="e">
        <f t="shared" si="28"/>
        <v>#N/A</v>
      </c>
      <c r="Q915" t="str">
        <f t="shared" si="29"/>
        <v/>
      </c>
    </row>
    <row r="916" spans="1:17" x14ac:dyDescent="0.25">
      <c r="A916">
        <v>0.34917839849999999</v>
      </c>
      <c r="C916">
        <v>8</v>
      </c>
      <c r="D916">
        <v>74</v>
      </c>
      <c r="E916">
        <v>83</v>
      </c>
      <c r="G916" t="s">
        <v>118</v>
      </c>
      <c r="H916" t="s">
        <v>155</v>
      </c>
      <c r="I916" t="s">
        <v>265</v>
      </c>
      <c r="K916" t="s">
        <v>274</v>
      </c>
      <c r="L916" t="s">
        <v>275</v>
      </c>
      <c r="M916" t="s">
        <v>276</v>
      </c>
      <c r="O916" t="s">
        <v>25</v>
      </c>
      <c r="P916" t="e">
        <f t="shared" si="28"/>
        <v>#N/A</v>
      </c>
      <c r="Q916" t="str">
        <f t="shared" si="29"/>
        <v/>
      </c>
    </row>
    <row r="917" spans="1:17" x14ac:dyDescent="0.25">
      <c r="A917">
        <v>0.31785146679999998</v>
      </c>
      <c r="C917">
        <v>58</v>
      </c>
      <c r="D917">
        <v>74</v>
      </c>
      <c r="E917">
        <v>78</v>
      </c>
      <c r="G917" t="s">
        <v>118</v>
      </c>
      <c r="H917" t="s">
        <v>155</v>
      </c>
      <c r="I917" t="s">
        <v>265</v>
      </c>
      <c r="K917" t="s">
        <v>274</v>
      </c>
      <c r="L917" t="s">
        <v>275</v>
      </c>
      <c r="M917" t="s">
        <v>276</v>
      </c>
      <c r="O917" t="s">
        <v>25</v>
      </c>
      <c r="P917" t="e">
        <f t="shared" si="28"/>
        <v>#N/A</v>
      </c>
      <c r="Q917" t="str">
        <f t="shared" si="29"/>
        <v/>
      </c>
    </row>
    <row r="918" spans="1:17" x14ac:dyDescent="0.25">
      <c r="A918">
        <v>0.31785146679999998</v>
      </c>
      <c r="C918">
        <v>8</v>
      </c>
      <c r="D918">
        <v>74</v>
      </c>
      <c r="E918">
        <v>14</v>
      </c>
      <c r="G918" t="s">
        <v>118</v>
      </c>
      <c r="H918" t="s">
        <v>155</v>
      </c>
      <c r="I918" t="s">
        <v>265</v>
      </c>
      <c r="K918" t="s">
        <v>274</v>
      </c>
      <c r="L918" t="s">
        <v>275</v>
      </c>
      <c r="M918" t="s">
        <v>276</v>
      </c>
      <c r="O918" t="s">
        <v>25</v>
      </c>
      <c r="P918" t="e">
        <f t="shared" si="28"/>
        <v>#N/A</v>
      </c>
      <c r="Q918" t="str">
        <f t="shared" si="29"/>
        <v/>
      </c>
    </row>
    <row r="919" spans="1:17" x14ac:dyDescent="0.25">
      <c r="A919">
        <v>0.33956115469999998</v>
      </c>
      <c r="C919">
        <v>8</v>
      </c>
      <c r="D919">
        <v>74</v>
      </c>
      <c r="E919">
        <v>64</v>
      </c>
      <c r="G919" t="s">
        <v>278</v>
      </c>
      <c r="H919" t="s">
        <v>277</v>
      </c>
      <c r="I919" t="s">
        <v>264</v>
      </c>
      <c r="K919" t="s">
        <v>274</v>
      </c>
      <c r="L919" t="s">
        <v>275</v>
      </c>
      <c r="M919" t="s">
        <v>276</v>
      </c>
      <c r="O919" t="s">
        <v>25</v>
      </c>
      <c r="P919" t="e">
        <f t="shared" si="28"/>
        <v>#N/A</v>
      </c>
      <c r="Q919" t="str">
        <f t="shared" si="29"/>
        <v/>
      </c>
    </row>
    <row r="920" spans="1:17" x14ac:dyDescent="0.25">
      <c r="A920">
        <v>0.31502638059999999</v>
      </c>
      <c r="C920">
        <v>8</v>
      </c>
      <c r="D920">
        <v>17</v>
      </c>
      <c r="E920">
        <v>78</v>
      </c>
      <c r="G920" t="s">
        <v>118</v>
      </c>
      <c r="H920" t="s">
        <v>155</v>
      </c>
      <c r="I920" t="s">
        <v>265</v>
      </c>
      <c r="K920" t="s">
        <v>274</v>
      </c>
      <c r="L920" t="s">
        <v>275</v>
      </c>
      <c r="M920" t="s">
        <v>276</v>
      </c>
      <c r="O920" t="s">
        <v>25</v>
      </c>
      <c r="P920" t="e">
        <f t="shared" si="28"/>
        <v>#N/A</v>
      </c>
      <c r="Q920" t="str">
        <f t="shared" si="29"/>
        <v/>
      </c>
    </row>
    <row r="921" spans="1:17" x14ac:dyDescent="0.25">
      <c r="A921">
        <v>0.31785146679999998</v>
      </c>
      <c r="C921">
        <v>8</v>
      </c>
      <c r="D921">
        <v>96</v>
      </c>
      <c r="E921">
        <v>78</v>
      </c>
      <c r="G921" t="s">
        <v>118</v>
      </c>
      <c r="H921" t="s">
        <v>155</v>
      </c>
      <c r="I921" t="s">
        <v>265</v>
      </c>
      <c r="K921" t="s">
        <v>274</v>
      </c>
      <c r="L921" t="s">
        <v>275</v>
      </c>
      <c r="M921" t="s">
        <v>276</v>
      </c>
      <c r="O921" t="s">
        <v>25</v>
      </c>
      <c r="P921" t="e">
        <f t="shared" si="28"/>
        <v>#N/A</v>
      </c>
      <c r="Q921" t="str">
        <f t="shared" si="29"/>
        <v/>
      </c>
    </row>
    <row r="922" spans="1:17" x14ac:dyDescent="0.25">
      <c r="A922">
        <v>0.33430352899999999</v>
      </c>
      <c r="C922">
        <v>8</v>
      </c>
      <c r="D922">
        <v>74</v>
      </c>
      <c r="E922">
        <v>40</v>
      </c>
      <c r="G922" t="s">
        <v>118</v>
      </c>
      <c r="H922" t="s">
        <v>155</v>
      </c>
      <c r="I922" t="s">
        <v>265</v>
      </c>
      <c r="K922" t="s">
        <v>274</v>
      </c>
      <c r="L922" t="s">
        <v>275</v>
      </c>
      <c r="M922" t="s">
        <v>276</v>
      </c>
      <c r="O922" t="s">
        <v>25</v>
      </c>
      <c r="P922" t="e">
        <f t="shared" si="28"/>
        <v>#N/A</v>
      </c>
      <c r="Q922" t="str">
        <f t="shared" si="29"/>
        <v/>
      </c>
    </row>
    <row r="923" spans="1:17" x14ac:dyDescent="0.25">
      <c r="A923">
        <v>0.31785146679999998</v>
      </c>
      <c r="C923">
        <v>8</v>
      </c>
      <c r="D923">
        <v>71</v>
      </c>
      <c r="E923">
        <v>78</v>
      </c>
      <c r="G923" t="s">
        <v>118</v>
      </c>
      <c r="H923" t="s">
        <v>155</v>
      </c>
      <c r="I923" t="s">
        <v>265</v>
      </c>
      <c r="K923" t="s">
        <v>274</v>
      </c>
      <c r="L923" t="s">
        <v>275</v>
      </c>
      <c r="M923" t="s">
        <v>276</v>
      </c>
      <c r="O923" t="s">
        <v>25</v>
      </c>
      <c r="P923" t="e">
        <f t="shared" si="28"/>
        <v>#N/A</v>
      </c>
      <c r="Q923" t="str">
        <f t="shared" si="29"/>
        <v/>
      </c>
    </row>
    <row r="924" spans="1:17" x14ac:dyDescent="0.25">
      <c r="A924">
        <v>0.31785146679999998</v>
      </c>
      <c r="C924">
        <v>18</v>
      </c>
      <c r="D924">
        <v>74</v>
      </c>
      <c r="E924">
        <v>78</v>
      </c>
      <c r="G924" t="s">
        <v>118</v>
      </c>
      <c r="H924" t="s">
        <v>155</v>
      </c>
      <c r="I924" t="s">
        <v>265</v>
      </c>
      <c r="K924" t="s">
        <v>274</v>
      </c>
      <c r="L924" t="s">
        <v>275</v>
      </c>
      <c r="M924" t="s">
        <v>276</v>
      </c>
      <c r="O924" t="s">
        <v>25</v>
      </c>
      <c r="P924" t="e">
        <f t="shared" si="28"/>
        <v>#N/A</v>
      </c>
      <c r="Q924" t="str">
        <f t="shared" si="29"/>
        <v/>
      </c>
    </row>
    <row r="925" spans="1:17" x14ac:dyDescent="0.25">
      <c r="A925">
        <v>0.3182871927</v>
      </c>
      <c r="C925">
        <v>8</v>
      </c>
      <c r="D925">
        <v>74</v>
      </c>
      <c r="E925">
        <v>9</v>
      </c>
      <c r="G925" t="s">
        <v>118</v>
      </c>
      <c r="H925" t="s">
        <v>155</v>
      </c>
      <c r="I925" t="s">
        <v>265</v>
      </c>
      <c r="K925" t="s">
        <v>274</v>
      </c>
      <c r="L925" t="s">
        <v>275</v>
      </c>
      <c r="M925" t="s">
        <v>276</v>
      </c>
      <c r="O925" t="s">
        <v>25</v>
      </c>
      <c r="P925" t="e">
        <f t="shared" si="28"/>
        <v>#N/A</v>
      </c>
      <c r="Q925" t="str">
        <f t="shared" si="29"/>
        <v/>
      </c>
    </row>
    <row r="926" spans="1:17" x14ac:dyDescent="0.25">
      <c r="A926">
        <v>0.31785146679999998</v>
      </c>
      <c r="C926">
        <v>8</v>
      </c>
      <c r="D926">
        <v>87</v>
      </c>
      <c r="E926">
        <v>78</v>
      </c>
      <c r="G926" t="s">
        <v>118</v>
      </c>
      <c r="H926" t="s">
        <v>155</v>
      </c>
      <c r="I926" t="s">
        <v>265</v>
      </c>
      <c r="K926" t="s">
        <v>274</v>
      </c>
      <c r="L926" t="s">
        <v>275</v>
      </c>
      <c r="M926" t="s">
        <v>276</v>
      </c>
      <c r="O926" t="s">
        <v>25</v>
      </c>
      <c r="P926" t="e">
        <f t="shared" si="28"/>
        <v>#N/A</v>
      </c>
      <c r="Q926" t="str">
        <f t="shared" si="29"/>
        <v/>
      </c>
    </row>
    <row r="927" spans="1:17" x14ac:dyDescent="0.25">
      <c r="A927">
        <v>0.3317124743</v>
      </c>
      <c r="C927">
        <v>8</v>
      </c>
      <c r="D927">
        <v>74</v>
      </c>
      <c r="E927">
        <v>64</v>
      </c>
      <c r="G927" t="s">
        <v>118</v>
      </c>
      <c r="H927" t="s">
        <v>261</v>
      </c>
      <c r="I927" t="s">
        <v>126</v>
      </c>
      <c r="K927" t="s">
        <v>274</v>
      </c>
      <c r="L927" t="s">
        <v>275</v>
      </c>
      <c r="M927" t="s">
        <v>276</v>
      </c>
      <c r="O927" t="s">
        <v>25</v>
      </c>
      <c r="P927" t="e">
        <f t="shared" si="28"/>
        <v>#N/A</v>
      </c>
      <c r="Q927" t="str">
        <f t="shared" si="29"/>
        <v/>
      </c>
    </row>
    <row r="928" spans="1:17" x14ac:dyDescent="0.25">
      <c r="A928">
        <v>0.31785146679999998</v>
      </c>
      <c r="C928">
        <v>47</v>
      </c>
      <c r="D928">
        <v>74</v>
      </c>
      <c r="E928">
        <v>78</v>
      </c>
      <c r="G928" t="s">
        <v>118</v>
      </c>
      <c r="H928" t="s">
        <v>155</v>
      </c>
      <c r="I928" t="s">
        <v>265</v>
      </c>
      <c r="K928" t="s">
        <v>274</v>
      </c>
      <c r="L928" t="s">
        <v>275</v>
      </c>
      <c r="M928" t="s">
        <v>276</v>
      </c>
      <c r="O928" t="s">
        <v>25</v>
      </c>
      <c r="P928" t="e">
        <f t="shared" si="28"/>
        <v>#N/A</v>
      </c>
      <c r="Q928" t="str">
        <f t="shared" si="29"/>
        <v/>
      </c>
    </row>
    <row r="929" spans="1:17" x14ac:dyDescent="0.25">
      <c r="A929">
        <v>0.31785146679999998</v>
      </c>
      <c r="C929">
        <v>8</v>
      </c>
      <c r="D929">
        <v>79</v>
      </c>
      <c r="E929">
        <v>78</v>
      </c>
      <c r="G929" t="s">
        <v>118</v>
      </c>
      <c r="H929" t="s">
        <v>155</v>
      </c>
      <c r="I929" t="s">
        <v>265</v>
      </c>
      <c r="K929" t="s">
        <v>274</v>
      </c>
      <c r="L929" t="s">
        <v>275</v>
      </c>
      <c r="M929" t="s">
        <v>276</v>
      </c>
      <c r="O929" t="s">
        <v>25</v>
      </c>
      <c r="P929" t="e">
        <f t="shared" si="28"/>
        <v>#N/A</v>
      </c>
      <c r="Q929" t="str">
        <f t="shared" si="29"/>
        <v/>
      </c>
    </row>
    <row r="930" spans="1:17" x14ac:dyDescent="0.25">
      <c r="A930">
        <v>0.3513170276</v>
      </c>
      <c r="C930">
        <v>8</v>
      </c>
      <c r="D930">
        <v>55</v>
      </c>
      <c r="E930">
        <v>78</v>
      </c>
      <c r="G930" t="s">
        <v>118</v>
      </c>
      <c r="H930" t="s">
        <v>155</v>
      </c>
      <c r="I930" t="s">
        <v>265</v>
      </c>
      <c r="K930" t="s">
        <v>274</v>
      </c>
      <c r="L930" t="s">
        <v>275</v>
      </c>
      <c r="M930" t="s">
        <v>276</v>
      </c>
      <c r="O930" t="s">
        <v>25</v>
      </c>
      <c r="P930" t="e">
        <f t="shared" si="28"/>
        <v>#N/A</v>
      </c>
      <c r="Q930" t="str">
        <f t="shared" si="29"/>
        <v/>
      </c>
    </row>
    <row r="931" spans="1:17" x14ac:dyDescent="0.25">
      <c r="A931">
        <v>0.31785146679999998</v>
      </c>
      <c r="C931">
        <v>95</v>
      </c>
      <c r="D931">
        <v>74</v>
      </c>
      <c r="E931">
        <v>78</v>
      </c>
      <c r="G931" t="s">
        <v>118</v>
      </c>
      <c r="H931" t="s">
        <v>155</v>
      </c>
      <c r="I931" t="s">
        <v>265</v>
      </c>
      <c r="K931" t="s">
        <v>274</v>
      </c>
      <c r="L931" t="s">
        <v>275</v>
      </c>
      <c r="M931" t="s">
        <v>276</v>
      </c>
      <c r="O931" t="s">
        <v>25</v>
      </c>
      <c r="P931" t="e">
        <f t="shared" si="28"/>
        <v>#N/A</v>
      </c>
      <c r="Q931" t="str">
        <f t="shared" si="29"/>
        <v/>
      </c>
    </row>
    <row r="932" spans="1:17" x14ac:dyDescent="0.25">
      <c r="A932">
        <v>0.31785146679999998</v>
      </c>
      <c r="C932">
        <v>8</v>
      </c>
      <c r="D932">
        <v>38</v>
      </c>
      <c r="E932">
        <v>78</v>
      </c>
      <c r="G932" t="s">
        <v>118</v>
      </c>
      <c r="H932" t="s">
        <v>155</v>
      </c>
      <c r="I932" t="s">
        <v>265</v>
      </c>
      <c r="K932" t="s">
        <v>274</v>
      </c>
      <c r="L932" t="s">
        <v>275</v>
      </c>
      <c r="M932" t="s">
        <v>276</v>
      </c>
      <c r="O932" t="s">
        <v>25</v>
      </c>
      <c r="P932" t="e">
        <f t="shared" si="28"/>
        <v>#N/A</v>
      </c>
      <c r="Q932" t="str">
        <f t="shared" si="29"/>
        <v/>
      </c>
    </row>
    <row r="933" spans="1:17" x14ac:dyDescent="0.25">
      <c r="A933">
        <v>0.31502638059999999</v>
      </c>
      <c r="C933">
        <v>8</v>
      </c>
      <c r="D933">
        <v>13</v>
      </c>
      <c r="E933">
        <v>78</v>
      </c>
      <c r="G933" t="s">
        <v>118</v>
      </c>
      <c r="H933" t="s">
        <v>155</v>
      </c>
      <c r="I933" t="s">
        <v>265</v>
      </c>
      <c r="K933" t="s">
        <v>274</v>
      </c>
      <c r="L933" t="s">
        <v>275</v>
      </c>
      <c r="M933" t="s">
        <v>276</v>
      </c>
      <c r="O933" t="s">
        <v>25</v>
      </c>
      <c r="P933" t="e">
        <f t="shared" si="28"/>
        <v>#N/A</v>
      </c>
      <c r="Q933" t="str">
        <f t="shared" si="29"/>
        <v/>
      </c>
    </row>
    <row r="934" spans="1:17" x14ac:dyDescent="0.25">
      <c r="A934">
        <v>0.31785146679999998</v>
      </c>
      <c r="C934">
        <v>8</v>
      </c>
      <c r="D934">
        <v>33</v>
      </c>
      <c r="E934">
        <v>78</v>
      </c>
      <c r="G934" t="s">
        <v>118</v>
      </c>
      <c r="H934" t="s">
        <v>155</v>
      </c>
      <c r="I934" t="s">
        <v>265</v>
      </c>
      <c r="K934" t="s">
        <v>274</v>
      </c>
      <c r="L934" t="s">
        <v>275</v>
      </c>
      <c r="M934" t="s">
        <v>276</v>
      </c>
      <c r="O934" t="s">
        <v>25</v>
      </c>
      <c r="P934" t="e">
        <f t="shared" si="28"/>
        <v>#N/A</v>
      </c>
      <c r="Q934" t="str">
        <f t="shared" si="29"/>
        <v/>
      </c>
    </row>
    <row r="935" spans="1:17" x14ac:dyDescent="0.25">
      <c r="A935">
        <v>0.31785146679999998</v>
      </c>
      <c r="C935">
        <v>8</v>
      </c>
      <c r="D935">
        <v>20</v>
      </c>
      <c r="E935">
        <v>78</v>
      </c>
      <c r="G935" t="s">
        <v>118</v>
      </c>
      <c r="H935" t="s">
        <v>155</v>
      </c>
      <c r="I935" t="s">
        <v>265</v>
      </c>
      <c r="K935" t="s">
        <v>274</v>
      </c>
      <c r="L935" t="s">
        <v>275</v>
      </c>
      <c r="M935" t="s">
        <v>276</v>
      </c>
      <c r="O935" t="s">
        <v>25</v>
      </c>
      <c r="P935" t="e">
        <f t="shared" si="28"/>
        <v>#N/A</v>
      </c>
      <c r="Q935" t="str">
        <f t="shared" si="29"/>
        <v/>
      </c>
    </row>
    <row r="936" spans="1:17" x14ac:dyDescent="0.25">
      <c r="A936">
        <v>0.31785146679999998</v>
      </c>
      <c r="C936">
        <v>8</v>
      </c>
      <c r="D936">
        <v>49</v>
      </c>
      <c r="E936">
        <v>78</v>
      </c>
      <c r="G936" t="s">
        <v>118</v>
      </c>
      <c r="H936" t="s">
        <v>155</v>
      </c>
      <c r="I936" t="s">
        <v>265</v>
      </c>
      <c r="K936" t="s">
        <v>274</v>
      </c>
      <c r="L936" t="s">
        <v>275</v>
      </c>
      <c r="M936" t="s">
        <v>276</v>
      </c>
      <c r="O936" t="s">
        <v>25</v>
      </c>
      <c r="P936" t="e">
        <f t="shared" si="28"/>
        <v>#N/A</v>
      </c>
      <c r="Q936" t="str">
        <f t="shared" si="29"/>
        <v/>
      </c>
    </row>
    <row r="937" spans="1:17" x14ac:dyDescent="0.25">
      <c r="A937">
        <v>0.31785146679999998</v>
      </c>
      <c r="C937">
        <v>8</v>
      </c>
      <c r="D937">
        <v>1</v>
      </c>
      <c r="E937">
        <v>78</v>
      </c>
      <c r="G937" t="s">
        <v>118</v>
      </c>
      <c r="H937" t="s">
        <v>155</v>
      </c>
      <c r="I937" t="s">
        <v>265</v>
      </c>
      <c r="K937" t="s">
        <v>274</v>
      </c>
      <c r="L937" t="s">
        <v>275</v>
      </c>
      <c r="M937" t="s">
        <v>276</v>
      </c>
      <c r="O937" t="s">
        <v>25</v>
      </c>
      <c r="P937" t="e">
        <f t="shared" si="28"/>
        <v>#N/A</v>
      </c>
      <c r="Q937" t="str">
        <f t="shared" si="29"/>
        <v/>
      </c>
    </row>
    <row r="938" spans="1:17" x14ac:dyDescent="0.25">
      <c r="A938">
        <v>0.31718087789999999</v>
      </c>
      <c r="C938">
        <v>50</v>
      </c>
      <c r="D938">
        <v>74</v>
      </c>
      <c r="E938">
        <v>78</v>
      </c>
      <c r="G938" t="s">
        <v>278</v>
      </c>
      <c r="H938" t="s">
        <v>174</v>
      </c>
      <c r="I938" t="s">
        <v>61</v>
      </c>
      <c r="K938" t="s">
        <v>274</v>
      </c>
      <c r="L938" t="s">
        <v>275</v>
      </c>
      <c r="M938" t="s">
        <v>276</v>
      </c>
      <c r="O938" t="s">
        <v>25</v>
      </c>
      <c r="P938" t="e">
        <f t="shared" si="28"/>
        <v>#N/A</v>
      </c>
      <c r="Q938" t="str">
        <f t="shared" si="29"/>
        <v/>
      </c>
    </row>
    <row r="939" spans="1:17" x14ac:dyDescent="0.25">
      <c r="A939">
        <v>0.31785146679999998</v>
      </c>
      <c r="C939">
        <v>8</v>
      </c>
      <c r="D939">
        <v>74</v>
      </c>
      <c r="E939">
        <v>32</v>
      </c>
      <c r="G939" t="s">
        <v>118</v>
      </c>
      <c r="H939" t="s">
        <v>155</v>
      </c>
      <c r="I939" t="s">
        <v>265</v>
      </c>
      <c r="K939" t="s">
        <v>274</v>
      </c>
      <c r="L939" t="s">
        <v>275</v>
      </c>
      <c r="M939" t="s">
        <v>276</v>
      </c>
      <c r="O939" t="s">
        <v>25</v>
      </c>
      <c r="P939" t="e">
        <f t="shared" si="28"/>
        <v>#N/A</v>
      </c>
      <c r="Q939" t="str">
        <f t="shared" si="29"/>
        <v/>
      </c>
    </row>
    <row r="940" spans="1:17" x14ac:dyDescent="0.25">
      <c r="A940">
        <v>0.31279726270000002</v>
      </c>
      <c r="C940">
        <v>51</v>
      </c>
      <c r="D940">
        <v>74</v>
      </c>
      <c r="E940">
        <v>78</v>
      </c>
      <c r="G940" t="s">
        <v>118</v>
      </c>
      <c r="H940" t="s">
        <v>155</v>
      </c>
      <c r="I940" t="s">
        <v>265</v>
      </c>
      <c r="K940" t="s">
        <v>274</v>
      </c>
      <c r="L940" t="s">
        <v>275</v>
      </c>
      <c r="M940" t="s">
        <v>276</v>
      </c>
      <c r="O940" t="s">
        <v>25</v>
      </c>
      <c r="P940" t="e">
        <f t="shared" si="28"/>
        <v>#N/A</v>
      </c>
      <c r="Q940" t="str">
        <f t="shared" si="29"/>
        <v/>
      </c>
    </row>
    <row r="941" spans="1:17" x14ac:dyDescent="0.25">
      <c r="A941">
        <v>0.31502638059999999</v>
      </c>
      <c r="C941">
        <v>8</v>
      </c>
      <c r="D941">
        <v>48</v>
      </c>
      <c r="E941">
        <v>78</v>
      </c>
      <c r="G941" t="s">
        <v>118</v>
      </c>
      <c r="H941" t="s">
        <v>155</v>
      </c>
      <c r="I941" t="s">
        <v>265</v>
      </c>
      <c r="K941" t="s">
        <v>274</v>
      </c>
      <c r="L941" t="s">
        <v>275</v>
      </c>
      <c r="M941" t="s">
        <v>276</v>
      </c>
      <c r="O941" t="s">
        <v>25</v>
      </c>
      <c r="P941" t="e">
        <f t="shared" si="28"/>
        <v>#N/A</v>
      </c>
      <c r="Q941" t="str">
        <f t="shared" si="29"/>
        <v/>
      </c>
    </row>
    <row r="942" spans="1:17" x14ac:dyDescent="0.25">
      <c r="A942">
        <v>0.31785146679999998</v>
      </c>
      <c r="C942">
        <v>8</v>
      </c>
      <c r="D942">
        <v>14</v>
      </c>
      <c r="E942">
        <v>78</v>
      </c>
      <c r="G942" t="s">
        <v>118</v>
      </c>
      <c r="H942" t="s">
        <v>155</v>
      </c>
      <c r="I942" t="s">
        <v>265</v>
      </c>
      <c r="K942" t="s">
        <v>274</v>
      </c>
      <c r="L942" t="s">
        <v>275</v>
      </c>
      <c r="M942" t="s">
        <v>276</v>
      </c>
      <c r="O942" t="s">
        <v>25</v>
      </c>
      <c r="P942" t="e">
        <f t="shared" si="28"/>
        <v>#N/A</v>
      </c>
      <c r="Q942" t="str">
        <f t="shared" si="29"/>
        <v/>
      </c>
    </row>
    <row r="943" spans="1:17" x14ac:dyDescent="0.25">
      <c r="A943">
        <v>0.31785146679999998</v>
      </c>
      <c r="C943">
        <v>68</v>
      </c>
      <c r="D943">
        <v>74</v>
      </c>
      <c r="E943">
        <v>78</v>
      </c>
      <c r="G943" t="s">
        <v>118</v>
      </c>
      <c r="H943" t="s">
        <v>155</v>
      </c>
      <c r="I943" t="s">
        <v>265</v>
      </c>
      <c r="K943" t="s">
        <v>274</v>
      </c>
      <c r="L943" t="s">
        <v>275</v>
      </c>
      <c r="M943" t="s">
        <v>276</v>
      </c>
      <c r="O943" t="s">
        <v>25</v>
      </c>
      <c r="P943" t="e">
        <f t="shared" si="28"/>
        <v>#N/A</v>
      </c>
      <c r="Q943" t="str">
        <f t="shared" si="29"/>
        <v/>
      </c>
    </row>
    <row r="944" spans="1:17" x14ac:dyDescent="0.25">
      <c r="A944">
        <v>0.31785146679999998</v>
      </c>
      <c r="C944">
        <v>39</v>
      </c>
      <c r="D944">
        <v>74</v>
      </c>
      <c r="E944">
        <v>78</v>
      </c>
      <c r="G944" t="s">
        <v>118</v>
      </c>
      <c r="H944" t="s">
        <v>155</v>
      </c>
      <c r="I944" t="s">
        <v>265</v>
      </c>
      <c r="K944" t="s">
        <v>274</v>
      </c>
      <c r="L944" t="s">
        <v>275</v>
      </c>
      <c r="M944" t="s">
        <v>276</v>
      </c>
      <c r="O944" t="s">
        <v>25</v>
      </c>
      <c r="P944" t="e">
        <f t="shared" si="28"/>
        <v>#N/A</v>
      </c>
      <c r="Q944" t="str">
        <f t="shared" si="29"/>
        <v/>
      </c>
    </row>
    <row r="945" spans="1:17" x14ac:dyDescent="0.25">
      <c r="A945">
        <v>0.36128306700000001</v>
      </c>
      <c r="C945">
        <v>8</v>
      </c>
      <c r="D945">
        <v>74</v>
      </c>
      <c r="E945">
        <v>21</v>
      </c>
      <c r="G945" t="s">
        <v>77</v>
      </c>
      <c r="H945" t="s">
        <v>161</v>
      </c>
      <c r="I945" t="s">
        <v>49</v>
      </c>
      <c r="K945" t="s">
        <v>274</v>
      </c>
      <c r="L945" t="s">
        <v>275</v>
      </c>
      <c r="M945" t="s">
        <v>276</v>
      </c>
      <c r="O945" t="s">
        <v>25</v>
      </c>
      <c r="P945" t="e">
        <f t="shared" si="28"/>
        <v>#N/A</v>
      </c>
      <c r="Q945" t="str">
        <f t="shared" si="29"/>
        <v/>
      </c>
    </row>
    <row r="946" spans="1:17" x14ac:dyDescent="0.25">
      <c r="A946">
        <v>0.31785146679999998</v>
      </c>
      <c r="C946">
        <v>46</v>
      </c>
      <c r="D946">
        <v>74</v>
      </c>
      <c r="E946">
        <v>78</v>
      </c>
      <c r="G946" t="s">
        <v>118</v>
      </c>
      <c r="H946" t="s">
        <v>155</v>
      </c>
      <c r="I946" t="s">
        <v>265</v>
      </c>
      <c r="K946" t="s">
        <v>274</v>
      </c>
      <c r="L946" t="s">
        <v>275</v>
      </c>
      <c r="M946" t="s">
        <v>276</v>
      </c>
      <c r="O946" t="s">
        <v>25</v>
      </c>
      <c r="P946" t="e">
        <f t="shared" si="28"/>
        <v>#N/A</v>
      </c>
      <c r="Q946" t="str">
        <f t="shared" si="29"/>
        <v/>
      </c>
    </row>
    <row r="947" spans="1:17" x14ac:dyDescent="0.25">
      <c r="A947">
        <v>0.31922095119999999</v>
      </c>
      <c r="C947">
        <v>8</v>
      </c>
      <c r="D947">
        <v>9</v>
      </c>
      <c r="E947">
        <v>78</v>
      </c>
      <c r="G947" t="s">
        <v>118</v>
      </c>
      <c r="H947" t="s">
        <v>155</v>
      </c>
      <c r="I947" t="s">
        <v>265</v>
      </c>
      <c r="K947" t="s">
        <v>274</v>
      </c>
      <c r="L947" t="s">
        <v>275</v>
      </c>
      <c r="M947" t="s">
        <v>276</v>
      </c>
      <c r="O947" t="s">
        <v>25</v>
      </c>
      <c r="P947" t="e">
        <f t="shared" si="28"/>
        <v>#N/A</v>
      </c>
      <c r="Q947" t="str">
        <f t="shared" si="29"/>
        <v/>
      </c>
    </row>
    <row r="948" spans="1:17" x14ac:dyDescent="0.25">
      <c r="A948">
        <v>0.30832584530000001</v>
      </c>
      <c r="C948">
        <v>8</v>
      </c>
      <c r="D948">
        <v>74</v>
      </c>
      <c r="E948">
        <v>13</v>
      </c>
      <c r="G948" t="s">
        <v>118</v>
      </c>
      <c r="H948" t="s">
        <v>155</v>
      </c>
      <c r="I948" t="s">
        <v>265</v>
      </c>
      <c r="K948" t="s">
        <v>274</v>
      </c>
      <c r="L948" t="s">
        <v>275</v>
      </c>
      <c r="M948" t="s">
        <v>276</v>
      </c>
      <c r="O948" t="s">
        <v>25</v>
      </c>
      <c r="P948" t="e">
        <f t="shared" si="28"/>
        <v>#N/A</v>
      </c>
      <c r="Q948" t="str">
        <f t="shared" si="29"/>
        <v/>
      </c>
    </row>
    <row r="949" spans="1:17" x14ac:dyDescent="0.25">
      <c r="A949">
        <v>0.31785146679999998</v>
      </c>
      <c r="C949">
        <v>83</v>
      </c>
      <c r="D949">
        <v>74</v>
      </c>
      <c r="E949">
        <v>13</v>
      </c>
      <c r="G949" t="s">
        <v>118</v>
      </c>
      <c r="H949" t="s">
        <v>155</v>
      </c>
      <c r="I949" t="s">
        <v>265</v>
      </c>
      <c r="K949" t="s">
        <v>274</v>
      </c>
      <c r="L949" t="s">
        <v>275</v>
      </c>
      <c r="M949" t="s">
        <v>276</v>
      </c>
      <c r="O949" t="s">
        <v>25</v>
      </c>
      <c r="P949" t="e">
        <f t="shared" si="28"/>
        <v>#N/A</v>
      </c>
      <c r="Q949" t="str">
        <f t="shared" si="29"/>
        <v/>
      </c>
    </row>
    <row r="950" spans="1:17" x14ac:dyDescent="0.25">
      <c r="A950">
        <v>0.343922536</v>
      </c>
      <c r="C950">
        <v>8</v>
      </c>
      <c r="D950">
        <v>64</v>
      </c>
      <c r="E950">
        <v>13</v>
      </c>
      <c r="G950" t="s">
        <v>118</v>
      </c>
      <c r="H950" t="s">
        <v>155</v>
      </c>
      <c r="I950" t="s">
        <v>265</v>
      </c>
      <c r="K950" t="s">
        <v>274</v>
      </c>
      <c r="L950" t="s">
        <v>275</v>
      </c>
      <c r="M950" t="s">
        <v>276</v>
      </c>
      <c r="O950" t="s">
        <v>25</v>
      </c>
      <c r="P950" t="e">
        <f t="shared" si="28"/>
        <v>#N/A</v>
      </c>
      <c r="Q950" t="str">
        <f t="shared" si="29"/>
        <v/>
      </c>
    </row>
    <row r="951" spans="1:17" x14ac:dyDescent="0.25">
      <c r="A951">
        <v>0.31785146679999998</v>
      </c>
      <c r="C951">
        <v>2</v>
      </c>
      <c r="D951">
        <v>74</v>
      </c>
      <c r="E951">
        <v>13</v>
      </c>
      <c r="G951" t="s">
        <v>118</v>
      </c>
      <c r="H951" t="s">
        <v>155</v>
      </c>
      <c r="I951" t="s">
        <v>265</v>
      </c>
      <c r="K951" t="s">
        <v>274</v>
      </c>
      <c r="L951" t="s">
        <v>275</v>
      </c>
      <c r="M951" t="s">
        <v>276</v>
      </c>
      <c r="O951" t="s">
        <v>25</v>
      </c>
      <c r="P951" t="e">
        <f t="shared" si="28"/>
        <v>#N/A</v>
      </c>
      <c r="Q951" t="str">
        <f t="shared" si="29"/>
        <v/>
      </c>
    </row>
    <row r="952" spans="1:17" x14ac:dyDescent="0.25">
      <c r="A952">
        <v>0.33689872209999999</v>
      </c>
      <c r="C952">
        <v>8</v>
      </c>
      <c r="D952">
        <v>74</v>
      </c>
      <c r="E952">
        <v>82</v>
      </c>
      <c r="G952" t="s">
        <v>118</v>
      </c>
      <c r="H952" t="s">
        <v>155</v>
      </c>
      <c r="I952" t="s">
        <v>265</v>
      </c>
      <c r="K952" t="s">
        <v>274</v>
      </c>
      <c r="L952" t="s">
        <v>275</v>
      </c>
      <c r="M952" t="s">
        <v>276</v>
      </c>
      <c r="O952" t="s">
        <v>25</v>
      </c>
      <c r="P952" t="e">
        <f t="shared" si="28"/>
        <v>#N/A</v>
      </c>
      <c r="Q952" t="str">
        <f t="shared" si="29"/>
        <v/>
      </c>
    </row>
    <row r="953" spans="1:17" x14ac:dyDescent="0.25">
      <c r="A953">
        <v>0.31785146679999998</v>
      </c>
      <c r="C953">
        <v>46</v>
      </c>
      <c r="D953">
        <v>74</v>
      </c>
      <c r="E953">
        <v>13</v>
      </c>
      <c r="G953" t="s">
        <v>118</v>
      </c>
      <c r="H953" t="s">
        <v>155</v>
      </c>
      <c r="I953" t="s">
        <v>265</v>
      </c>
      <c r="K953" t="s">
        <v>274</v>
      </c>
      <c r="L953" t="s">
        <v>275</v>
      </c>
      <c r="M953" t="s">
        <v>276</v>
      </c>
      <c r="O953" t="s">
        <v>25</v>
      </c>
      <c r="P953" t="e">
        <f t="shared" si="28"/>
        <v>#N/A</v>
      </c>
      <c r="Q953" t="str">
        <f t="shared" si="29"/>
        <v/>
      </c>
    </row>
    <row r="954" spans="1:17" x14ac:dyDescent="0.25">
      <c r="A954">
        <v>0.31785146679999998</v>
      </c>
      <c r="C954">
        <v>8</v>
      </c>
      <c r="D954">
        <v>74</v>
      </c>
      <c r="E954">
        <v>90</v>
      </c>
      <c r="G954" t="s">
        <v>118</v>
      </c>
      <c r="H954" t="s">
        <v>155</v>
      </c>
      <c r="I954" t="s">
        <v>265</v>
      </c>
      <c r="K954" t="s">
        <v>274</v>
      </c>
      <c r="L954" t="s">
        <v>275</v>
      </c>
      <c r="M954" t="s">
        <v>276</v>
      </c>
      <c r="O954" t="s">
        <v>25</v>
      </c>
      <c r="P954" t="e">
        <f t="shared" si="28"/>
        <v>#N/A</v>
      </c>
      <c r="Q954" t="str">
        <f t="shared" si="29"/>
        <v/>
      </c>
    </row>
    <row r="955" spans="1:17" x14ac:dyDescent="0.25">
      <c r="A955">
        <v>0.32527224729999998</v>
      </c>
      <c r="C955">
        <v>8</v>
      </c>
      <c r="D955">
        <v>74</v>
      </c>
      <c r="E955">
        <v>29</v>
      </c>
      <c r="G955" t="s">
        <v>118</v>
      </c>
      <c r="H955" t="s">
        <v>155</v>
      </c>
      <c r="I955" t="s">
        <v>265</v>
      </c>
      <c r="K955" t="s">
        <v>274</v>
      </c>
      <c r="L955" t="s">
        <v>275</v>
      </c>
      <c r="M955" t="s">
        <v>276</v>
      </c>
      <c r="O955" t="s">
        <v>25</v>
      </c>
      <c r="P955" t="e">
        <f t="shared" si="28"/>
        <v>#N/A</v>
      </c>
      <c r="Q955" t="str">
        <f t="shared" si="29"/>
        <v/>
      </c>
    </row>
    <row r="956" spans="1:17" x14ac:dyDescent="0.25">
      <c r="A956">
        <v>0.31785146679999998</v>
      </c>
      <c r="C956">
        <v>8</v>
      </c>
      <c r="D956">
        <v>58</v>
      </c>
      <c r="E956">
        <v>13</v>
      </c>
      <c r="G956" t="s">
        <v>118</v>
      </c>
      <c r="H956" t="s">
        <v>155</v>
      </c>
      <c r="I956" t="s">
        <v>265</v>
      </c>
      <c r="K956" t="s">
        <v>274</v>
      </c>
      <c r="L956" t="s">
        <v>275</v>
      </c>
      <c r="M956" t="s">
        <v>276</v>
      </c>
      <c r="O956" t="s">
        <v>25</v>
      </c>
      <c r="P956" t="e">
        <f t="shared" si="28"/>
        <v>#N/A</v>
      </c>
      <c r="Q956" t="str">
        <f t="shared" si="29"/>
        <v/>
      </c>
    </row>
    <row r="957" spans="1:17" x14ac:dyDescent="0.25">
      <c r="A957">
        <v>0.31785146679999998</v>
      </c>
      <c r="C957">
        <v>8</v>
      </c>
      <c r="D957">
        <v>28</v>
      </c>
      <c r="E957">
        <v>13</v>
      </c>
      <c r="G957" t="s">
        <v>118</v>
      </c>
      <c r="H957" t="s">
        <v>155</v>
      </c>
      <c r="I957" t="s">
        <v>265</v>
      </c>
      <c r="K957" t="s">
        <v>274</v>
      </c>
      <c r="L957" t="s">
        <v>275</v>
      </c>
      <c r="M957" t="s">
        <v>276</v>
      </c>
      <c r="O957" t="s">
        <v>25</v>
      </c>
      <c r="P957" t="e">
        <f t="shared" si="28"/>
        <v>#N/A</v>
      </c>
      <c r="Q957" t="str">
        <f t="shared" si="29"/>
        <v/>
      </c>
    </row>
    <row r="958" spans="1:17" x14ac:dyDescent="0.25">
      <c r="A958">
        <v>0.33477572820000001</v>
      </c>
      <c r="C958">
        <v>8</v>
      </c>
      <c r="D958">
        <v>74</v>
      </c>
      <c r="E958">
        <v>77</v>
      </c>
      <c r="G958" t="s">
        <v>186</v>
      </c>
      <c r="H958" t="s">
        <v>161</v>
      </c>
      <c r="I958" t="s">
        <v>201</v>
      </c>
      <c r="K958" t="s">
        <v>274</v>
      </c>
      <c r="L958" t="s">
        <v>275</v>
      </c>
      <c r="M958" t="s">
        <v>276</v>
      </c>
      <c r="O958" t="s">
        <v>25</v>
      </c>
      <c r="P958" t="e">
        <f t="shared" si="28"/>
        <v>#N/A</v>
      </c>
      <c r="Q958" t="str">
        <f t="shared" si="29"/>
        <v/>
      </c>
    </row>
    <row r="959" spans="1:17" x14ac:dyDescent="0.25">
      <c r="A959">
        <v>0.30832584530000001</v>
      </c>
      <c r="C959">
        <v>8</v>
      </c>
      <c r="D959">
        <v>74</v>
      </c>
      <c r="E959">
        <v>57</v>
      </c>
      <c r="G959" t="s">
        <v>118</v>
      </c>
      <c r="H959" t="s">
        <v>155</v>
      </c>
      <c r="I959" t="s">
        <v>265</v>
      </c>
      <c r="K959" t="s">
        <v>274</v>
      </c>
      <c r="L959" t="s">
        <v>275</v>
      </c>
      <c r="M959" t="s">
        <v>276</v>
      </c>
      <c r="O959" t="s">
        <v>25</v>
      </c>
      <c r="P959" t="e">
        <f t="shared" si="28"/>
        <v>#N/A</v>
      </c>
      <c r="Q959" t="str">
        <f t="shared" si="29"/>
        <v/>
      </c>
    </row>
    <row r="960" spans="1:17" x14ac:dyDescent="0.25">
      <c r="A960">
        <v>0.31785146679999998</v>
      </c>
      <c r="C960">
        <v>8</v>
      </c>
      <c r="D960">
        <v>49</v>
      </c>
      <c r="E960">
        <v>57</v>
      </c>
      <c r="G960" t="s">
        <v>118</v>
      </c>
      <c r="H960" t="s">
        <v>155</v>
      </c>
      <c r="I960" t="s">
        <v>265</v>
      </c>
      <c r="K960" t="s">
        <v>274</v>
      </c>
      <c r="L960" t="s">
        <v>275</v>
      </c>
      <c r="M960" t="s">
        <v>276</v>
      </c>
      <c r="O960" t="s">
        <v>25</v>
      </c>
      <c r="P960" t="e">
        <f t="shared" si="28"/>
        <v>#N/A</v>
      </c>
      <c r="Q960" t="str">
        <f t="shared" si="29"/>
        <v/>
      </c>
    </row>
    <row r="961" spans="1:17" x14ac:dyDescent="0.25">
      <c r="A961">
        <v>0.31785146679999998</v>
      </c>
      <c r="C961">
        <v>94</v>
      </c>
      <c r="D961">
        <v>74</v>
      </c>
      <c r="E961">
        <v>57</v>
      </c>
      <c r="G961" t="s">
        <v>118</v>
      </c>
      <c r="H961" t="s">
        <v>155</v>
      </c>
      <c r="I961" t="s">
        <v>265</v>
      </c>
      <c r="K961" t="s">
        <v>274</v>
      </c>
      <c r="L961" t="s">
        <v>275</v>
      </c>
      <c r="M961" t="s">
        <v>276</v>
      </c>
      <c r="O961" t="s">
        <v>25</v>
      </c>
      <c r="P961" t="e">
        <f t="shared" si="28"/>
        <v>#N/A</v>
      </c>
      <c r="Q961" t="str">
        <f t="shared" si="29"/>
        <v/>
      </c>
    </row>
    <row r="962" spans="1:17" x14ac:dyDescent="0.25">
      <c r="A962">
        <v>0.32636319940000003</v>
      </c>
      <c r="C962">
        <v>8</v>
      </c>
      <c r="D962">
        <v>84</v>
      </c>
      <c r="E962">
        <v>57</v>
      </c>
      <c r="G962" t="s">
        <v>118</v>
      </c>
      <c r="H962" t="s">
        <v>155</v>
      </c>
      <c r="I962" t="s">
        <v>265</v>
      </c>
      <c r="K962" t="s">
        <v>274</v>
      </c>
      <c r="L962" t="s">
        <v>275</v>
      </c>
      <c r="M962" t="s">
        <v>276</v>
      </c>
      <c r="O962" t="s">
        <v>25</v>
      </c>
      <c r="P962" t="e">
        <f t="shared" si="28"/>
        <v>#N/A</v>
      </c>
      <c r="Q962" t="str">
        <f t="shared" si="29"/>
        <v/>
      </c>
    </row>
    <row r="963" spans="1:17" x14ac:dyDescent="0.25">
      <c r="A963">
        <v>0.31279726270000002</v>
      </c>
      <c r="C963">
        <v>51</v>
      </c>
      <c r="D963">
        <v>74</v>
      </c>
      <c r="E963">
        <v>57</v>
      </c>
      <c r="G963" t="s">
        <v>118</v>
      </c>
      <c r="H963" t="s">
        <v>155</v>
      </c>
      <c r="I963" t="s">
        <v>265</v>
      </c>
      <c r="K963" t="s">
        <v>274</v>
      </c>
      <c r="L963" t="s">
        <v>275</v>
      </c>
      <c r="M963" t="s">
        <v>276</v>
      </c>
      <c r="O963" t="s">
        <v>25</v>
      </c>
      <c r="P963" t="e">
        <f t="shared" ref="P963:P1026" si="30">IF(O963="S",A963,#N/A)</f>
        <v>#N/A</v>
      </c>
      <c r="Q963" t="str">
        <f t="shared" ref="Q963:Q1026" si="31">IF(O963="S",A963,"")</f>
        <v/>
      </c>
    </row>
    <row r="964" spans="1:17" x14ac:dyDescent="0.25">
      <c r="A964">
        <v>0.2953848006</v>
      </c>
      <c r="C964">
        <v>8</v>
      </c>
      <c r="D964">
        <v>74</v>
      </c>
      <c r="E964">
        <v>56</v>
      </c>
      <c r="G964" t="s">
        <v>262</v>
      </c>
      <c r="H964" t="s">
        <v>184</v>
      </c>
      <c r="I964" t="s">
        <v>28</v>
      </c>
      <c r="K964" t="s">
        <v>274</v>
      </c>
      <c r="L964" t="s">
        <v>275</v>
      </c>
      <c r="M964" t="s">
        <v>276</v>
      </c>
      <c r="O964" t="s">
        <v>21</v>
      </c>
      <c r="P964">
        <f t="shared" si="30"/>
        <v>0.2953848006</v>
      </c>
      <c r="Q964">
        <f t="shared" si="31"/>
        <v>0.2953848006</v>
      </c>
    </row>
    <row r="965" spans="1:17" x14ac:dyDescent="0.25">
      <c r="A965">
        <v>0.29691341300000001</v>
      </c>
      <c r="C965">
        <v>16</v>
      </c>
      <c r="D965">
        <v>74</v>
      </c>
      <c r="E965">
        <v>56</v>
      </c>
      <c r="G965" t="s">
        <v>262</v>
      </c>
      <c r="H965" t="s">
        <v>184</v>
      </c>
      <c r="I965" t="s">
        <v>28</v>
      </c>
      <c r="K965" t="s">
        <v>274</v>
      </c>
      <c r="L965" t="s">
        <v>275</v>
      </c>
      <c r="M965" t="s">
        <v>276</v>
      </c>
      <c r="O965" t="s">
        <v>25</v>
      </c>
      <c r="P965" t="e">
        <f t="shared" si="30"/>
        <v>#N/A</v>
      </c>
      <c r="Q965" t="str">
        <f t="shared" si="31"/>
        <v/>
      </c>
    </row>
    <row r="966" spans="1:17" x14ac:dyDescent="0.25">
      <c r="A966">
        <v>0.2953848006</v>
      </c>
      <c r="C966">
        <v>8</v>
      </c>
      <c r="D966">
        <v>74</v>
      </c>
      <c r="E966">
        <v>18</v>
      </c>
      <c r="G966" t="s">
        <v>262</v>
      </c>
      <c r="H966" t="s">
        <v>184</v>
      </c>
      <c r="I966" t="s">
        <v>28</v>
      </c>
      <c r="K966" t="s">
        <v>274</v>
      </c>
      <c r="L966" t="s">
        <v>275</v>
      </c>
      <c r="M966" t="s">
        <v>276</v>
      </c>
      <c r="O966" t="s">
        <v>25</v>
      </c>
      <c r="P966" t="e">
        <f t="shared" si="30"/>
        <v>#N/A</v>
      </c>
      <c r="Q966" t="str">
        <f t="shared" si="31"/>
        <v/>
      </c>
    </row>
    <row r="967" spans="1:17" x14ac:dyDescent="0.25">
      <c r="A967">
        <v>0.2953848006</v>
      </c>
      <c r="C967">
        <v>8</v>
      </c>
      <c r="D967">
        <v>74</v>
      </c>
      <c r="E967">
        <v>50</v>
      </c>
      <c r="G967" t="s">
        <v>262</v>
      </c>
      <c r="H967" t="s">
        <v>184</v>
      </c>
      <c r="I967" t="s">
        <v>28</v>
      </c>
      <c r="K967" t="s">
        <v>274</v>
      </c>
      <c r="L967" t="s">
        <v>275</v>
      </c>
      <c r="M967" t="s">
        <v>276</v>
      </c>
      <c r="O967" t="s">
        <v>25</v>
      </c>
      <c r="P967" t="e">
        <f t="shared" si="30"/>
        <v>#N/A</v>
      </c>
      <c r="Q967" t="str">
        <f t="shared" si="31"/>
        <v/>
      </c>
    </row>
    <row r="968" spans="1:17" x14ac:dyDescent="0.25">
      <c r="A968">
        <v>0.29691341300000001</v>
      </c>
      <c r="C968">
        <v>25</v>
      </c>
      <c r="D968">
        <v>74</v>
      </c>
      <c r="E968">
        <v>50</v>
      </c>
      <c r="G968" t="s">
        <v>262</v>
      </c>
      <c r="H968" t="s">
        <v>184</v>
      </c>
      <c r="I968" t="s">
        <v>28</v>
      </c>
      <c r="K968" t="s">
        <v>274</v>
      </c>
      <c r="L968" t="s">
        <v>275</v>
      </c>
      <c r="M968" t="s">
        <v>276</v>
      </c>
      <c r="O968" t="s">
        <v>25</v>
      </c>
      <c r="P968" t="e">
        <f t="shared" si="30"/>
        <v>#N/A</v>
      </c>
      <c r="Q968" t="str">
        <f t="shared" si="31"/>
        <v/>
      </c>
    </row>
    <row r="969" spans="1:17" x14ac:dyDescent="0.25">
      <c r="A969">
        <v>0.29691341300000001</v>
      </c>
      <c r="C969">
        <v>8</v>
      </c>
      <c r="D969">
        <v>65</v>
      </c>
      <c r="E969">
        <v>50</v>
      </c>
      <c r="G969" t="s">
        <v>262</v>
      </c>
      <c r="H969" t="s">
        <v>184</v>
      </c>
      <c r="I969" t="s">
        <v>28</v>
      </c>
      <c r="K969" t="s">
        <v>274</v>
      </c>
      <c r="L969" t="s">
        <v>275</v>
      </c>
      <c r="M969" t="s">
        <v>276</v>
      </c>
      <c r="O969" t="s">
        <v>25</v>
      </c>
      <c r="P969" t="e">
        <f t="shared" si="30"/>
        <v>#N/A</v>
      </c>
      <c r="Q969" t="str">
        <f t="shared" si="31"/>
        <v/>
      </c>
    </row>
    <row r="970" spans="1:17" x14ac:dyDescent="0.25">
      <c r="A970">
        <v>0.2953848006</v>
      </c>
      <c r="C970">
        <v>8</v>
      </c>
      <c r="D970">
        <v>74</v>
      </c>
      <c r="E970">
        <v>2</v>
      </c>
      <c r="G970" t="s">
        <v>262</v>
      </c>
      <c r="H970" t="s">
        <v>184</v>
      </c>
      <c r="I970" t="s">
        <v>28</v>
      </c>
      <c r="K970" t="s">
        <v>274</v>
      </c>
      <c r="L970" t="s">
        <v>275</v>
      </c>
      <c r="M970" t="s">
        <v>276</v>
      </c>
      <c r="O970" t="s">
        <v>25</v>
      </c>
      <c r="P970" t="e">
        <f t="shared" si="30"/>
        <v>#N/A</v>
      </c>
      <c r="Q970" t="str">
        <f t="shared" si="31"/>
        <v/>
      </c>
    </row>
    <row r="971" spans="1:17" x14ac:dyDescent="0.25">
      <c r="A971">
        <v>0.2953848006</v>
      </c>
      <c r="C971">
        <v>8</v>
      </c>
      <c r="D971">
        <v>74</v>
      </c>
      <c r="E971">
        <v>35</v>
      </c>
      <c r="G971" t="s">
        <v>262</v>
      </c>
      <c r="H971" t="s">
        <v>184</v>
      </c>
      <c r="I971" t="s">
        <v>28</v>
      </c>
      <c r="K971" t="s">
        <v>274</v>
      </c>
      <c r="L971" t="s">
        <v>275</v>
      </c>
      <c r="M971" t="s">
        <v>276</v>
      </c>
      <c r="O971" t="s">
        <v>25</v>
      </c>
      <c r="P971" t="e">
        <f t="shared" si="30"/>
        <v>#N/A</v>
      </c>
      <c r="Q971" t="str">
        <f t="shared" si="31"/>
        <v/>
      </c>
    </row>
    <row r="972" spans="1:17" x14ac:dyDescent="0.25">
      <c r="A972">
        <v>0.2953848006</v>
      </c>
      <c r="C972">
        <v>8</v>
      </c>
      <c r="D972">
        <v>74</v>
      </c>
      <c r="E972">
        <v>61</v>
      </c>
      <c r="G972" t="s">
        <v>262</v>
      </c>
      <c r="H972" t="s">
        <v>184</v>
      </c>
      <c r="I972" t="s">
        <v>28</v>
      </c>
      <c r="K972" t="s">
        <v>274</v>
      </c>
      <c r="L972" t="s">
        <v>275</v>
      </c>
      <c r="M972" t="s">
        <v>276</v>
      </c>
      <c r="O972" t="s">
        <v>25</v>
      </c>
      <c r="P972" t="e">
        <f t="shared" si="30"/>
        <v>#N/A</v>
      </c>
      <c r="Q972" t="str">
        <f t="shared" si="31"/>
        <v/>
      </c>
    </row>
    <row r="973" spans="1:17" x14ac:dyDescent="0.25">
      <c r="A973">
        <v>0.29691341300000001</v>
      </c>
      <c r="C973">
        <v>16</v>
      </c>
      <c r="D973">
        <v>74</v>
      </c>
      <c r="E973">
        <v>61</v>
      </c>
      <c r="G973" t="s">
        <v>262</v>
      </c>
      <c r="H973" t="s">
        <v>184</v>
      </c>
      <c r="I973" t="s">
        <v>28</v>
      </c>
      <c r="K973" t="s">
        <v>274</v>
      </c>
      <c r="L973" t="s">
        <v>275</v>
      </c>
      <c r="M973" t="s">
        <v>276</v>
      </c>
      <c r="O973" t="s">
        <v>25</v>
      </c>
      <c r="P973" t="e">
        <f t="shared" si="30"/>
        <v>#N/A</v>
      </c>
      <c r="Q973" t="str">
        <f t="shared" si="31"/>
        <v/>
      </c>
    </row>
    <row r="974" spans="1:17" x14ac:dyDescent="0.25">
      <c r="A974">
        <v>0.29691341300000001</v>
      </c>
      <c r="C974">
        <v>8</v>
      </c>
      <c r="D974">
        <v>74</v>
      </c>
      <c r="E974">
        <v>41</v>
      </c>
      <c r="G974" t="s">
        <v>262</v>
      </c>
      <c r="H974" t="s">
        <v>184</v>
      </c>
      <c r="I974" t="s">
        <v>28</v>
      </c>
      <c r="K974" t="s">
        <v>274</v>
      </c>
      <c r="L974" t="s">
        <v>275</v>
      </c>
      <c r="M974" t="s">
        <v>276</v>
      </c>
      <c r="O974" t="s">
        <v>25</v>
      </c>
      <c r="P974" t="e">
        <f t="shared" si="30"/>
        <v>#N/A</v>
      </c>
      <c r="Q974" t="str">
        <f t="shared" si="31"/>
        <v/>
      </c>
    </row>
    <row r="975" spans="1:17" x14ac:dyDescent="0.25">
      <c r="A975">
        <v>0.29691341300000001</v>
      </c>
      <c r="C975">
        <v>8</v>
      </c>
      <c r="D975">
        <v>80</v>
      </c>
      <c r="E975">
        <v>61</v>
      </c>
      <c r="G975" t="s">
        <v>262</v>
      </c>
      <c r="H975" t="s">
        <v>184</v>
      </c>
      <c r="I975" t="s">
        <v>28</v>
      </c>
      <c r="K975" t="s">
        <v>274</v>
      </c>
      <c r="L975" t="s">
        <v>275</v>
      </c>
      <c r="M975" t="s">
        <v>276</v>
      </c>
      <c r="O975" t="s">
        <v>25</v>
      </c>
      <c r="P975" t="e">
        <f t="shared" si="30"/>
        <v>#N/A</v>
      </c>
      <c r="Q975" t="str">
        <f t="shared" si="31"/>
        <v/>
      </c>
    </row>
    <row r="976" spans="1:17" x14ac:dyDescent="0.25">
      <c r="A976">
        <v>0.32946154109999998</v>
      </c>
      <c r="C976">
        <v>8</v>
      </c>
      <c r="D976">
        <v>43</v>
      </c>
      <c r="E976">
        <v>61</v>
      </c>
      <c r="G976" t="s">
        <v>211</v>
      </c>
      <c r="H976" t="s">
        <v>162</v>
      </c>
      <c r="I976" t="s">
        <v>135</v>
      </c>
      <c r="K976" t="s">
        <v>274</v>
      </c>
      <c r="L976" t="s">
        <v>275</v>
      </c>
      <c r="M976" t="s">
        <v>276</v>
      </c>
      <c r="O976" t="s">
        <v>25</v>
      </c>
      <c r="P976" t="e">
        <f t="shared" si="30"/>
        <v>#N/A</v>
      </c>
      <c r="Q976" t="str">
        <f t="shared" si="31"/>
        <v/>
      </c>
    </row>
    <row r="977" spans="1:17" x14ac:dyDescent="0.25">
      <c r="A977">
        <v>0.29691341300000001</v>
      </c>
      <c r="C977">
        <v>8</v>
      </c>
      <c r="D977">
        <v>19</v>
      </c>
      <c r="E977">
        <v>61</v>
      </c>
      <c r="G977" t="s">
        <v>262</v>
      </c>
      <c r="H977" t="s">
        <v>184</v>
      </c>
      <c r="I977" t="s">
        <v>28</v>
      </c>
      <c r="K977" t="s">
        <v>274</v>
      </c>
      <c r="L977" t="s">
        <v>275</v>
      </c>
      <c r="M977" t="s">
        <v>276</v>
      </c>
      <c r="O977" t="s">
        <v>25</v>
      </c>
      <c r="P977" t="e">
        <f t="shared" si="30"/>
        <v>#N/A</v>
      </c>
      <c r="Q977" t="str">
        <f t="shared" si="31"/>
        <v/>
      </c>
    </row>
    <row r="978" spans="1:17" x14ac:dyDescent="0.25">
      <c r="A978">
        <v>0.29691341300000001</v>
      </c>
      <c r="C978">
        <v>8</v>
      </c>
      <c r="D978">
        <v>37</v>
      </c>
      <c r="E978">
        <v>61</v>
      </c>
      <c r="G978" t="s">
        <v>262</v>
      </c>
      <c r="H978" t="s">
        <v>184</v>
      </c>
      <c r="I978" t="s">
        <v>28</v>
      </c>
      <c r="K978" t="s">
        <v>274</v>
      </c>
      <c r="L978" t="s">
        <v>275</v>
      </c>
      <c r="M978" t="s">
        <v>276</v>
      </c>
      <c r="O978" t="s">
        <v>25</v>
      </c>
      <c r="P978" t="e">
        <f t="shared" si="30"/>
        <v>#N/A</v>
      </c>
      <c r="Q978" t="str">
        <f t="shared" si="31"/>
        <v/>
      </c>
    </row>
    <row r="979" spans="1:17" x14ac:dyDescent="0.25">
      <c r="A979">
        <v>0.2953848006</v>
      </c>
      <c r="C979">
        <v>8</v>
      </c>
      <c r="D979">
        <v>74</v>
      </c>
      <c r="E979">
        <v>17</v>
      </c>
      <c r="G979" t="s">
        <v>262</v>
      </c>
      <c r="H979" t="s">
        <v>184</v>
      </c>
      <c r="I979" t="s">
        <v>28</v>
      </c>
      <c r="K979" t="s">
        <v>274</v>
      </c>
      <c r="L979" t="s">
        <v>275</v>
      </c>
      <c r="M979" t="s">
        <v>276</v>
      </c>
      <c r="O979" t="s">
        <v>25</v>
      </c>
      <c r="P979" t="e">
        <f t="shared" si="30"/>
        <v>#N/A</v>
      </c>
      <c r="Q979" t="str">
        <f t="shared" si="31"/>
        <v/>
      </c>
    </row>
    <row r="980" spans="1:17" x14ac:dyDescent="0.25">
      <c r="A980">
        <v>0.29691341300000001</v>
      </c>
      <c r="C980">
        <v>92</v>
      </c>
      <c r="D980">
        <v>74</v>
      </c>
      <c r="E980">
        <v>17</v>
      </c>
      <c r="G980" t="s">
        <v>262</v>
      </c>
      <c r="H980" t="s">
        <v>184</v>
      </c>
      <c r="I980" t="s">
        <v>28</v>
      </c>
      <c r="K980" t="s">
        <v>274</v>
      </c>
      <c r="L980" t="s">
        <v>275</v>
      </c>
      <c r="M980" t="s">
        <v>276</v>
      </c>
      <c r="O980" t="s">
        <v>25</v>
      </c>
      <c r="P980" t="e">
        <f t="shared" si="30"/>
        <v>#N/A</v>
      </c>
      <c r="Q980" t="str">
        <f t="shared" si="31"/>
        <v/>
      </c>
    </row>
    <row r="981" spans="1:17" x14ac:dyDescent="0.25">
      <c r="A981">
        <v>0.29691341300000001</v>
      </c>
      <c r="C981">
        <v>8</v>
      </c>
      <c r="D981">
        <v>74</v>
      </c>
      <c r="E981">
        <v>96</v>
      </c>
      <c r="G981" t="s">
        <v>262</v>
      </c>
      <c r="H981" t="s">
        <v>184</v>
      </c>
      <c r="I981" t="s">
        <v>28</v>
      </c>
      <c r="K981" t="s">
        <v>274</v>
      </c>
      <c r="L981" t="s">
        <v>275</v>
      </c>
      <c r="M981" t="s">
        <v>276</v>
      </c>
      <c r="O981" t="s">
        <v>25</v>
      </c>
      <c r="P981" t="e">
        <f t="shared" si="30"/>
        <v>#N/A</v>
      </c>
      <c r="Q981" t="str">
        <f t="shared" si="31"/>
        <v/>
      </c>
    </row>
    <row r="982" spans="1:17" x14ac:dyDescent="0.25">
      <c r="A982">
        <v>0.30431534360000001</v>
      </c>
      <c r="C982">
        <v>55</v>
      </c>
      <c r="D982">
        <v>74</v>
      </c>
      <c r="E982">
        <v>17</v>
      </c>
      <c r="G982" t="s">
        <v>262</v>
      </c>
      <c r="H982" t="s">
        <v>184</v>
      </c>
      <c r="I982" t="s">
        <v>28</v>
      </c>
      <c r="K982" t="s">
        <v>274</v>
      </c>
      <c r="L982" t="s">
        <v>275</v>
      </c>
      <c r="M982" t="s">
        <v>276</v>
      </c>
      <c r="O982" t="s">
        <v>25</v>
      </c>
      <c r="P982" t="e">
        <f t="shared" si="30"/>
        <v>#N/A</v>
      </c>
      <c r="Q982" t="str">
        <f t="shared" si="31"/>
        <v/>
      </c>
    </row>
    <row r="983" spans="1:17" x14ac:dyDescent="0.25">
      <c r="A983">
        <v>0.29691341300000001</v>
      </c>
      <c r="C983">
        <v>24</v>
      </c>
      <c r="D983">
        <v>74</v>
      </c>
      <c r="E983">
        <v>17</v>
      </c>
      <c r="G983" t="s">
        <v>262</v>
      </c>
      <c r="H983" t="s">
        <v>184</v>
      </c>
      <c r="I983" t="s">
        <v>28</v>
      </c>
      <c r="K983" t="s">
        <v>274</v>
      </c>
      <c r="L983" t="s">
        <v>275</v>
      </c>
      <c r="M983" t="s">
        <v>276</v>
      </c>
      <c r="O983" t="s">
        <v>25</v>
      </c>
      <c r="P983" t="e">
        <f t="shared" si="30"/>
        <v>#N/A</v>
      </c>
      <c r="Q983" t="str">
        <f t="shared" si="31"/>
        <v/>
      </c>
    </row>
    <row r="984" spans="1:17" x14ac:dyDescent="0.25">
      <c r="A984">
        <v>0.2953848006</v>
      </c>
      <c r="C984">
        <v>8</v>
      </c>
      <c r="D984">
        <v>74</v>
      </c>
      <c r="E984">
        <v>35</v>
      </c>
      <c r="G984" t="s">
        <v>262</v>
      </c>
      <c r="H984" t="s">
        <v>184</v>
      </c>
      <c r="I984" t="s">
        <v>28</v>
      </c>
      <c r="K984" t="s">
        <v>274</v>
      </c>
      <c r="L984" t="s">
        <v>275</v>
      </c>
      <c r="M984" t="s">
        <v>276</v>
      </c>
      <c r="O984" t="s">
        <v>25</v>
      </c>
      <c r="P984" t="e">
        <f t="shared" si="30"/>
        <v>#N/A</v>
      </c>
      <c r="Q984" t="str">
        <f t="shared" si="31"/>
        <v/>
      </c>
    </row>
    <row r="985" spans="1:17" x14ac:dyDescent="0.25">
      <c r="A985">
        <v>0.2953848006</v>
      </c>
      <c r="C985">
        <v>8</v>
      </c>
      <c r="D985">
        <v>74</v>
      </c>
      <c r="E985">
        <v>10</v>
      </c>
      <c r="G985" t="s">
        <v>262</v>
      </c>
      <c r="H985" t="s">
        <v>184</v>
      </c>
      <c r="I985" t="s">
        <v>28</v>
      </c>
      <c r="K985" t="s">
        <v>274</v>
      </c>
      <c r="L985" t="s">
        <v>275</v>
      </c>
      <c r="M985" t="s">
        <v>276</v>
      </c>
      <c r="O985" t="s">
        <v>25</v>
      </c>
      <c r="P985" t="e">
        <f t="shared" si="30"/>
        <v>#N/A</v>
      </c>
      <c r="Q985" t="str">
        <f t="shared" si="31"/>
        <v/>
      </c>
    </row>
    <row r="986" spans="1:17" x14ac:dyDescent="0.25">
      <c r="A986">
        <v>0.29691341300000001</v>
      </c>
      <c r="C986">
        <v>8</v>
      </c>
      <c r="D986">
        <v>16</v>
      </c>
      <c r="E986">
        <v>10</v>
      </c>
      <c r="G986" t="s">
        <v>262</v>
      </c>
      <c r="H986" t="s">
        <v>184</v>
      </c>
      <c r="I986" t="s">
        <v>28</v>
      </c>
      <c r="K986" t="s">
        <v>274</v>
      </c>
      <c r="L986" t="s">
        <v>275</v>
      </c>
      <c r="M986" t="s">
        <v>276</v>
      </c>
      <c r="O986" t="s">
        <v>25</v>
      </c>
      <c r="P986" t="e">
        <f t="shared" si="30"/>
        <v>#N/A</v>
      </c>
      <c r="Q986" t="str">
        <f t="shared" si="31"/>
        <v/>
      </c>
    </row>
    <row r="987" spans="1:17" x14ac:dyDescent="0.25">
      <c r="A987">
        <v>0.2953848006</v>
      </c>
      <c r="C987">
        <v>8</v>
      </c>
      <c r="D987">
        <v>74</v>
      </c>
      <c r="E987">
        <v>57</v>
      </c>
      <c r="G987" t="s">
        <v>262</v>
      </c>
      <c r="H987" t="s">
        <v>184</v>
      </c>
      <c r="I987" t="s">
        <v>28</v>
      </c>
      <c r="K987" t="s">
        <v>274</v>
      </c>
      <c r="L987" t="s">
        <v>275</v>
      </c>
      <c r="M987" t="s">
        <v>276</v>
      </c>
      <c r="O987" t="s">
        <v>25</v>
      </c>
      <c r="P987" t="e">
        <f t="shared" si="30"/>
        <v>#N/A</v>
      </c>
      <c r="Q987" t="str">
        <f t="shared" si="31"/>
        <v/>
      </c>
    </row>
    <row r="988" spans="1:17" x14ac:dyDescent="0.25">
      <c r="A988">
        <v>0.29691341300000001</v>
      </c>
      <c r="C988">
        <v>23</v>
      </c>
      <c r="D988">
        <v>74</v>
      </c>
      <c r="E988">
        <v>57</v>
      </c>
      <c r="G988" t="s">
        <v>262</v>
      </c>
      <c r="H988" t="s">
        <v>184</v>
      </c>
      <c r="I988" t="s">
        <v>28</v>
      </c>
      <c r="K988" t="s">
        <v>274</v>
      </c>
      <c r="L988" t="s">
        <v>275</v>
      </c>
      <c r="M988" t="s">
        <v>276</v>
      </c>
      <c r="O988" t="s">
        <v>25</v>
      </c>
      <c r="P988" t="e">
        <f t="shared" si="30"/>
        <v>#N/A</v>
      </c>
      <c r="Q988" t="str">
        <f t="shared" si="31"/>
        <v/>
      </c>
    </row>
    <row r="989" spans="1:17" x14ac:dyDescent="0.25">
      <c r="A989">
        <v>0.29691341300000001</v>
      </c>
      <c r="C989">
        <v>8</v>
      </c>
      <c r="D989">
        <v>56</v>
      </c>
      <c r="E989">
        <v>57</v>
      </c>
      <c r="G989" t="s">
        <v>262</v>
      </c>
      <c r="H989" t="s">
        <v>184</v>
      </c>
      <c r="I989" t="s">
        <v>28</v>
      </c>
      <c r="K989" t="s">
        <v>274</v>
      </c>
      <c r="L989" t="s">
        <v>275</v>
      </c>
      <c r="M989" t="s">
        <v>276</v>
      </c>
      <c r="O989" t="s">
        <v>25</v>
      </c>
      <c r="P989" t="e">
        <f t="shared" si="30"/>
        <v>#N/A</v>
      </c>
      <c r="Q989" t="str">
        <f t="shared" si="31"/>
        <v/>
      </c>
    </row>
    <row r="990" spans="1:17" x14ac:dyDescent="0.25">
      <c r="A990">
        <v>0.29691341300000001</v>
      </c>
      <c r="C990">
        <v>19</v>
      </c>
      <c r="D990">
        <v>74</v>
      </c>
      <c r="E990">
        <v>57</v>
      </c>
      <c r="G990" t="s">
        <v>262</v>
      </c>
      <c r="H990" t="s">
        <v>184</v>
      </c>
      <c r="I990" t="s">
        <v>28</v>
      </c>
      <c r="K990" t="s">
        <v>274</v>
      </c>
      <c r="L990" t="s">
        <v>275</v>
      </c>
      <c r="M990" t="s">
        <v>276</v>
      </c>
      <c r="O990" t="s">
        <v>25</v>
      </c>
      <c r="P990" t="e">
        <f t="shared" si="30"/>
        <v>#N/A</v>
      </c>
      <c r="Q990" t="str">
        <f t="shared" si="31"/>
        <v/>
      </c>
    </row>
    <row r="991" spans="1:17" x14ac:dyDescent="0.25">
      <c r="A991">
        <v>0.29691341300000001</v>
      </c>
      <c r="C991">
        <v>80</v>
      </c>
      <c r="D991">
        <v>74</v>
      </c>
      <c r="E991">
        <v>57</v>
      </c>
      <c r="G991" t="s">
        <v>262</v>
      </c>
      <c r="H991" t="s">
        <v>184</v>
      </c>
      <c r="I991" t="s">
        <v>28</v>
      </c>
      <c r="K991" t="s">
        <v>274</v>
      </c>
      <c r="L991" t="s">
        <v>275</v>
      </c>
      <c r="M991" t="s">
        <v>276</v>
      </c>
      <c r="O991" t="s">
        <v>25</v>
      </c>
      <c r="P991" t="e">
        <f t="shared" si="30"/>
        <v>#N/A</v>
      </c>
      <c r="Q991" t="str">
        <f t="shared" si="31"/>
        <v/>
      </c>
    </row>
    <row r="992" spans="1:17" x14ac:dyDescent="0.25">
      <c r="A992">
        <v>0.2953848006</v>
      </c>
      <c r="C992">
        <v>8</v>
      </c>
      <c r="D992">
        <v>74</v>
      </c>
      <c r="E992">
        <v>61</v>
      </c>
      <c r="G992" t="s">
        <v>262</v>
      </c>
      <c r="H992" t="s">
        <v>184</v>
      </c>
      <c r="I992" t="s">
        <v>28</v>
      </c>
      <c r="K992" t="s">
        <v>274</v>
      </c>
      <c r="L992" t="s">
        <v>275</v>
      </c>
      <c r="M992" t="s">
        <v>276</v>
      </c>
      <c r="O992" t="s">
        <v>25</v>
      </c>
      <c r="P992" t="e">
        <f t="shared" si="30"/>
        <v>#N/A</v>
      </c>
      <c r="Q992" t="str">
        <f t="shared" si="31"/>
        <v/>
      </c>
    </row>
    <row r="993" spans="1:20" x14ac:dyDescent="0.25">
      <c r="A993">
        <v>0.3548121058</v>
      </c>
      <c r="C993">
        <v>8</v>
      </c>
      <c r="D993">
        <v>74</v>
      </c>
      <c r="E993">
        <v>3</v>
      </c>
      <c r="G993" t="s">
        <v>262</v>
      </c>
      <c r="H993" t="s">
        <v>184</v>
      </c>
      <c r="I993" t="s">
        <v>28</v>
      </c>
      <c r="K993" t="s">
        <v>274</v>
      </c>
      <c r="L993" t="s">
        <v>275</v>
      </c>
      <c r="M993" t="s">
        <v>276</v>
      </c>
      <c r="O993" t="s">
        <v>25</v>
      </c>
      <c r="P993" t="e">
        <f t="shared" si="30"/>
        <v>#N/A</v>
      </c>
      <c r="Q993" t="str">
        <f t="shared" si="31"/>
        <v/>
      </c>
    </row>
    <row r="994" spans="1:20" x14ac:dyDescent="0.25">
      <c r="A994">
        <v>0.29691341300000001</v>
      </c>
      <c r="C994">
        <v>33</v>
      </c>
      <c r="D994">
        <v>74</v>
      </c>
      <c r="E994">
        <v>61</v>
      </c>
      <c r="G994" t="s">
        <v>262</v>
      </c>
      <c r="H994" t="s">
        <v>184</v>
      </c>
      <c r="I994" t="s">
        <v>28</v>
      </c>
      <c r="K994" t="s">
        <v>274</v>
      </c>
      <c r="L994" t="s">
        <v>275</v>
      </c>
      <c r="M994" t="s">
        <v>276</v>
      </c>
      <c r="O994" t="s">
        <v>25</v>
      </c>
      <c r="P994" t="e">
        <f t="shared" si="30"/>
        <v>#N/A</v>
      </c>
      <c r="Q994" t="str">
        <f t="shared" si="31"/>
        <v/>
      </c>
    </row>
    <row r="995" spans="1:20" x14ac:dyDescent="0.25">
      <c r="A995">
        <v>0.32595888820000002</v>
      </c>
      <c r="C995">
        <v>67</v>
      </c>
      <c r="D995">
        <v>74</v>
      </c>
      <c r="E995">
        <v>61</v>
      </c>
      <c r="G995" t="s">
        <v>262</v>
      </c>
      <c r="H995" t="s">
        <v>184</v>
      </c>
      <c r="I995" t="s">
        <v>28</v>
      </c>
      <c r="K995" t="s">
        <v>274</v>
      </c>
      <c r="L995" t="s">
        <v>275</v>
      </c>
      <c r="M995" t="s">
        <v>276</v>
      </c>
      <c r="O995" t="s">
        <v>25</v>
      </c>
      <c r="P995" t="e">
        <f t="shared" si="30"/>
        <v>#N/A</v>
      </c>
      <c r="Q995" t="str">
        <f t="shared" si="31"/>
        <v/>
      </c>
    </row>
    <row r="996" spans="1:20" x14ac:dyDescent="0.25">
      <c r="A996">
        <v>0.29691341300000001</v>
      </c>
      <c r="C996">
        <v>8</v>
      </c>
      <c r="D996">
        <v>17</v>
      </c>
      <c r="E996">
        <v>61</v>
      </c>
      <c r="G996" t="s">
        <v>262</v>
      </c>
      <c r="H996" t="s">
        <v>184</v>
      </c>
      <c r="I996" t="s">
        <v>28</v>
      </c>
      <c r="K996" t="s">
        <v>274</v>
      </c>
      <c r="L996" t="s">
        <v>275</v>
      </c>
      <c r="M996" t="s">
        <v>276</v>
      </c>
      <c r="O996" t="s">
        <v>25</v>
      </c>
      <c r="P996" t="e">
        <f t="shared" si="30"/>
        <v>#N/A</v>
      </c>
      <c r="Q996" t="str">
        <f t="shared" si="31"/>
        <v/>
      </c>
    </row>
    <row r="997" spans="1:20" x14ac:dyDescent="0.25">
      <c r="A997">
        <v>0.35445752400000002</v>
      </c>
      <c r="C997">
        <v>8</v>
      </c>
      <c r="D997">
        <v>9</v>
      </c>
      <c r="E997">
        <v>61</v>
      </c>
      <c r="G997" t="s">
        <v>183</v>
      </c>
      <c r="H997" t="s">
        <v>217</v>
      </c>
      <c r="I997" t="s">
        <v>118</v>
      </c>
      <c r="K997" t="s">
        <v>274</v>
      </c>
      <c r="L997" t="s">
        <v>275</v>
      </c>
      <c r="M997" t="s">
        <v>276</v>
      </c>
      <c r="O997" t="s">
        <v>25</v>
      </c>
      <c r="P997" t="e">
        <f t="shared" si="30"/>
        <v>#N/A</v>
      </c>
      <c r="Q997" t="str">
        <f t="shared" si="31"/>
        <v/>
      </c>
    </row>
    <row r="998" spans="1:20" x14ac:dyDescent="0.25">
      <c r="A998">
        <v>0.329675143</v>
      </c>
      <c r="C998">
        <v>8</v>
      </c>
      <c r="D998">
        <v>43</v>
      </c>
      <c r="E998">
        <v>61</v>
      </c>
      <c r="G998" t="s">
        <v>262</v>
      </c>
      <c r="H998" t="s">
        <v>70</v>
      </c>
      <c r="I998" t="s">
        <v>148</v>
      </c>
      <c r="K998" t="s">
        <v>274</v>
      </c>
      <c r="L998" t="s">
        <v>275</v>
      </c>
      <c r="M998" t="s">
        <v>276</v>
      </c>
      <c r="O998" t="s">
        <v>25</v>
      </c>
      <c r="P998" t="e">
        <f t="shared" si="30"/>
        <v>#N/A</v>
      </c>
      <c r="Q998" t="str">
        <f t="shared" si="31"/>
        <v/>
      </c>
    </row>
    <row r="999" spans="1:20" x14ac:dyDescent="0.25">
      <c r="A999">
        <v>0.29691341300000001</v>
      </c>
      <c r="C999">
        <v>24</v>
      </c>
      <c r="D999">
        <v>74</v>
      </c>
      <c r="E999">
        <v>61</v>
      </c>
      <c r="G999" t="s">
        <v>262</v>
      </c>
      <c r="H999" t="s">
        <v>184</v>
      </c>
      <c r="I999" t="s">
        <v>28</v>
      </c>
      <c r="K999" t="s">
        <v>274</v>
      </c>
      <c r="L999" t="s">
        <v>275</v>
      </c>
      <c r="M999" t="s">
        <v>276</v>
      </c>
      <c r="O999" t="s">
        <v>25</v>
      </c>
      <c r="P999" t="e">
        <f t="shared" si="30"/>
        <v>#N/A</v>
      </c>
      <c r="Q999" t="str">
        <f t="shared" si="31"/>
        <v/>
      </c>
    </row>
    <row r="1000" spans="1:20" x14ac:dyDescent="0.25">
      <c r="A1000">
        <v>0.29691341300000001</v>
      </c>
      <c r="C1000">
        <v>8</v>
      </c>
      <c r="D1000">
        <v>76</v>
      </c>
      <c r="E1000">
        <v>61</v>
      </c>
      <c r="G1000" t="s">
        <v>262</v>
      </c>
      <c r="H1000" t="s">
        <v>184</v>
      </c>
      <c r="I1000" t="s">
        <v>28</v>
      </c>
      <c r="K1000" t="s">
        <v>274</v>
      </c>
      <c r="L1000" t="s">
        <v>275</v>
      </c>
      <c r="M1000" t="s">
        <v>276</v>
      </c>
      <c r="O1000" t="s">
        <v>25</v>
      </c>
      <c r="P1000" t="e">
        <f t="shared" si="30"/>
        <v>#N/A</v>
      </c>
      <c r="Q1000" t="str">
        <f t="shared" si="31"/>
        <v/>
      </c>
    </row>
    <row r="1001" spans="1:20" x14ac:dyDescent="0.25">
      <c r="A1001">
        <v>0.29691341300000001</v>
      </c>
      <c r="C1001">
        <v>26</v>
      </c>
      <c r="D1001">
        <v>74</v>
      </c>
      <c r="E1001">
        <v>61</v>
      </c>
      <c r="G1001" t="s">
        <v>262</v>
      </c>
      <c r="H1001" t="s">
        <v>184</v>
      </c>
      <c r="I1001" t="s">
        <v>28</v>
      </c>
      <c r="K1001" t="s">
        <v>274</v>
      </c>
      <c r="L1001" t="s">
        <v>275</v>
      </c>
      <c r="M1001" t="s">
        <v>276</v>
      </c>
      <c r="O1001" t="s">
        <v>25</v>
      </c>
      <c r="P1001" t="e">
        <f t="shared" si="30"/>
        <v>#N/A</v>
      </c>
      <c r="Q1001" t="str">
        <f t="shared" si="31"/>
        <v/>
      </c>
    </row>
    <row r="1002" spans="1:20" x14ac:dyDescent="0.25">
      <c r="A1002">
        <v>0.29691341300000001</v>
      </c>
      <c r="C1002">
        <v>47</v>
      </c>
      <c r="D1002">
        <v>74</v>
      </c>
      <c r="E1002">
        <v>61</v>
      </c>
      <c r="G1002" t="s">
        <v>262</v>
      </c>
      <c r="H1002" t="s">
        <v>184</v>
      </c>
      <c r="I1002" t="s">
        <v>28</v>
      </c>
      <c r="K1002" t="s">
        <v>274</v>
      </c>
      <c r="L1002" t="s">
        <v>275</v>
      </c>
      <c r="M1002" t="s">
        <v>276</v>
      </c>
      <c r="O1002" t="s">
        <v>25</v>
      </c>
      <c r="P1002" t="e">
        <f t="shared" si="30"/>
        <v>#N/A</v>
      </c>
      <c r="Q1002" t="str">
        <f t="shared" si="31"/>
        <v/>
      </c>
    </row>
    <row r="1003" spans="1:20" x14ac:dyDescent="0.25">
      <c r="A1003">
        <v>0.29691341300000001</v>
      </c>
      <c r="C1003">
        <v>17</v>
      </c>
      <c r="D1003">
        <v>74</v>
      </c>
      <c r="E1003">
        <v>61</v>
      </c>
      <c r="G1003" t="s">
        <v>262</v>
      </c>
      <c r="H1003" t="s">
        <v>184</v>
      </c>
      <c r="I1003" t="s">
        <v>28</v>
      </c>
      <c r="K1003" t="s">
        <v>274</v>
      </c>
      <c r="L1003" t="s">
        <v>275</v>
      </c>
      <c r="M1003" t="s">
        <v>276</v>
      </c>
      <c r="O1003" t="s">
        <v>25</v>
      </c>
      <c r="P1003" t="e">
        <f t="shared" si="30"/>
        <v>#N/A</v>
      </c>
      <c r="Q1003" t="str">
        <f t="shared" si="31"/>
        <v/>
      </c>
    </row>
    <row r="1004" spans="1:20" x14ac:dyDescent="0.25">
      <c r="A1004">
        <v>0.33634352550000002</v>
      </c>
      <c r="C1004">
        <v>63</v>
      </c>
      <c r="D1004">
        <v>74</v>
      </c>
      <c r="E1004">
        <v>61</v>
      </c>
      <c r="G1004" t="s">
        <v>262</v>
      </c>
      <c r="H1004" t="s">
        <v>184</v>
      </c>
      <c r="I1004" t="s">
        <v>28</v>
      </c>
      <c r="K1004" t="s">
        <v>274</v>
      </c>
      <c r="L1004" t="s">
        <v>275</v>
      </c>
      <c r="M1004" t="s">
        <v>276</v>
      </c>
      <c r="O1004" t="s">
        <v>25</v>
      </c>
      <c r="P1004" t="e">
        <f t="shared" si="30"/>
        <v>#N/A</v>
      </c>
      <c r="Q1004" t="str">
        <f t="shared" si="31"/>
        <v/>
      </c>
    </row>
    <row r="1005" spans="1:20" x14ac:dyDescent="0.25">
      <c r="A1005">
        <v>0.32388012469999999</v>
      </c>
      <c r="C1005">
        <v>63</v>
      </c>
      <c r="D1005">
        <v>74</v>
      </c>
      <c r="E1005">
        <v>61</v>
      </c>
      <c r="G1005" t="s">
        <v>183</v>
      </c>
      <c r="H1005" t="s">
        <v>249</v>
      </c>
      <c r="I1005" t="s">
        <v>118</v>
      </c>
      <c r="K1005" t="s">
        <v>274</v>
      </c>
      <c r="L1005" t="s">
        <v>275</v>
      </c>
      <c r="M1005" t="s">
        <v>276</v>
      </c>
      <c r="O1005" t="s">
        <v>25</v>
      </c>
      <c r="P1005" t="e">
        <f t="shared" si="30"/>
        <v>#N/A</v>
      </c>
      <c r="Q1005" t="str">
        <f t="shared" si="31"/>
        <v/>
      </c>
    </row>
    <row r="1006" spans="1:20" x14ac:dyDescent="0.25">
      <c r="Q1006" t="str">
        <f t="shared" si="31"/>
        <v/>
      </c>
    </row>
    <row r="1007" spans="1:20" x14ac:dyDescent="0.25">
      <c r="A1007">
        <v>0.20242727429999999</v>
      </c>
      <c r="C1007">
        <v>8</v>
      </c>
      <c r="D1007">
        <v>74</v>
      </c>
      <c r="E1007">
        <v>61</v>
      </c>
      <c r="G1007" t="s">
        <v>149</v>
      </c>
      <c r="H1007" t="s">
        <v>181</v>
      </c>
      <c r="I1007" t="s">
        <v>267</v>
      </c>
      <c r="K1007" t="s">
        <v>279</v>
      </c>
      <c r="L1007" t="s">
        <v>146</v>
      </c>
      <c r="M1007" t="s">
        <v>280</v>
      </c>
      <c r="O1007" t="s">
        <v>21</v>
      </c>
      <c r="P1007">
        <f t="shared" si="30"/>
        <v>0.20242727429999999</v>
      </c>
      <c r="Q1007">
        <f t="shared" si="31"/>
        <v>0.20242727429999999</v>
      </c>
      <c r="S1007" t="s">
        <v>305</v>
      </c>
      <c r="T1007">
        <f>P1007</f>
        <v>0.20242727429999999</v>
      </c>
    </row>
    <row r="1008" spans="1:20" x14ac:dyDescent="0.25">
      <c r="A1008">
        <v>0.20242727429999999</v>
      </c>
      <c r="C1008">
        <v>8</v>
      </c>
      <c r="D1008">
        <v>74</v>
      </c>
      <c r="E1008">
        <v>79</v>
      </c>
      <c r="G1008" t="s">
        <v>149</v>
      </c>
      <c r="H1008" t="s">
        <v>181</v>
      </c>
      <c r="I1008" t="s">
        <v>267</v>
      </c>
      <c r="K1008" t="s">
        <v>279</v>
      </c>
      <c r="L1008" t="s">
        <v>146</v>
      </c>
      <c r="M1008" t="s">
        <v>280</v>
      </c>
      <c r="O1008" t="s">
        <v>25</v>
      </c>
      <c r="P1008" t="e">
        <f t="shared" si="30"/>
        <v>#N/A</v>
      </c>
      <c r="Q1008" t="str">
        <f t="shared" si="31"/>
        <v/>
      </c>
      <c r="S1008" t="s">
        <v>306</v>
      </c>
      <c r="T1008">
        <f>MIN(Q1007:Q1206)</f>
        <v>0.13951458450000001</v>
      </c>
    </row>
    <row r="1009" spans="1:20" x14ac:dyDescent="0.25">
      <c r="A1009">
        <v>0.1667056535</v>
      </c>
      <c r="C1009">
        <v>80</v>
      </c>
      <c r="D1009">
        <v>74</v>
      </c>
      <c r="E1009">
        <v>79</v>
      </c>
      <c r="G1009" t="s">
        <v>35</v>
      </c>
      <c r="H1009" t="s">
        <v>263</v>
      </c>
      <c r="I1009" t="s">
        <v>124</v>
      </c>
      <c r="K1009" t="s">
        <v>279</v>
      </c>
      <c r="L1009" t="s">
        <v>146</v>
      </c>
      <c r="M1009" t="s">
        <v>280</v>
      </c>
      <c r="O1009" t="s">
        <v>21</v>
      </c>
      <c r="P1009">
        <f t="shared" si="30"/>
        <v>0.1667056535</v>
      </c>
      <c r="Q1009">
        <f t="shared" si="31"/>
        <v>0.1667056535</v>
      </c>
      <c r="S1009" t="s">
        <v>307</v>
      </c>
      <c r="T1009">
        <f>T1008/T1007</f>
        <v>0.68920843291718437</v>
      </c>
    </row>
    <row r="1010" spans="1:20" x14ac:dyDescent="0.25">
      <c r="A1010">
        <v>0.1667056535</v>
      </c>
      <c r="C1010">
        <v>80</v>
      </c>
      <c r="D1010">
        <v>74</v>
      </c>
      <c r="E1010">
        <v>88</v>
      </c>
      <c r="G1010" t="s">
        <v>35</v>
      </c>
      <c r="H1010" t="s">
        <v>263</v>
      </c>
      <c r="I1010" t="s">
        <v>124</v>
      </c>
      <c r="K1010" t="s">
        <v>279</v>
      </c>
      <c r="L1010" t="s">
        <v>146</v>
      </c>
      <c r="M1010" t="s">
        <v>280</v>
      </c>
      <c r="O1010" t="s">
        <v>25</v>
      </c>
      <c r="P1010" t="e">
        <f t="shared" si="30"/>
        <v>#N/A</v>
      </c>
      <c r="Q1010" t="str">
        <f t="shared" si="31"/>
        <v/>
      </c>
      <c r="S1010" t="s">
        <v>308</v>
      </c>
      <c r="T1010">
        <f>COUNT(Q1007:Q1206)</f>
        <v>4</v>
      </c>
    </row>
    <row r="1011" spans="1:20" x14ac:dyDescent="0.25">
      <c r="A1011">
        <v>0.2044866336</v>
      </c>
      <c r="C1011">
        <v>44</v>
      </c>
      <c r="D1011">
        <v>74</v>
      </c>
      <c r="E1011">
        <v>88</v>
      </c>
      <c r="G1011" t="s">
        <v>36</v>
      </c>
      <c r="H1011" t="s">
        <v>225</v>
      </c>
      <c r="I1011" t="s">
        <v>201</v>
      </c>
      <c r="K1011" t="s">
        <v>279</v>
      </c>
      <c r="L1011" t="s">
        <v>146</v>
      </c>
      <c r="M1011" t="s">
        <v>280</v>
      </c>
      <c r="O1011" t="s">
        <v>25</v>
      </c>
      <c r="P1011" t="e">
        <f t="shared" si="30"/>
        <v>#N/A</v>
      </c>
      <c r="Q1011" t="str">
        <f t="shared" si="31"/>
        <v/>
      </c>
    </row>
    <row r="1012" spans="1:20" x14ac:dyDescent="0.25">
      <c r="A1012">
        <v>0.14356031969999999</v>
      </c>
      <c r="C1012">
        <v>80</v>
      </c>
      <c r="D1012">
        <v>74</v>
      </c>
      <c r="E1012">
        <v>97</v>
      </c>
      <c r="G1012" t="s">
        <v>118</v>
      </c>
      <c r="H1012" t="s">
        <v>261</v>
      </c>
      <c r="I1012" t="s">
        <v>223</v>
      </c>
      <c r="K1012" t="s">
        <v>279</v>
      </c>
      <c r="L1012" t="s">
        <v>146</v>
      </c>
      <c r="M1012" t="s">
        <v>280</v>
      </c>
      <c r="O1012" t="s">
        <v>21</v>
      </c>
      <c r="P1012">
        <f t="shared" si="30"/>
        <v>0.14356031969999999</v>
      </c>
      <c r="Q1012">
        <f t="shared" si="31"/>
        <v>0.14356031969999999</v>
      </c>
    </row>
    <row r="1013" spans="1:20" x14ac:dyDescent="0.25">
      <c r="A1013">
        <v>0.2044866336</v>
      </c>
      <c r="C1013">
        <v>82</v>
      </c>
      <c r="D1013">
        <v>74</v>
      </c>
      <c r="E1013">
        <v>97</v>
      </c>
      <c r="G1013" t="s">
        <v>150</v>
      </c>
      <c r="H1013" t="s">
        <v>155</v>
      </c>
      <c r="I1013" t="s">
        <v>115</v>
      </c>
      <c r="K1013" t="s">
        <v>279</v>
      </c>
      <c r="L1013" t="s">
        <v>146</v>
      </c>
      <c r="M1013" t="s">
        <v>280</v>
      </c>
      <c r="O1013" t="s">
        <v>25</v>
      </c>
      <c r="P1013" t="e">
        <f t="shared" si="30"/>
        <v>#N/A</v>
      </c>
      <c r="Q1013" t="str">
        <f t="shared" si="31"/>
        <v/>
      </c>
    </row>
    <row r="1014" spans="1:20" x14ac:dyDescent="0.25">
      <c r="A1014">
        <v>0.14356031969999999</v>
      </c>
      <c r="C1014">
        <v>80</v>
      </c>
      <c r="D1014">
        <v>61</v>
      </c>
      <c r="E1014">
        <v>97</v>
      </c>
      <c r="G1014" t="s">
        <v>118</v>
      </c>
      <c r="H1014" t="s">
        <v>261</v>
      </c>
      <c r="I1014" t="s">
        <v>223</v>
      </c>
      <c r="K1014" t="s">
        <v>279</v>
      </c>
      <c r="L1014" t="s">
        <v>146</v>
      </c>
      <c r="M1014" t="s">
        <v>280</v>
      </c>
      <c r="O1014" t="s">
        <v>25</v>
      </c>
      <c r="P1014" t="e">
        <f t="shared" si="30"/>
        <v>#N/A</v>
      </c>
      <c r="Q1014" t="str">
        <f t="shared" si="31"/>
        <v/>
      </c>
    </row>
    <row r="1015" spans="1:20" x14ac:dyDescent="0.25">
      <c r="A1015">
        <v>0.20242727429999999</v>
      </c>
      <c r="C1015">
        <v>17</v>
      </c>
      <c r="D1015">
        <v>61</v>
      </c>
      <c r="E1015">
        <v>97</v>
      </c>
      <c r="G1015" t="s">
        <v>204</v>
      </c>
      <c r="H1015" t="s">
        <v>106</v>
      </c>
      <c r="I1015" t="s">
        <v>147</v>
      </c>
      <c r="K1015" t="s">
        <v>279</v>
      </c>
      <c r="L1015" t="s">
        <v>146</v>
      </c>
      <c r="M1015" t="s">
        <v>280</v>
      </c>
      <c r="O1015" t="s">
        <v>25</v>
      </c>
      <c r="P1015" t="e">
        <f t="shared" si="30"/>
        <v>#N/A</v>
      </c>
      <c r="Q1015" t="str">
        <f t="shared" si="31"/>
        <v/>
      </c>
    </row>
    <row r="1016" spans="1:20" x14ac:dyDescent="0.25">
      <c r="A1016">
        <v>0.14356031969999999</v>
      </c>
      <c r="C1016">
        <v>80</v>
      </c>
      <c r="D1016">
        <v>61</v>
      </c>
      <c r="E1016">
        <v>1</v>
      </c>
      <c r="G1016" t="s">
        <v>118</v>
      </c>
      <c r="H1016" t="s">
        <v>261</v>
      </c>
      <c r="I1016" t="s">
        <v>223</v>
      </c>
      <c r="K1016" t="s">
        <v>279</v>
      </c>
      <c r="L1016" t="s">
        <v>146</v>
      </c>
      <c r="M1016" t="s">
        <v>280</v>
      </c>
      <c r="O1016" t="s">
        <v>25</v>
      </c>
      <c r="P1016" t="e">
        <f t="shared" si="30"/>
        <v>#N/A</v>
      </c>
      <c r="Q1016" t="str">
        <f t="shared" si="31"/>
        <v/>
      </c>
    </row>
    <row r="1017" spans="1:20" x14ac:dyDescent="0.25">
      <c r="A1017">
        <v>0.14356031969999999</v>
      </c>
      <c r="C1017">
        <v>80</v>
      </c>
      <c r="D1017">
        <v>61</v>
      </c>
      <c r="E1017">
        <v>59</v>
      </c>
      <c r="G1017" t="s">
        <v>118</v>
      </c>
      <c r="H1017" t="s">
        <v>261</v>
      </c>
      <c r="I1017" t="s">
        <v>223</v>
      </c>
      <c r="K1017" t="s">
        <v>279</v>
      </c>
      <c r="L1017" t="s">
        <v>146</v>
      </c>
      <c r="M1017" t="s">
        <v>280</v>
      </c>
      <c r="O1017" t="s">
        <v>25</v>
      </c>
      <c r="P1017" t="e">
        <f t="shared" si="30"/>
        <v>#N/A</v>
      </c>
      <c r="Q1017" t="str">
        <f t="shared" si="31"/>
        <v/>
      </c>
    </row>
    <row r="1018" spans="1:20" x14ac:dyDescent="0.25">
      <c r="A1018">
        <v>0.2044866336</v>
      </c>
      <c r="C1018">
        <v>19</v>
      </c>
      <c r="D1018">
        <v>61</v>
      </c>
      <c r="E1018">
        <v>59</v>
      </c>
      <c r="G1018" t="s">
        <v>152</v>
      </c>
      <c r="H1018" t="s">
        <v>245</v>
      </c>
      <c r="I1018" t="s">
        <v>269</v>
      </c>
      <c r="K1018" t="s">
        <v>279</v>
      </c>
      <c r="L1018" t="s">
        <v>146</v>
      </c>
      <c r="M1018" t="s">
        <v>280</v>
      </c>
      <c r="O1018" t="s">
        <v>25</v>
      </c>
      <c r="P1018" t="e">
        <f t="shared" si="30"/>
        <v>#N/A</v>
      </c>
      <c r="Q1018" t="str">
        <f t="shared" si="31"/>
        <v/>
      </c>
    </row>
    <row r="1019" spans="1:20" x14ac:dyDescent="0.25">
      <c r="A1019">
        <v>0.14356031969999999</v>
      </c>
      <c r="C1019">
        <v>80</v>
      </c>
      <c r="D1019">
        <v>61</v>
      </c>
      <c r="E1019">
        <v>77</v>
      </c>
      <c r="G1019" t="s">
        <v>118</v>
      </c>
      <c r="H1019" t="s">
        <v>261</v>
      </c>
      <c r="I1019" t="s">
        <v>223</v>
      </c>
      <c r="K1019" t="s">
        <v>279</v>
      </c>
      <c r="L1019" t="s">
        <v>146</v>
      </c>
      <c r="M1019" t="s">
        <v>280</v>
      </c>
      <c r="O1019" t="s">
        <v>25</v>
      </c>
      <c r="P1019" t="e">
        <f t="shared" si="30"/>
        <v>#N/A</v>
      </c>
      <c r="Q1019" t="str">
        <f t="shared" si="31"/>
        <v/>
      </c>
    </row>
    <row r="1020" spans="1:20" x14ac:dyDescent="0.25">
      <c r="A1020">
        <v>0.14356031969999999</v>
      </c>
      <c r="C1020">
        <v>80</v>
      </c>
      <c r="D1020">
        <v>5</v>
      </c>
      <c r="E1020">
        <v>77</v>
      </c>
      <c r="G1020" t="s">
        <v>118</v>
      </c>
      <c r="H1020" t="s">
        <v>261</v>
      </c>
      <c r="I1020" t="s">
        <v>223</v>
      </c>
      <c r="K1020" t="s">
        <v>279</v>
      </c>
      <c r="L1020" t="s">
        <v>146</v>
      </c>
      <c r="M1020" t="s">
        <v>280</v>
      </c>
      <c r="O1020" t="s">
        <v>25</v>
      </c>
      <c r="P1020" t="e">
        <f t="shared" si="30"/>
        <v>#N/A</v>
      </c>
      <c r="Q1020" t="str">
        <f t="shared" si="31"/>
        <v/>
      </c>
    </row>
    <row r="1021" spans="1:20" x14ac:dyDescent="0.25">
      <c r="A1021">
        <v>0.14356031969999999</v>
      </c>
      <c r="C1021">
        <v>80</v>
      </c>
      <c r="D1021">
        <v>95</v>
      </c>
      <c r="E1021">
        <v>77</v>
      </c>
      <c r="G1021" t="s">
        <v>118</v>
      </c>
      <c r="H1021" t="s">
        <v>261</v>
      </c>
      <c r="I1021" t="s">
        <v>223</v>
      </c>
      <c r="K1021" t="s">
        <v>279</v>
      </c>
      <c r="L1021" t="s">
        <v>146</v>
      </c>
      <c r="M1021" t="s">
        <v>280</v>
      </c>
      <c r="O1021" t="s">
        <v>25</v>
      </c>
      <c r="P1021" t="e">
        <f t="shared" si="30"/>
        <v>#N/A</v>
      </c>
      <c r="Q1021" t="str">
        <f t="shared" si="31"/>
        <v/>
      </c>
    </row>
    <row r="1022" spans="1:20" x14ac:dyDescent="0.25">
      <c r="A1022">
        <v>0.20242727429999999</v>
      </c>
      <c r="C1022">
        <v>58</v>
      </c>
      <c r="D1022">
        <v>95</v>
      </c>
      <c r="E1022">
        <v>77</v>
      </c>
      <c r="G1022" t="s">
        <v>281</v>
      </c>
      <c r="H1022" t="s">
        <v>172</v>
      </c>
      <c r="I1022" t="s">
        <v>119</v>
      </c>
      <c r="K1022" t="s">
        <v>279</v>
      </c>
      <c r="L1022" t="s">
        <v>146</v>
      </c>
      <c r="M1022" t="s">
        <v>280</v>
      </c>
      <c r="O1022" t="s">
        <v>25</v>
      </c>
      <c r="P1022" t="e">
        <f t="shared" si="30"/>
        <v>#N/A</v>
      </c>
      <c r="Q1022" t="str">
        <f t="shared" si="31"/>
        <v/>
      </c>
    </row>
    <row r="1023" spans="1:20" x14ac:dyDescent="0.25">
      <c r="A1023">
        <v>0.14356031969999999</v>
      </c>
      <c r="C1023">
        <v>80</v>
      </c>
      <c r="D1023">
        <v>49</v>
      </c>
      <c r="E1023">
        <v>77</v>
      </c>
      <c r="G1023" t="s">
        <v>118</v>
      </c>
      <c r="H1023" t="s">
        <v>261</v>
      </c>
      <c r="I1023" t="s">
        <v>223</v>
      </c>
      <c r="K1023" t="s">
        <v>279</v>
      </c>
      <c r="L1023" t="s">
        <v>146</v>
      </c>
      <c r="M1023" t="s">
        <v>280</v>
      </c>
      <c r="O1023" t="s">
        <v>25</v>
      </c>
      <c r="P1023" t="e">
        <f t="shared" si="30"/>
        <v>#N/A</v>
      </c>
      <c r="Q1023" t="str">
        <f t="shared" si="31"/>
        <v/>
      </c>
    </row>
    <row r="1024" spans="1:20" x14ac:dyDescent="0.25">
      <c r="A1024">
        <v>0.14356031969999999</v>
      </c>
      <c r="C1024">
        <v>80</v>
      </c>
      <c r="D1024">
        <v>49</v>
      </c>
      <c r="E1024">
        <v>19</v>
      </c>
      <c r="G1024" t="s">
        <v>118</v>
      </c>
      <c r="H1024" t="s">
        <v>261</v>
      </c>
      <c r="I1024" t="s">
        <v>223</v>
      </c>
      <c r="K1024" t="s">
        <v>279</v>
      </c>
      <c r="L1024" t="s">
        <v>146</v>
      </c>
      <c r="M1024" t="s">
        <v>280</v>
      </c>
      <c r="O1024" t="s">
        <v>25</v>
      </c>
      <c r="P1024" t="e">
        <f t="shared" si="30"/>
        <v>#N/A</v>
      </c>
      <c r="Q1024" t="str">
        <f t="shared" si="31"/>
        <v/>
      </c>
    </row>
    <row r="1025" spans="1:17" x14ac:dyDescent="0.25">
      <c r="A1025">
        <v>0.22053032780000001</v>
      </c>
      <c r="C1025">
        <v>95</v>
      </c>
      <c r="D1025">
        <v>49</v>
      </c>
      <c r="E1025">
        <v>19</v>
      </c>
      <c r="G1025" t="s">
        <v>95</v>
      </c>
      <c r="H1025" t="s">
        <v>189</v>
      </c>
      <c r="I1025" t="s">
        <v>116</v>
      </c>
      <c r="K1025" t="s">
        <v>279</v>
      </c>
      <c r="L1025" t="s">
        <v>146</v>
      </c>
      <c r="M1025" t="s">
        <v>280</v>
      </c>
      <c r="O1025" t="s">
        <v>25</v>
      </c>
      <c r="P1025" t="e">
        <f t="shared" si="30"/>
        <v>#N/A</v>
      </c>
      <c r="Q1025" t="str">
        <f t="shared" si="31"/>
        <v/>
      </c>
    </row>
    <row r="1026" spans="1:17" x14ac:dyDescent="0.25">
      <c r="A1026">
        <v>0.21120025440000001</v>
      </c>
      <c r="C1026">
        <v>21</v>
      </c>
      <c r="D1026">
        <v>49</v>
      </c>
      <c r="E1026">
        <v>19</v>
      </c>
      <c r="G1026" t="s">
        <v>235</v>
      </c>
      <c r="H1026" t="s">
        <v>114</v>
      </c>
      <c r="I1026" t="s">
        <v>38</v>
      </c>
      <c r="K1026" t="s">
        <v>279</v>
      </c>
      <c r="L1026" t="s">
        <v>146</v>
      </c>
      <c r="M1026" t="s">
        <v>280</v>
      </c>
      <c r="O1026" t="s">
        <v>25</v>
      </c>
      <c r="P1026" t="e">
        <f t="shared" si="30"/>
        <v>#N/A</v>
      </c>
      <c r="Q1026" t="str">
        <f t="shared" si="31"/>
        <v/>
      </c>
    </row>
    <row r="1027" spans="1:17" x14ac:dyDescent="0.25">
      <c r="A1027">
        <v>0.20831788600000001</v>
      </c>
      <c r="C1027">
        <v>74</v>
      </c>
      <c r="D1027">
        <v>49</v>
      </c>
      <c r="E1027">
        <v>19</v>
      </c>
      <c r="G1027" t="s">
        <v>31</v>
      </c>
      <c r="H1027" t="s">
        <v>106</v>
      </c>
      <c r="I1027" t="s">
        <v>278</v>
      </c>
      <c r="K1027" t="s">
        <v>279</v>
      </c>
      <c r="L1027" t="s">
        <v>146</v>
      </c>
      <c r="M1027" t="s">
        <v>280</v>
      </c>
      <c r="O1027" t="s">
        <v>25</v>
      </c>
      <c r="P1027" t="e">
        <f t="shared" ref="P1027:P1090" si="32">IF(O1027="S",A1027,#N/A)</f>
        <v>#N/A</v>
      </c>
      <c r="Q1027" t="str">
        <f t="shared" ref="Q1027:Q1090" si="33">IF(O1027="S",A1027,"")</f>
        <v/>
      </c>
    </row>
    <row r="1028" spans="1:17" x14ac:dyDescent="0.25">
      <c r="A1028">
        <v>0.21608090150000001</v>
      </c>
      <c r="C1028">
        <v>11</v>
      </c>
      <c r="D1028">
        <v>49</v>
      </c>
      <c r="E1028">
        <v>19</v>
      </c>
      <c r="G1028" t="s">
        <v>54</v>
      </c>
      <c r="H1028" t="s">
        <v>245</v>
      </c>
      <c r="I1028" t="s">
        <v>248</v>
      </c>
      <c r="K1028" t="s">
        <v>279</v>
      </c>
      <c r="L1028" t="s">
        <v>146</v>
      </c>
      <c r="M1028" t="s">
        <v>280</v>
      </c>
      <c r="O1028" t="s">
        <v>25</v>
      </c>
      <c r="P1028" t="e">
        <f t="shared" si="32"/>
        <v>#N/A</v>
      </c>
      <c r="Q1028" t="str">
        <f t="shared" si="33"/>
        <v/>
      </c>
    </row>
    <row r="1029" spans="1:17" x14ac:dyDescent="0.25">
      <c r="A1029">
        <v>0.14356031969999999</v>
      </c>
      <c r="C1029">
        <v>80</v>
      </c>
      <c r="D1029">
        <v>63</v>
      </c>
      <c r="E1029">
        <v>19</v>
      </c>
      <c r="G1029" t="s">
        <v>118</v>
      </c>
      <c r="H1029" t="s">
        <v>261</v>
      </c>
      <c r="I1029" t="s">
        <v>223</v>
      </c>
      <c r="K1029" t="s">
        <v>279</v>
      </c>
      <c r="L1029" t="s">
        <v>146</v>
      </c>
      <c r="M1029" t="s">
        <v>280</v>
      </c>
      <c r="O1029" t="s">
        <v>25</v>
      </c>
      <c r="P1029" t="e">
        <f t="shared" si="32"/>
        <v>#N/A</v>
      </c>
      <c r="Q1029" t="str">
        <f t="shared" si="33"/>
        <v/>
      </c>
    </row>
    <row r="1030" spans="1:17" x14ac:dyDescent="0.25">
      <c r="A1030">
        <v>0.14356031969999999</v>
      </c>
      <c r="C1030">
        <v>80</v>
      </c>
      <c r="D1030">
        <v>63</v>
      </c>
      <c r="E1030">
        <v>81</v>
      </c>
      <c r="G1030" t="s">
        <v>118</v>
      </c>
      <c r="H1030" t="s">
        <v>261</v>
      </c>
      <c r="I1030" t="s">
        <v>223</v>
      </c>
      <c r="K1030" t="s">
        <v>279</v>
      </c>
      <c r="L1030" t="s">
        <v>146</v>
      </c>
      <c r="M1030" t="s">
        <v>280</v>
      </c>
      <c r="O1030" t="s">
        <v>25</v>
      </c>
      <c r="P1030" t="e">
        <f t="shared" si="32"/>
        <v>#N/A</v>
      </c>
      <c r="Q1030" t="str">
        <f t="shared" si="33"/>
        <v/>
      </c>
    </row>
    <row r="1031" spans="1:17" x14ac:dyDescent="0.25">
      <c r="A1031">
        <v>0.20764349309999999</v>
      </c>
      <c r="C1031">
        <v>33</v>
      </c>
      <c r="D1031">
        <v>63</v>
      </c>
      <c r="E1031">
        <v>81</v>
      </c>
      <c r="G1031" t="s">
        <v>74</v>
      </c>
      <c r="H1031" t="s">
        <v>45</v>
      </c>
      <c r="I1031" t="s">
        <v>199</v>
      </c>
      <c r="K1031" t="s">
        <v>279</v>
      </c>
      <c r="L1031" t="s">
        <v>146</v>
      </c>
      <c r="M1031" t="s">
        <v>280</v>
      </c>
      <c r="O1031" t="s">
        <v>25</v>
      </c>
      <c r="P1031" t="e">
        <f t="shared" si="32"/>
        <v>#N/A</v>
      </c>
      <c r="Q1031" t="str">
        <f t="shared" si="33"/>
        <v/>
      </c>
    </row>
    <row r="1032" spans="1:17" x14ac:dyDescent="0.25">
      <c r="A1032">
        <v>0.21608090150000001</v>
      </c>
      <c r="C1032">
        <v>18</v>
      </c>
      <c r="D1032">
        <v>63</v>
      </c>
      <c r="E1032">
        <v>81</v>
      </c>
      <c r="G1032" t="s">
        <v>158</v>
      </c>
      <c r="H1032" t="s">
        <v>225</v>
      </c>
      <c r="I1032" t="s">
        <v>194</v>
      </c>
      <c r="K1032" t="s">
        <v>279</v>
      </c>
      <c r="L1032" t="s">
        <v>146</v>
      </c>
      <c r="M1032" t="s">
        <v>280</v>
      </c>
      <c r="O1032" t="s">
        <v>25</v>
      </c>
      <c r="P1032" t="e">
        <f t="shared" si="32"/>
        <v>#N/A</v>
      </c>
      <c r="Q1032" t="str">
        <f t="shared" si="33"/>
        <v/>
      </c>
    </row>
    <row r="1033" spans="1:17" x14ac:dyDescent="0.25">
      <c r="A1033">
        <v>0.20764349309999999</v>
      </c>
      <c r="C1033">
        <v>6</v>
      </c>
      <c r="D1033">
        <v>63</v>
      </c>
      <c r="E1033">
        <v>81</v>
      </c>
      <c r="G1033" t="s">
        <v>152</v>
      </c>
      <c r="H1033" t="s">
        <v>131</v>
      </c>
      <c r="I1033" t="s">
        <v>205</v>
      </c>
      <c r="K1033" t="s">
        <v>279</v>
      </c>
      <c r="L1033" t="s">
        <v>146</v>
      </c>
      <c r="M1033" t="s">
        <v>280</v>
      </c>
      <c r="O1033" t="s">
        <v>25</v>
      </c>
      <c r="P1033" t="e">
        <f t="shared" si="32"/>
        <v>#N/A</v>
      </c>
      <c r="Q1033" t="str">
        <f t="shared" si="33"/>
        <v/>
      </c>
    </row>
    <row r="1034" spans="1:17" x14ac:dyDescent="0.25">
      <c r="A1034">
        <v>0.22424337799999999</v>
      </c>
      <c r="C1034">
        <v>43</v>
      </c>
      <c r="D1034">
        <v>63</v>
      </c>
      <c r="E1034">
        <v>81</v>
      </c>
      <c r="G1034" t="s">
        <v>168</v>
      </c>
      <c r="H1034" t="s">
        <v>225</v>
      </c>
      <c r="I1034" t="s">
        <v>185</v>
      </c>
      <c r="K1034" t="s">
        <v>279</v>
      </c>
      <c r="L1034" t="s">
        <v>146</v>
      </c>
      <c r="M1034" t="s">
        <v>280</v>
      </c>
      <c r="O1034" t="s">
        <v>25</v>
      </c>
      <c r="P1034" t="e">
        <f t="shared" si="32"/>
        <v>#N/A</v>
      </c>
      <c r="Q1034" t="str">
        <f t="shared" si="33"/>
        <v/>
      </c>
    </row>
    <row r="1035" spans="1:17" x14ac:dyDescent="0.25">
      <c r="A1035">
        <v>0.14356031969999999</v>
      </c>
      <c r="C1035">
        <v>80</v>
      </c>
      <c r="D1035">
        <v>16</v>
      </c>
      <c r="E1035">
        <v>81</v>
      </c>
      <c r="G1035" t="s">
        <v>118</v>
      </c>
      <c r="H1035" t="s">
        <v>261</v>
      </c>
      <c r="I1035" t="s">
        <v>223</v>
      </c>
      <c r="K1035" t="s">
        <v>279</v>
      </c>
      <c r="L1035" t="s">
        <v>146</v>
      </c>
      <c r="M1035" t="s">
        <v>280</v>
      </c>
      <c r="O1035" t="s">
        <v>25</v>
      </c>
      <c r="P1035" t="e">
        <f t="shared" si="32"/>
        <v>#N/A</v>
      </c>
      <c r="Q1035" t="str">
        <f t="shared" si="33"/>
        <v/>
      </c>
    </row>
    <row r="1036" spans="1:17" x14ac:dyDescent="0.25">
      <c r="A1036">
        <v>0.14356031969999999</v>
      </c>
      <c r="C1036">
        <v>80</v>
      </c>
      <c r="D1036">
        <v>58</v>
      </c>
      <c r="E1036">
        <v>81</v>
      </c>
      <c r="G1036" t="s">
        <v>118</v>
      </c>
      <c r="H1036" t="s">
        <v>261</v>
      </c>
      <c r="I1036" t="s">
        <v>223</v>
      </c>
      <c r="K1036" t="s">
        <v>279</v>
      </c>
      <c r="L1036" t="s">
        <v>146</v>
      </c>
      <c r="M1036" t="s">
        <v>280</v>
      </c>
      <c r="O1036" t="s">
        <v>25</v>
      </c>
      <c r="P1036" t="e">
        <f t="shared" si="32"/>
        <v>#N/A</v>
      </c>
      <c r="Q1036" t="str">
        <f t="shared" si="33"/>
        <v/>
      </c>
    </row>
    <row r="1037" spans="1:17" x14ac:dyDescent="0.25">
      <c r="A1037">
        <v>0.14356031969999999</v>
      </c>
      <c r="C1037">
        <v>80</v>
      </c>
      <c r="D1037">
        <v>58</v>
      </c>
      <c r="E1037">
        <v>46</v>
      </c>
      <c r="G1037" t="s">
        <v>118</v>
      </c>
      <c r="H1037" t="s">
        <v>261</v>
      </c>
      <c r="I1037" t="s">
        <v>223</v>
      </c>
      <c r="K1037" t="s">
        <v>279</v>
      </c>
      <c r="L1037" t="s">
        <v>146</v>
      </c>
      <c r="M1037" t="s">
        <v>280</v>
      </c>
      <c r="O1037" t="s">
        <v>25</v>
      </c>
      <c r="P1037" t="e">
        <f t="shared" si="32"/>
        <v>#N/A</v>
      </c>
      <c r="Q1037" t="str">
        <f t="shared" si="33"/>
        <v/>
      </c>
    </row>
    <row r="1038" spans="1:17" x14ac:dyDescent="0.25">
      <c r="A1038">
        <v>0.20831788600000001</v>
      </c>
      <c r="C1038">
        <v>94</v>
      </c>
      <c r="D1038">
        <v>58</v>
      </c>
      <c r="E1038">
        <v>46</v>
      </c>
      <c r="G1038" t="s">
        <v>34</v>
      </c>
      <c r="H1038" t="s">
        <v>187</v>
      </c>
      <c r="I1038" t="s">
        <v>278</v>
      </c>
      <c r="K1038" t="s">
        <v>279</v>
      </c>
      <c r="L1038" t="s">
        <v>146</v>
      </c>
      <c r="M1038" t="s">
        <v>280</v>
      </c>
      <c r="O1038" t="s">
        <v>25</v>
      </c>
      <c r="P1038" t="e">
        <f t="shared" si="32"/>
        <v>#N/A</v>
      </c>
      <c r="Q1038" t="str">
        <f t="shared" si="33"/>
        <v/>
      </c>
    </row>
    <row r="1039" spans="1:17" x14ac:dyDescent="0.25">
      <c r="A1039">
        <v>0.14356031969999999</v>
      </c>
      <c r="C1039">
        <v>80</v>
      </c>
      <c r="D1039">
        <v>0</v>
      </c>
      <c r="E1039">
        <v>46</v>
      </c>
      <c r="G1039" t="s">
        <v>118</v>
      </c>
      <c r="H1039" t="s">
        <v>261</v>
      </c>
      <c r="I1039" t="s">
        <v>223</v>
      </c>
      <c r="K1039" t="s">
        <v>279</v>
      </c>
      <c r="L1039" t="s">
        <v>146</v>
      </c>
      <c r="M1039" t="s">
        <v>280</v>
      </c>
      <c r="O1039" t="s">
        <v>25</v>
      </c>
      <c r="P1039" t="e">
        <f t="shared" si="32"/>
        <v>#N/A</v>
      </c>
      <c r="Q1039" t="str">
        <f t="shared" si="33"/>
        <v/>
      </c>
    </row>
    <row r="1040" spans="1:17" x14ac:dyDescent="0.25">
      <c r="A1040">
        <v>0.14356031969999999</v>
      </c>
      <c r="C1040">
        <v>80</v>
      </c>
      <c r="D1040">
        <v>55</v>
      </c>
      <c r="E1040">
        <v>46</v>
      </c>
      <c r="G1040" t="s">
        <v>118</v>
      </c>
      <c r="H1040" t="s">
        <v>261</v>
      </c>
      <c r="I1040" t="s">
        <v>223</v>
      </c>
      <c r="K1040" t="s">
        <v>279</v>
      </c>
      <c r="L1040" t="s">
        <v>146</v>
      </c>
      <c r="M1040" t="s">
        <v>280</v>
      </c>
      <c r="O1040" t="s">
        <v>25</v>
      </c>
      <c r="P1040" t="e">
        <f t="shared" si="32"/>
        <v>#N/A</v>
      </c>
      <c r="Q1040" t="str">
        <f t="shared" si="33"/>
        <v/>
      </c>
    </row>
    <row r="1041" spans="1:17" x14ac:dyDescent="0.25">
      <c r="A1041">
        <v>0.14356031969999999</v>
      </c>
      <c r="C1041">
        <v>80</v>
      </c>
      <c r="D1041">
        <v>66</v>
      </c>
      <c r="E1041">
        <v>46</v>
      </c>
      <c r="G1041" t="s">
        <v>118</v>
      </c>
      <c r="H1041" t="s">
        <v>261</v>
      </c>
      <c r="I1041" t="s">
        <v>223</v>
      </c>
      <c r="K1041" t="s">
        <v>279</v>
      </c>
      <c r="L1041" t="s">
        <v>146</v>
      </c>
      <c r="M1041" t="s">
        <v>280</v>
      </c>
      <c r="O1041" t="s">
        <v>25</v>
      </c>
      <c r="P1041" t="e">
        <f t="shared" si="32"/>
        <v>#N/A</v>
      </c>
      <c r="Q1041" t="str">
        <f t="shared" si="33"/>
        <v/>
      </c>
    </row>
    <row r="1042" spans="1:17" x14ac:dyDescent="0.25">
      <c r="A1042">
        <v>0.2044866336</v>
      </c>
      <c r="C1042">
        <v>19</v>
      </c>
      <c r="D1042">
        <v>66</v>
      </c>
      <c r="E1042">
        <v>46</v>
      </c>
      <c r="G1042" t="s">
        <v>101</v>
      </c>
      <c r="H1042" t="s">
        <v>201</v>
      </c>
      <c r="I1042" t="s">
        <v>45</v>
      </c>
      <c r="K1042" t="s">
        <v>279</v>
      </c>
      <c r="L1042" t="s">
        <v>146</v>
      </c>
      <c r="M1042" t="s">
        <v>280</v>
      </c>
      <c r="O1042" t="s">
        <v>25</v>
      </c>
      <c r="P1042" t="e">
        <f t="shared" si="32"/>
        <v>#N/A</v>
      </c>
      <c r="Q1042" t="str">
        <f t="shared" si="33"/>
        <v/>
      </c>
    </row>
    <row r="1043" spans="1:17" x14ac:dyDescent="0.25">
      <c r="A1043">
        <v>0.20242727429999999</v>
      </c>
      <c r="C1043">
        <v>61</v>
      </c>
      <c r="D1043">
        <v>66</v>
      </c>
      <c r="E1043">
        <v>46</v>
      </c>
      <c r="G1043" t="s">
        <v>177</v>
      </c>
      <c r="H1043" t="s">
        <v>181</v>
      </c>
      <c r="I1043" t="s">
        <v>97</v>
      </c>
      <c r="K1043" t="s">
        <v>279</v>
      </c>
      <c r="L1043" t="s">
        <v>146</v>
      </c>
      <c r="M1043" t="s">
        <v>280</v>
      </c>
      <c r="O1043" t="s">
        <v>25</v>
      </c>
      <c r="P1043" t="e">
        <f t="shared" si="32"/>
        <v>#N/A</v>
      </c>
      <c r="Q1043" t="str">
        <f t="shared" si="33"/>
        <v/>
      </c>
    </row>
    <row r="1044" spans="1:17" x14ac:dyDescent="0.25">
      <c r="A1044">
        <v>0.20242727429999999</v>
      </c>
      <c r="C1044">
        <v>16</v>
      </c>
      <c r="D1044">
        <v>66</v>
      </c>
      <c r="E1044">
        <v>46</v>
      </c>
      <c r="G1044" t="s">
        <v>233</v>
      </c>
      <c r="H1044" t="s">
        <v>114</v>
      </c>
      <c r="I1044" t="s">
        <v>100</v>
      </c>
      <c r="K1044" t="s">
        <v>279</v>
      </c>
      <c r="L1044" t="s">
        <v>146</v>
      </c>
      <c r="M1044" t="s">
        <v>280</v>
      </c>
      <c r="O1044" t="s">
        <v>25</v>
      </c>
      <c r="P1044" t="e">
        <f t="shared" si="32"/>
        <v>#N/A</v>
      </c>
      <c r="Q1044" t="str">
        <f t="shared" si="33"/>
        <v/>
      </c>
    </row>
    <row r="1045" spans="1:17" x14ac:dyDescent="0.25">
      <c r="A1045">
        <v>0.14356031969999999</v>
      </c>
      <c r="C1045">
        <v>80</v>
      </c>
      <c r="D1045">
        <v>57</v>
      </c>
      <c r="E1045">
        <v>46</v>
      </c>
      <c r="G1045" t="s">
        <v>118</v>
      </c>
      <c r="H1045" t="s">
        <v>261</v>
      </c>
      <c r="I1045" t="s">
        <v>223</v>
      </c>
      <c r="K1045" t="s">
        <v>279</v>
      </c>
      <c r="L1045" t="s">
        <v>146</v>
      </c>
      <c r="M1045" t="s">
        <v>280</v>
      </c>
      <c r="O1045" t="s">
        <v>25</v>
      </c>
      <c r="P1045" t="e">
        <f t="shared" si="32"/>
        <v>#N/A</v>
      </c>
      <c r="Q1045" t="str">
        <f t="shared" si="33"/>
        <v/>
      </c>
    </row>
    <row r="1046" spans="1:17" x14ac:dyDescent="0.25">
      <c r="A1046">
        <v>0.14356031969999999</v>
      </c>
      <c r="C1046">
        <v>80</v>
      </c>
      <c r="D1046">
        <v>68</v>
      </c>
      <c r="E1046">
        <v>46</v>
      </c>
      <c r="G1046" t="s">
        <v>118</v>
      </c>
      <c r="H1046" t="s">
        <v>261</v>
      </c>
      <c r="I1046" t="s">
        <v>223</v>
      </c>
      <c r="K1046" t="s">
        <v>279</v>
      </c>
      <c r="L1046" t="s">
        <v>146</v>
      </c>
      <c r="M1046" t="s">
        <v>280</v>
      </c>
      <c r="O1046" t="s">
        <v>25</v>
      </c>
      <c r="P1046" t="e">
        <f t="shared" si="32"/>
        <v>#N/A</v>
      </c>
      <c r="Q1046" t="str">
        <f t="shared" si="33"/>
        <v/>
      </c>
    </row>
    <row r="1047" spans="1:17" x14ac:dyDescent="0.25">
      <c r="A1047">
        <v>0.14356031969999999</v>
      </c>
      <c r="C1047">
        <v>80</v>
      </c>
      <c r="D1047">
        <v>68</v>
      </c>
      <c r="E1047">
        <v>92</v>
      </c>
      <c r="G1047" t="s">
        <v>118</v>
      </c>
      <c r="H1047" t="s">
        <v>261</v>
      </c>
      <c r="I1047" t="s">
        <v>223</v>
      </c>
      <c r="K1047" t="s">
        <v>279</v>
      </c>
      <c r="L1047" t="s">
        <v>146</v>
      </c>
      <c r="M1047" t="s">
        <v>280</v>
      </c>
      <c r="O1047" t="s">
        <v>25</v>
      </c>
      <c r="P1047" t="e">
        <f t="shared" si="32"/>
        <v>#N/A</v>
      </c>
      <c r="Q1047" t="str">
        <f t="shared" si="33"/>
        <v/>
      </c>
    </row>
    <row r="1048" spans="1:17" x14ac:dyDescent="0.25">
      <c r="A1048">
        <v>0.14356031969999999</v>
      </c>
      <c r="C1048">
        <v>80</v>
      </c>
      <c r="D1048">
        <v>5</v>
      </c>
      <c r="E1048">
        <v>92</v>
      </c>
      <c r="G1048" t="s">
        <v>118</v>
      </c>
      <c r="H1048" t="s">
        <v>261</v>
      </c>
      <c r="I1048" t="s">
        <v>223</v>
      </c>
      <c r="K1048" t="s">
        <v>279</v>
      </c>
      <c r="L1048" t="s">
        <v>146</v>
      </c>
      <c r="M1048" t="s">
        <v>280</v>
      </c>
      <c r="O1048" t="s">
        <v>25</v>
      </c>
      <c r="P1048" t="e">
        <f t="shared" si="32"/>
        <v>#N/A</v>
      </c>
      <c r="Q1048" t="str">
        <f t="shared" si="33"/>
        <v/>
      </c>
    </row>
    <row r="1049" spans="1:17" x14ac:dyDescent="0.25">
      <c r="A1049">
        <v>0.20242727429999999</v>
      </c>
      <c r="C1049">
        <v>80</v>
      </c>
      <c r="D1049">
        <v>5</v>
      </c>
      <c r="E1049">
        <v>91</v>
      </c>
      <c r="G1049" t="s">
        <v>26</v>
      </c>
      <c r="H1049" t="s">
        <v>114</v>
      </c>
      <c r="I1049" t="s">
        <v>72</v>
      </c>
      <c r="K1049" t="s">
        <v>279</v>
      </c>
      <c r="L1049" t="s">
        <v>146</v>
      </c>
      <c r="M1049" t="s">
        <v>280</v>
      </c>
      <c r="O1049" t="s">
        <v>25</v>
      </c>
      <c r="P1049" t="e">
        <f t="shared" si="32"/>
        <v>#N/A</v>
      </c>
      <c r="Q1049" t="str">
        <f t="shared" si="33"/>
        <v/>
      </c>
    </row>
    <row r="1050" spans="1:17" x14ac:dyDescent="0.25">
      <c r="A1050">
        <v>0.21451323829999999</v>
      </c>
      <c r="C1050">
        <v>54</v>
      </c>
      <c r="D1050">
        <v>5</v>
      </c>
      <c r="E1050">
        <v>92</v>
      </c>
      <c r="G1050" t="s">
        <v>199</v>
      </c>
      <c r="H1050" t="s">
        <v>132</v>
      </c>
      <c r="I1050" t="s">
        <v>150</v>
      </c>
      <c r="K1050" t="s">
        <v>279</v>
      </c>
      <c r="L1050" t="s">
        <v>146</v>
      </c>
      <c r="M1050" t="s">
        <v>280</v>
      </c>
      <c r="O1050" t="s">
        <v>25</v>
      </c>
      <c r="P1050" t="e">
        <f t="shared" si="32"/>
        <v>#N/A</v>
      </c>
      <c r="Q1050" t="str">
        <f t="shared" si="33"/>
        <v/>
      </c>
    </row>
    <row r="1051" spans="1:17" x14ac:dyDescent="0.25">
      <c r="A1051">
        <v>0.20242727429999999</v>
      </c>
      <c r="C1051">
        <v>80</v>
      </c>
      <c r="D1051">
        <v>11</v>
      </c>
      <c r="E1051">
        <v>92</v>
      </c>
      <c r="G1051" t="s">
        <v>262</v>
      </c>
      <c r="H1051" t="s">
        <v>132</v>
      </c>
      <c r="I1051" t="s">
        <v>81</v>
      </c>
      <c r="K1051" t="s">
        <v>279</v>
      </c>
      <c r="L1051" t="s">
        <v>146</v>
      </c>
      <c r="M1051" t="s">
        <v>280</v>
      </c>
      <c r="O1051" t="s">
        <v>25</v>
      </c>
      <c r="P1051" t="e">
        <f t="shared" si="32"/>
        <v>#N/A</v>
      </c>
      <c r="Q1051" t="str">
        <f t="shared" si="33"/>
        <v/>
      </c>
    </row>
    <row r="1052" spans="1:17" x14ac:dyDescent="0.25">
      <c r="A1052">
        <v>0.21608090150000001</v>
      </c>
      <c r="C1052">
        <v>74</v>
      </c>
      <c r="D1052">
        <v>5</v>
      </c>
      <c r="E1052">
        <v>92</v>
      </c>
      <c r="G1052" t="s">
        <v>53</v>
      </c>
      <c r="H1052" t="s">
        <v>81</v>
      </c>
      <c r="I1052" t="s">
        <v>170</v>
      </c>
      <c r="K1052" t="s">
        <v>279</v>
      </c>
      <c r="L1052" t="s">
        <v>146</v>
      </c>
      <c r="M1052" t="s">
        <v>280</v>
      </c>
      <c r="O1052" t="s">
        <v>25</v>
      </c>
      <c r="P1052" t="e">
        <f t="shared" si="32"/>
        <v>#N/A</v>
      </c>
      <c r="Q1052" t="str">
        <f t="shared" si="33"/>
        <v/>
      </c>
    </row>
    <row r="1053" spans="1:17" x14ac:dyDescent="0.25">
      <c r="A1053">
        <v>0.23763066720000001</v>
      </c>
      <c r="C1053">
        <v>89</v>
      </c>
      <c r="D1053">
        <v>5</v>
      </c>
      <c r="E1053">
        <v>92</v>
      </c>
      <c r="G1053" t="s">
        <v>98</v>
      </c>
      <c r="H1053" t="s">
        <v>121</v>
      </c>
      <c r="I1053" t="s">
        <v>263</v>
      </c>
      <c r="K1053" t="s">
        <v>279</v>
      </c>
      <c r="L1053" t="s">
        <v>146</v>
      </c>
      <c r="M1053" t="s">
        <v>280</v>
      </c>
      <c r="O1053" t="s">
        <v>25</v>
      </c>
      <c r="P1053" t="e">
        <f t="shared" si="32"/>
        <v>#N/A</v>
      </c>
      <c r="Q1053" t="str">
        <f t="shared" si="33"/>
        <v/>
      </c>
    </row>
    <row r="1054" spans="1:17" x14ac:dyDescent="0.25">
      <c r="A1054">
        <v>0.21608090150000001</v>
      </c>
      <c r="C1054">
        <v>69</v>
      </c>
      <c r="D1054">
        <v>5</v>
      </c>
      <c r="E1054">
        <v>92</v>
      </c>
      <c r="G1054" t="s">
        <v>225</v>
      </c>
      <c r="H1054" t="s">
        <v>81</v>
      </c>
      <c r="I1054" t="s">
        <v>127</v>
      </c>
      <c r="K1054" t="s">
        <v>279</v>
      </c>
      <c r="L1054" t="s">
        <v>146</v>
      </c>
      <c r="M1054" t="s">
        <v>280</v>
      </c>
      <c r="O1054" t="s">
        <v>25</v>
      </c>
      <c r="P1054" t="e">
        <f t="shared" si="32"/>
        <v>#N/A</v>
      </c>
      <c r="Q1054" t="str">
        <f t="shared" si="33"/>
        <v/>
      </c>
    </row>
    <row r="1055" spans="1:17" x14ac:dyDescent="0.25">
      <c r="A1055">
        <v>0.14356031969999999</v>
      </c>
      <c r="C1055">
        <v>80</v>
      </c>
      <c r="D1055">
        <v>5</v>
      </c>
      <c r="E1055">
        <v>38</v>
      </c>
      <c r="G1055" t="s">
        <v>118</v>
      </c>
      <c r="H1055" t="s">
        <v>261</v>
      </c>
      <c r="I1055" t="s">
        <v>223</v>
      </c>
      <c r="K1055" t="s">
        <v>279</v>
      </c>
      <c r="L1055" t="s">
        <v>146</v>
      </c>
      <c r="M1055" t="s">
        <v>280</v>
      </c>
      <c r="O1055" t="s">
        <v>25</v>
      </c>
      <c r="P1055" t="e">
        <f t="shared" si="32"/>
        <v>#N/A</v>
      </c>
      <c r="Q1055" t="str">
        <f t="shared" si="33"/>
        <v/>
      </c>
    </row>
    <row r="1056" spans="1:17" x14ac:dyDescent="0.25">
      <c r="A1056">
        <v>0.20242727429999999</v>
      </c>
      <c r="C1056">
        <v>12</v>
      </c>
      <c r="D1056">
        <v>5</v>
      </c>
      <c r="E1056">
        <v>38</v>
      </c>
      <c r="G1056" t="s">
        <v>120</v>
      </c>
      <c r="H1056" t="s">
        <v>114</v>
      </c>
      <c r="I1056" t="s">
        <v>172</v>
      </c>
      <c r="K1056" t="s">
        <v>279</v>
      </c>
      <c r="L1056" t="s">
        <v>146</v>
      </c>
      <c r="M1056" t="s">
        <v>280</v>
      </c>
      <c r="O1056" t="s">
        <v>25</v>
      </c>
      <c r="P1056" t="e">
        <f t="shared" si="32"/>
        <v>#N/A</v>
      </c>
      <c r="Q1056" t="str">
        <f t="shared" si="33"/>
        <v/>
      </c>
    </row>
    <row r="1057" spans="1:17" x14ac:dyDescent="0.25">
      <c r="A1057">
        <v>0.14356031969999999</v>
      </c>
      <c r="C1057">
        <v>80</v>
      </c>
      <c r="D1057">
        <v>5</v>
      </c>
      <c r="E1057">
        <v>58</v>
      </c>
      <c r="G1057" t="s">
        <v>118</v>
      </c>
      <c r="H1057" t="s">
        <v>261</v>
      </c>
      <c r="I1057" t="s">
        <v>223</v>
      </c>
      <c r="K1057" t="s">
        <v>279</v>
      </c>
      <c r="L1057" t="s">
        <v>146</v>
      </c>
      <c r="M1057" t="s">
        <v>280</v>
      </c>
      <c r="O1057" t="s">
        <v>25</v>
      </c>
      <c r="P1057" t="e">
        <f t="shared" si="32"/>
        <v>#N/A</v>
      </c>
      <c r="Q1057" t="str">
        <f t="shared" si="33"/>
        <v/>
      </c>
    </row>
    <row r="1058" spans="1:17" x14ac:dyDescent="0.25">
      <c r="A1058">
        <v>0.14356031969999999</v>
      </c>
      <c r="C1058">
        <v>80</v>
      </c>
      <c r="D1058">
        <v>5</v>
      </c>
      <c r="E1058">
        <v>63</v>
      </c>
      <c r="G1058" t="s">
        <v>118</v>
      </c>
      <c r="H1058" t="s">
        <v>261</v>
      </c>
      <c r="I1058" t="s">
        <v>223</v>
      </c>
      <c r="K1058" t="s">
        <v>279</v>
      </c>
      <c r="L1058" t="s">
        <v>146</v>
      </c>
      <c r="M1058" t="s">
        <v>280</v>
      </c>
      <c r="O1058" t="s">
        <v>25</v>
      </c>
      <c r="P1058" t="e">
        <f t="shared" si="32"/>
        <v>#N/A</v>
      </c>
      <c r="Q1058" t="str">
        <f t="shared" si="33"/>
        <v/>
      </c>
    </row>
    <row r="1059" spans="1:17" x14ac:dyDescent="0.25">
      <c r="A1059">
        <v>0.2307646095</v>
      </c>
      <c r="C1059">
        <v>58</v>
      </c>
      <c r="D1059">
        <v>5</v>
      </c>
      <c r="E1059">
        <v>63</v>
      </c>
      <c r="G1059" t="s">
        <v>235</v>
      </c>
      <c r="H1059" t="s">
        <v>150</v>
      </c>
      <c r="I1059" t="s">
        <v>205</v>
      </c>
      <c r="K1059" t="s">
        <v>279</v>
      </c>
      <c r="L1059" t="s">
        <v>146</v>
      </c>
      <c r="M1059" t="s">
        <v>280</v>
      </c>
      <c r="O1059" t="s">
        <v>25</v>
      </c>
      <c r="P1059" t="e">
        <f t="shared" si="32"/>
        <v>#N/A</v>
      </c>
      <c r="Q1059" t="str">
        <f t="shared" si="33"/>
        <v/>
      </c>
    </row>
    <row r="1060" spans="1:17" x14ac:dyDescent="0.25">
      <c r="A1060">
        <v>0.14356031969999999</v>
      </c>
      <c r="C1060">
        <v>80</v>
      </c>
      <c r="D1060">
        <v>26</v>
      </c>
      <c r="E1060">
        <v>63</v>
      </c>
      <c r="G1060" t="s">
        <v>118</v>
      </c>
      <c r="H1060" t="s">
        <v>261</v>
      </c>
      <c r="I1060" t="s">
        <v>223</v>
      </c>
      <c r="K1060" t="s">
        <v>279</v>
      </c>
      <c r="L1060" t="s">
        <v>146</v>
      </c>
      <c r="M1060" t="s">
        <v>280</v>
      </c>
      <c r="O1060" t="s">
        <v>25</v>
      </c>
      <c r="P1060" t="e">
        <f t="shared" si="32"/>
        <v>#N/A</v>
      </c>
      <c r="Q1060" t="str">
        <f t="shared" si="33"/>
        <v/>
      </c>
    </row>
    <row r="1061" spans="1:17" x14ac:dyDescent="0.25">
      <c r="A1061">
        <v>0.14356031969999999</v>
      </c>
      <c r="C1061">
        <v>80</v>
      </c>
      <c r="D1061">
        <v>26</v>
      </c>
      <c r="E1061">
        <v>55</v>
      </c>
      <c r="G1061" t="s">
        <v>118</v>
      </c>
      <c r="H1061" t="s">
        <v>261</v>
      </c>
      <c r="I1061" t="s">
        <v>223</v>
      </c>
      <c r="K1061" t="s">
        <v>279</v>
      </c>
      <c r="L1061" t="s">
        <v>146</v>
      </c>
      <c r="M1061" t="s">
        <v>280</v>
      </c>
      <c r="O1061" t="s">
        <v>25</v>
      </c>
      <c r="P1061" t="e">
        <f t="shared" si="32"/>
        <v>#N/A</v>
      </c>
      <c r="Q1061" t="str">
        <f t="shared" si="33"/>
        <v/>
      </c>
    </row>
    <row r="1062" spans="1:17" x14ac:dyDescent="0.25">
      <c r="A1062">
        <v>0.14356031969999999</v>
      </c>
      <c r="C1062">
        <v>80</v>
      </c>
      <c r="D1062">
        <v>26</v>
      </c>
      <c r="E1062">
        <v>86</v>
      </c>
      <c r="G1062" t="s">
        <v>118</v>
      </c>
      <c r="H1062" t="s">
        <v>261</v>
      </c>
      <c r="I1062" t="s">
        <v>223</v>
      </c>
      <c r="K1062" t="s">
        <v>279</v>
      </c>
      <c r="L1062" t="s">
        <v>146</v>
      </c>
      <c r="M1062" t="s">
        <v>280</v>
      </c>
      <c r="O1062" t="s">
        <v>25</v>
      </c>
      <c r="P1062" t="e">
        <f t="shared" si="32"/>
        <v>#N/A</v>
      </c>
      <c r="Q1062" t="str">
        <f t="shared" si="33"/>
        <v/>
      </c>
    </row>
    <row r="1063" spans="1:17" x14ac:dyDescent="0.25">
      <c r="A1063">
        <v>0.20242727429999999</v>
      </c>
      <c r="C1063">
        <v>83</v>
      </c>
      <c r="D1063">
        <v>26</v>
      </c>
      <c r="E1063">
        <v>86</v>
      </c>
      <c r="G1063" t="s">
        <v>133</v>
      </c>
      <c r="H1063" t="s">
        <v>172</v>
      </c>
      <c r="I1063" t="s">
        <v>220</v>
      </c>
      <c r="K1063" t="s">
        <v>279</v>
      </c>
      <c r="L1063" t="s">
        <v>146</v>
      </c>
      <c r="M1063" t="s">
        <v>280</v>
      </c>
      <c r="O1063" t="s">
        <v>25</v>
      </c>
      <c r="P1063" t="e">
        <f t="shared" si="32"/>
        <v>#N/A</v>
      </c>
      <c r="Q1063" t="str">
        <f t="shared" si="33"/>
        <v/>
      </c>
    </row>
    <row r="1064" spans="1:17" x14ac:dyDescent="0.25">
      <c r="A1064">
        <v>0.20242727429999999</v>
      </c>
      <c r="C1064">
        <v>64</v>
      </c>
      <c r="D1064">
        <v>26</v>
      </c>
      <c r="E1064">
        <v>86</v>
      </c>
      <c r="G1064" t="s">
        <v>112</v>
      </c>
      <c r="H1064" t="s">
        <v>249</v>
      </c>
      <c r="I1064" t="s">
        <v>72</v>
      </c>
      <c r="K1064" t="s">
        <v>279</v>
      </c>
      <c r="L1064" t="s">
        <v>146</v>
      </c>
      <c r="M1064" t="s">
        <v>280</v>
      </c>
      <c r="O1064" t="s">
        <v>25</v>
      </c>
      <c r="P1064" t="e">
        <f t="shared" si="32"/>
        <v>#N/A</v>
      </c>
      <c r="Q1064" t="str">
        <f t="shared" si="33"/>
        <v/>
      </c>
    </row>
    <row r="1065" spans="1:17" x14ac:dyDescent="0.25">
      <c r="A1065">
        <v>0.20242727429999999</v>
      </c>
      <c r="C1065">
        <v>63</v>
      </c>
      <c r="D1065">
        <v>26</v>
      </c>
      <c r="E1065">
        <v>86</v>
      </c>
      <c r="G1065" t="s">
        <v>213</v>
      </c>
      <c r="H1065" t="s">
        <v>187</v>
      </c>
      <c r="I1065" t="s">
        <v>207</v>
      </c>
      <c r="K1065" t="s">
        <v>279</v>
      </c>
      <c r="L1065" t="s">
        <v>146</v>
      </c>
      <c r="M1065" t="s">
        <v>280</v>
      </c>
      <c r="O1065" t="s">
        <v>25</v>
      </c>
      <c r="P1065" t="e">
        <f t="shared" si="32"/>
        <v>#N/A</v>
      </c>
      <c r="Q1065" t="str">
        <f t="shared" si="33"/>
        <v/>
      </c>
    </row>
    <row r="1066" spans="1:17" x14ac:dyDescent="0.25">
      <c r="A1066">
        <v>0.14356031969999999</v>
      </c>
      <c r="C1066">
        <v>80</v>
      </c>
      <c r="D1066">
        <v>38</v>
      </c>
      <c r="E1066">
        <v>86</v>
      </c>
      <c r="G1066" t="s">
        <v>118</v>
      </c>
      <c r="H1066" t="s">
        <v>261</v>
      </c>
      <c r="I1066" t="s">
        <v>223</v>
      </c>
      <c r="K1066" t="s">
        <v>279</v>
      </c>
      <c r="L1066" t="s">
        <v>146</v>
      </c>
      <c r="M1066" t="s">
        <v>280</v>
      </c>
      <c r="O1066" t="s">
        <v>25</v>
      </c>
      <c r="P1066" t="e">
        <f t="shared" si="32"/>
        <v>#N/A</v>
      </c>
      <c r="Q1066" t="str">
        <f t="shared" si="33"/>
        <v/>
      </c>
    </row>
    <row r="1067" spans="1:17" x14ac:dyDescent="0.25">
      <c r="A1067">
        <v>0.14356031969999999</v>
      </c>
      <c r="C1067">
        <v>80</v>
      </c>
      <c r="D1067">
        <v>38</v>
      </c>
      <c r="E1067">
        <v>54</v>
      </c>
      <c r="G1067" t="s">
        <v>118</v>
      </c>
      <c r="H1067" t="s">
        <v>261</v>
      </c>
      <c r="I1067" t="s">
        <v>223</v>
      </c>
      <c r="K1067" t="s">
        <v>279</v>
      </c>
      <c r="L1067" t="s">
        <v>146</v>
      </c>
      <c r="M1067" t="s">
        <v>280</v>
      </c>
      <c r="O1067" t="s">
        <v>25</v>
      </c>
      <c r="P1067" t="e">
        <f t="shared" si="32"/>
        <v>#N/A</v>
      </c>
      <c r="Q1067" t="str">
        <f t="shared" si="33"/>
        <v/>
      </c>
    </row>
    <row r="1068" spans="1:17" x14ac:dyDescent="0.25">
      <c r="A1068">
        <v>0.20242727429999999</v>
      </c>
      <c r="C1068">
        <v>34</v>
      </c>
      <c r="D1068">
        <v>38</v>
      </c>
      <c r="E1068">
        <v>54</v>
      </c>
      <c r="G1068" t="s">
        <v>100</v>
      </c>
      <c r="H1068" t="s">
        <v>106</v>
      </c>
      <c r="I1068" t="s">
        <v>208</v>
      </c>
      <c r="K1068" t="s">
        <v>279</v>
      </c>
      <c r="L1068" t="s">
        <v>146</v>
      </c>
      <c r="M1068" t="s">
        <v>280</v>
      </c>
      <c r="O1068" t="s">
        <v>25</v>
      </c>
      <c r="P1068" t="e">
        <f t="shared" si="32"/>
        <v>#N/A</v>
      </c>
      <c r="Q1068" t="str">
        <f t="shared" si="33"/>
        <v/>
      </c>
    </row>
    <row r="1069" spans="1:17" x14ac:dyDescent="0.25">
      <c r="A1069">
        <v>0.14356031969999999</v>
      </c>
      <c r="C1069">
        <v>80</v>
      </c>
      <c r="D1069">
        <v>17</v>
      </c>
      <c r="E1069">
        <v>54</v>
      </c>
      <c r="G1069" t="s">
        <v>118</v>
      </c>
      <c r="H1069" t="s">
        <v>261</v>
      </c>
      <c r="I1069" t="s">
        <v>223</v>
      </c>
      <c r="K1069" t="s">
        <v>279</v>
      </c>
      <c r="L1069" t="s">
        <v>146</v>
      </c>
      <c r="M1069" t="s">
        <v>280</v>
      </c>
      <c r="O1069" t="s">
        <v>25</v>
      </c>
      <c r="P1069" t="e">
        <f t="shared" si="32"/>
        <v>#N/A</v>
      </c>
      <c r="Q1069" t="str">
        <f t="shared" si="33"/>
        <v/>
      </c>
    </row>
    <row r="1070" spans="1:17" x14ac:dyDescent="0.25">
      <c r="A1070">
        <v>0.14356031969999999</v>
      </c>
      <c r="C1070">
        <v>80</v>
      </c>
      <c r="D1070">
        <v>31</v>
      </c>
      <c r="E1070">
        <v>54</v>
      </c>
      <c r="G1070" t="s">
        <v>118</v>
      </c>
      <c r="H1070" t="s">
        <v>261</v>
      </c>
      <c r="I1070" t="s">
        <v>223</v>
      </c>
      <c r="K1070" t="s">
        <v>279</v>
      </c>
      <c r="L1070" t="s">
        <v>146</v>
      </c>
      <c r="M1070" t="s">
        <v>280</v>
      </c>
      <c r="O1070" t="s">
        <v>25</v>
      </c>
      <c r="P1070" t="e">
        <f t="shared" si="32"/>
        <v>#N/A</v>
      </c>
      <c r="Q1070" t="str">
        <f t="shared" si="33"/>
        <v/>
      </c>
    </row>
    <row r="1071" spans="1:17" x14ac:dyDescent="0.25">
      <c r="A1071">
        <v>0.20242727429999999</v>
      </c>
      <c r="C1071">
        <v>44</v>
      </c>
      <c r="D1071">
        <v>31</v>
      </c>
      <c r="E1071">
        <v>54</v>
      </c>
      <c r="G1071" t="s">
        <v>268</v>
      </c>
      <c r="H1071" t="s">
        <v>73</v>
      </c>
      <c r="I1071" t="s">
        <v>97</v>
      </c>
      <c r="K1071" t="s">
        <v>279</v>
      </c>
      <c r="L1071" t="s">
        <v>146</v>
      </c>
      <c r="M1071" t="s">
        <v>280</v>
      </c>
      <c r="O1071" t="s">
        <v>25</v>
      </c>
      <c r="P1071" t="e">
        <f t="shared" si="32"/>
        <v>#N/A</v>
      </c>
      <c r="Q1071" t="str">
        <f t="shared" si="33"/>
        <v/>
      </c>
    </row>
    <row r="1072" spans="1:17" x14ac:dyDescent="0.25">
      <c r="A1072">
        <v>0.14356031969999999</v>
      </c>
      <c r="C1072">
        <v>80</v>
      </c>
      <c r="D1072">
        <v>31</v>
      </c>
      <c r="E1072">
        <v>71</v>
      </c>
      <c r="G1072" t="s">
        <v>118</v>
      </c>
      <c r="H1072" t="s">
        <v>261</v>
      </c>
      <c r="I1072" t="s">
        <v>223</v>
      </c>
      <c r="K1072" t="s">
        <v>279</v>
      </c>
      <c r="L1072" t="s">
        <v>146</v>
      </c>
      <c r="M1072" t="s">
        <v>280</v>
      </c>
      <c r="O1072" t="s">
        <v>25</v>
      </c>
      <c r="P1072" t="e">
        <f t="shared" si="32"/>
        <v>#N/A</v>
      </c>
      <c r="Q1072" t="str">
        <f t="shared" si="33"/>
        <v/>
      </c>
    </row>
    <row r="1073" spans="1:17" x14ac:dyDescent="0.25">
      <c r="A1073">
        <v>0.20242727429999999</v>
      </c>
      <c r="C1073">
        <v>80</v>
      </c>
      <c r="D1073">
        <v>31</v>
      </c>
      <c r="E1073">
        <v>35</v>
      </c>
      <c r="G1073" t="s">
        <v>227</v>
      </c>
      <c r="H1073" t="s">
        <v>101</v>
      </c>
      <c r="I1073" t="s">
        <v>41</v>
      </c>
      <c r="K1073" t="s">
        <v>279</v>
      </c>
      <c r="L1073" t="s">
        <v>146</v>
      </c>
      <c r="M1073" t="s">
        <v>280</v>
      </c>
      <c r="O1073" t="s">
        <v>25</v>
      </c>
      <c r="P1073" t="e">
        <f t="shared" si="32"/>
        <v>#N/A</v>
      </c>
      <c r="Q1073" t="str">
        <f t="shared" si="33"/>
        <v/>
      </c>
    </row>
    <row r="1074" spans="1:17" x14ac:dyDescent="0.25">
      <c r="A1074">
        <v>0.14356031969999999</v>
      </c>
      <c r="C1074">
        <v>80</v>
      </c>
      <c r="D1074">
        <v>31</v>
      </c>
      <c r="E1074">
        <v>48</v>
      </c>
      <c r="G1074" t="s">
        <v>118</v>
      </c>
      <c r="H1074" t="s">
        <v>261</v>
      </c>
      <c r="I1074" t="s">
        <v>223</v>
      </c>
      <c r="K1074" t="s">
        <v>279</v>
      </c>
      <c r="L1074" t="s">
        <v>146</v>
      </c>
      <c r="M1074" t="s">
        <v>280</v>
      </c>
      <c r="O1074" t="s">
        <v>25</v>
      </c>
      <c r="P1074" t="e">
        <f t="shared" si="32"/>
        <v>#N/A</v>
      </c>
      <c r="Q1074" t="str">
        <f t="shared" si="33"/>
        <v/>
      </c>
    </row>
    <row r="1075" spans="1:17" x14ac:dyDescent="0.25">
      <c r="A1075">
        <v>0.14356031969999999</v>
      </c>
      <c r="C1075">
        <v>80</v>
      </c>
      <c r="D1075">
        <v>31</v>
      </c>
      <c r="E1075">
        <v>70</v>
      </c>
      <c r="G1075" t="s">
        <v>118</v>
      </c>
      <c r="H1075" t="s">
        <v>261</v>
      </c>
      <c r="I1075" t="s">
        <v>223</v>
      </c>
      <c r="K1075" t="s">
        <v>279</v>
      </c>
      <c r="L1075" t="s">
        <v>146</v>
      </c>
      <c r="M1075" t="s">
        <v>280</v>
      </c>
      <c r="O1075" t="s">
        <v>25</v>
      </c>
      <c r="P1075" t="e">
        <f t="shared" si="32"/>
        <v>#N/A</v>
      </c>
      <c r="Q1075" t="str">
        <f t="shared" si="33"/>
        <v/>
      </c>
    </row>
    <row r="1076" spans="1:17" x14ac:dyDescent="0.25">
      <c r="A1076">
        <v>0.20242727429999999</v>
      </c>
      <c r="C1076">
        <v>85</v>
      </c>
      <c r="D1076">
        <v>31</v>
      </c>
      <c r="E1076">
        <v>70</v>
      </c>
      <c r="G1076" t="s">
        <v>237</v>
      </c>
      <c r="H1076" t="s">
        <v>181</v>
      </c>
      <c r="I1076" t="s">
        <v>219</v>
      </c>
      <c r="K1076" t="s">
        <v>279</v>
      </c>
      <c r="L1076" t="s">
        <v>146</v>
      </c>
      <c r="M1076" t="s">
        <v>280</v>
      </c>
      <c r="O1076" t="s">
        <v>25</v>
      </c>
      <c r="P1076" t="e">
        <f t="shared" si="32"/>
        <v>#N/A</v>
      </c>
      <c r="Q1076" t="str">
        <f t="shared" si="33"/>
        <v/>
      </c>
    </row>
    <row r="1077" spans="1:17" x14ac:dyDescent="0.25">
      <c r="A1077">
        <v>0.14356031969999999</v>
      </c>
      <c r="C1077">
        <v>80</v>
      </c>
      <c r="D1077">
        <v>31</v>
      </c>
      <c r="E1077">
        <v>37</v>
      </c>
      <c r="G1077" t="s">
        <v>118</v>
      </c>
      <c r="H1077" t="s">
        <v>261</v>
      </c>
      <c r="I1077" t="s">
        <v>223</v>
      </c>
      <c r="K1077" t="s">
        <v>279</v>
      </c>
      <c r="L1077" t="s">
        <v>146</v>
      </c>
      <c r="M1077" t="s">
        <v>280</v>
      </c>
      <c r="O1077" t="s">
        <v>25</v>
      </c>
      <c r="P1077" t="e">
        <f t="shared" si="32"/>
        <v>#N/A</v>
      </c>
      <c r="Q1077" t="str">
        <f t="shared" si="33"/>
        <v/>
      </c>
    </row>
    <row r="1078" spans="1:17" x14ac:dyDescent="0.25">
      <c r="A1078">
        <v>0.14356031969999999</v>
      </c>
      <c r="C1078">
        <v>80</v>
      </c>
      <c r="D1078">
        <v>31</v>
      </c>
      <c r="E1078">
        <v>56</v>
      </c>
      <c r="G1078" t="s">
        <v>118</v>
      </c>
      <c r="H1078" t="s">
        <v>261</v>
      </c>
      <c r="I1078" t="s">
        <v>223</v>
      </c>
      <c r="K1078" t="s">
        <v>279</v>
      </c>
      <c r="L1078" t="s">
        <v>146</v>
      </c>
      <c r="M1078" t="s">
        <v>280</v>
      </c>
      <c r="O1078" t="s">
        <v>25</v>
      </c>
      <c r="P1078" t="e">
        <f t="shared" si="32"/>
        <v>#N/A</v>
      </c>
      <c r="Q1078" t="str">
        <f t="shared" si="33"/>
        <v/>
      </c>
    </row>
    <row r="1079" spans="1:17" x14ac:dyDescent="0.25">
      <c r="A1079">
        <v>0.14356031969999999</v>
      </c>
      <c r="C1079">
        <v>80</v>
      </c>
      <c r="D1079">
        <v>9</v>
      </c>
      <c r="E1079">
        <v>56</v>
      </c>
      <c r="G1079" t="s">
        <v>118</v>
      </c>
      <c r="H1079" t="s">
        <v>261</v>
      </c>
      <c r="I1079" t="s">
        <v>223</v>
      </c>
      <c r="K1079" t="s">
        <v>279</v>
      </c>
      <c r="L1079" t="s">
        <v>146</v>
      </c>
      <c r="M1079" t="s">
        <v>280</v>
      </c>
      <c r="O1079" t="s">
        <v>25</v>
      </c>
      <c r="P1079" t="e">
        <f t="shared" si="32"/>
        <v>#N/A</v>
      </c>
      <c r="Q1079" t="str">
        <f t="shared" si="33"/>
        <v/>
      </c>
    </row>
    <row r="1080" spans="1:17" x14ac:dyDescent="0.25">
      <c r="A1080">
        <v>0.14356031969999999</v>
      </c>
      <c r="C1080">
        <v>80</v>
      </c>
      <c r="D1080">
        <v>9</v>
      </c>
      <c r="E1080">
        <v>38</v>
      </c>
      <c r="G1080" t="s">
        <v>118</v>
      </c>
      <c r="H1080" t="s">
        <v>261</v>
      </c>
      <c r="I1080" t="s">
        <v>223</v>
      </c>
      <c r="K1080" t="s">
        <v>279</v>
      </c>
      <c r="L1080" t="s">
        <v>146</v>
      </c>
      <c r="M1080" t="s">
        <v>280</v>
      </c>
      <c r="O1080" t="s">
        <v>25</v>
      </c>
      <c r="P1080" t="e">
        <f t="shared" si="32"/>
        <v>#N/A</v>
      </c>
      <c r="Q1080" t="str">
        <f t="shared" si="33"/>
        <v/>
      </c>
    </row>
    <row r="1081" spans="1:17" x14ac:dyDescent="0.25">
      <c r="A1081">
        <v>0.14356031969999999</v>
      </c>
      <c r="C1081">
        <v>80</v>
      </c>
      <c r="D1081">
        <v>41</v>
      </c>
      <c r="E1081">
        <v>38</v>
      </c>
      <c r="G1081" t="s">
        <v>118</v>
      </c>
      <c r="H1081" t="s">
        <v>261</v>
      </c>
      <c r="I1081" t="s">
        <v>223</v>
      </c>
      <c r="K1081" t="s">
        <v>279</v>
      </c>
      <c r="L1081" t="s">
        <v>146</v>
      </c>
      <c r="M1081" t="s">
        <v>280</v>
      </c>
      <c r="O1081" t="s">
        <v>25</v>
      </c>
      <c r="P1081" t="e">
        <f t="shared" si="32"/>
        <v>#N/A</v>
      </c>
      <c r="Q1081" t="str">
        <f t="shared" si="33"/>
        <v/>
      </c>
    </row>
    <row r="1082" spans="1:17" x14ac:dyDescent="0.25">
      <c r="A1082">
        <v>0.20242727429999999</v>
      </c>
      <c r="C1082">
        <v>52</v>
      </c>
      <c r="D1082">
        <v>41</v>
      </c>
      <c r="E1082">
        <v>38</v>
      </c>
      <c r="G1082" t="s">
        <v>76</v>
      </c>
      <c r="H1082" t="s">
        <v>38</v>
      </c>
      <c r="I1082" t="s">
        <v>181</v>
      </c>
      <c r="K1082" t="s">
        <v>279</v>
      </c>
      <c r="L1082" t="s">
        <v>146</v>
      </c>
      <c r="M1082" t="s">
        <v>280</v>
      </c>
      <c r="O1082" t="s">
        <v>25</v>
      </c>
      <c r="P1082" t="e">
        <f t="shared" si="32"/>
        <v>#N/A</v>
      </c>
      <c r="Q1082" t="str">
        <f t="shared" si="33"/>
        <v/>
      </c>
    </row>
    <row r="1083" spans="1:17" x14ac:dyDescent="0.25">
      <c r="A1083">
        <v>0.14356031969999999</v>
      </c>
      <c r="C1083">
        <v>80</v>
      </c>
      <c r="D1083">
        <v>9</v>
      </c>
      <c r="E1083">
        <v>38</v>
      </c>
      <c r="G1083" t="s">
        <v>118</v>
      </c>
      <c r="H1083" t="s">
        <v>261</v>
      </c>
      <c r="I1083" t="s">
        <v>223</v>
      </c>
      <c r="K1083" t="s">
        <v>279</v>
      </c>
      <c r="L1083" t="s">
        <v>146</v>
      </c>
      <c r="M1083" t="s">
        <v>280</v>
      </c>
      <c r="O1083" t="s">
        <v>25</v>
      </c>
      <c r="P1083" t="e">
        <f t="shared" si="32"/>
        <v>#N/A</v>
      </c>
      <c r="Q1083" t="str">
        <f t="shared" si="33"/>
        <v/>
      </c>
    </row>
    <row r="1084" spans="1:17" x14ac:dyDescent="0.25">
      <c r="A1084">
        <v>0.14356031969999999</v>
      </c>
      <c r="C1084">
        <v>80</v>
      </c>
      <c r="D1084">
        <v>4</v>
      </c>
      <c r="E1084">
        <v>38</v>
      </c>
      <c r="G1084" t="s">
        <v>118</v>
      </c>
      <c r="H1084" t="s">
        <v>261</v>
      </c>
      <c r="I1084" t="s">
        <v>223</v>
      </c>
      <c r="K1084" t="s">
        <v>279</v>
      </c>
      <c r="L1084" t="s">
        <v>146</v>
      </c>
      <c r="M1084" t="s">
        <v>280</v>
      </c>
      <c r="O1084" t="s">
        <v>25</v>
      </c>
      <c r="P1084" t="e">
        <f t="shared" si="32"/>
        <v>#N/A</v>
      </c>
      <c r="Q1084" t="str">
        <f t="shared" si="33"/>
        <v/>
      </c>
    </row>
    <row r="1085" spans="1:17" x14ac:dyDescent="0.25">
      <c r="A1085">
        <v>0.14356031969999999</v>
      </c>
      <c r="C1085">
        <v>80</v>
      </c>
      <c r="D1085">
        <v>62</v>
      </c>
      <c r="E1085">
        <v>38</v>
      </c>
      <c r="G1085" t="s">
        <v>118</v>
      </c>
      <c r="H1085" t="s">
        <v>261</v>
      </c>
      <c r="I1085" t="s">
        <v>223</v>
      </c>
      <c r="K1085" t="s">
        <v>279</v>
      </c>
      <c r="L1085" t="s">
        <v>146</v>
      </c>
      <c r="M1085" t="s">
        <v>280</v>
      </c>
      <c r="O1085" t="s">
        <v>25</v>
      </c>
      <c r="P1085" t="e">
        <f t="shared" si="32"/>
        <v>#N/A</v>
      </c>
      <c r="Q1085" t="str">
        <f t="shared" si="33"/>
        <v/>
      </c>
    </row>
    <row r="1086" spans="1:17" x14ac:dyDescent="0.25">
      <c r="A1086">
        <v>0.14356031969999999</v>
      </c>
      <c r="C1086">
        <v>80</v>
      </c>
      <c r="D1086">
        <v>62</v>
      </c>
      <c r="E1086">
        <v>22</v>
      </c>
      <c r="G1086" t="s">
        <v>118</v>
      </c>
      <c r="H1086" t="s">
        <v>261</v>
      </c>
      <c r="I1086" t="s">
        <v>223</v>
      </c>
      <c r="K1086" t="s">
        <v>279</v>
      </c>
      <c r="L1086" t="s">
        <v>146</v>
      </c>
      <c r="M1086" t="s">
        <v>280</v>
      </c>
      <c r="O1086" t="s">
        <v>25</v>
      </c>
      <c r="P1086" t="e">
        <f t="shared" si="32"/>
        <v>#N/A</v>
      </c>
      <c r="Q1086" t="str">
        <f t="shared" si="33"/>
        <v/>
      </c>
    </row>
    <row r="1087" spans="1:17" x14ac:dyDescent="0.25">
      <c r="A1087">
        <v>0.2044866336</v>
      </c>
      <c r="C1087">
        <v>31</v>
      </c>
      <c r="D1087">
        <v>62</v>
      </c>
      <c r="E1087">
        <v>22</v>
      </c>
      <c r="G1087" t="s">
        <v>175</v>
      </c>
      <c r="H1087" t="s">
        <v>100</v>
      </c>
      <c r="I1087" t="s">
        <v>196</v>
      </c>
      <c r="K1087" t="s">
        <v>279</v>
      </c>
      <c r="L1087" t="s">
        <v>146</v>
      </c>
      <c r="M1087" t="s">
        <v>280</v>
      </c>
      <c r="O1087" t="s">
        <v>25</v>
      </c>
      <c r="P1087" t="e">
        <f t="shared" si="32"/>
        <v>#N/A</v>
      </c>
      <c r="Q1087" t="str">
        <f t="shared" si="33"/>
        <v/>
      </c>
    </row>
    <row r="1088" spans="1:17" x14ac:dyDescent="0.25">
      <c r="A1088">
        <v>0.23770577449999999</v>
      </c>
      <c r="C1088">
        <v>52</v>
      </c>
      <c r="D1088">
        <v>62</v>
      </c>
      <c r="E1088">
        <v>22</v>
      </c>
      <c r="G1088" t="s">
        <v>198</v>
      </c>
      <c r="H1088" t="s">
        <v>84</v>
      </c>
      <c r="I1088" t="s">
        <v>235</v>
      </c>
      <c r="K1088" t="s">
        <v>279</v>
      </c>
      <c r="L1088" t="s">
        <v>146</v>
      </c>
      <c r="M1088" t="s">
        <v>280</v>
      </c>
      <c r="O1088" t="s">
        <v>25</v>
      </c>
      <c r="P1088" t="e">
        <f t="shared" si="32"/>
        <v>#N/A</v>
      </c>
      <c r="Q1088" t="str">
        <f t="shared" si="33"/>
        <v/>
      </c>
    </row>
    <row r="1089" spans="1:17" x14ac:dyDescent="0.25">
      <c r="A1089">
        <v>0.14356031969999999</v>
      </c>
      <c r="C1089">
        <v>80</v>
      </c>
      <c r="D1089">
        <v>56</v>
      </c>
      <c r="E1089">
        <v>22</v>
      </c>
      <c r="G1089" t="s">
        <v>118</v>
      </c>
      <c r="H1089" t="s">
        <v>261</v>
      </c>
      <c r="I1089" t="s">
        <v>223</v>
      </c>
      <c r="K1089" t="s">
        <v>279</v>
      </c>
      <c r="L1089" t="s">
        <v>146</v>
      </c>
      <c r="M1089" t="s">
        <v>280</v>
      </c>
      <c r="O1089" t="s">
        <v>25</v>
      </c>
      <c r="P1089" t="e">
        <f t="shared" si="32"/>
        <v>#N/A</v>
      </c>
      <c r="Q1089" t="str">
        <f t="shared" si="33"/>
        <v/>
      </c>
    </row>
    <row r="1090" spans="1:17" x14ac:dyDescent="0.25">
      <c r="A1090">
        <v>0.14356031969999999</v>
      </c>
      <c r="C1090">
        <v>80</v>
      </c>
      <c r="D1090">
        <v>96</v>
      </c>
      <c r="E1090">
        <v>22</v>
      </c>
      <c r="G1090" t="s">
        <v>118</v>
      </c>
      <c r="H1090" t="s">
        <v>261</v>
      </c>
      <c r="I1090" t="s">
        <v>223</v>
      </c>
      <c r="K1090" t="s">
        <v>279</v>
      </c>
      <c r="L1090" t="s">
        <v>146</v>
      </c>
      <c r="M1090" t="s">
        <v>280</v>
      </c>
      <c r="O1090" t="s">
        <v>25</v>
      </c>
      <c r="P1090" t="e">
        <f t="shared" si="32"/>
        <v>#N/A</v>
      </c>
      <c r="Q1090" t="str">
        <f t="shared" si="33"/>
        <v/>
      </c>
    </row>
    <row r="1091" spans="1:17" x14ac:dyDescent="0.25">
      <c r="A1091">
        <v>0.14356031969999999</v>
      </c>
      <c r="C1091">
        <v>80</v>
      </c>
      <c r="D1091">
        <v>96</v>
      </c>
      <c r="E1091">
        <v>88</v>
      </c>
      <c r="G1091" t="s">
        <v>118</v>
      </c>
      <c r="H1091" t="s">
        <v>261</v>
      </c>
      <c r="I1091" t="s">
        <v>223</v>
      </c>
      <c r="K1091" t="s">
        <v>279</v>
      </c>
      <c r="L1091" t="s">
        <v>146</v>
      </c>
      <c r="M1091" t="s">
        <v>280</v>
      </c>
      <c r="O1091" t="s">
        <v>25</v>
      </c>
      <c r="P1091" t="e">
        <f t="shared" ref="P1091:P1154" si="34">IF(O1091="S",A1091,#N/A)</f>
        <v>#N/A</v>
      </c>
      <c r="Q1091" t="str">
        <f t="shared" ref="Q1091:Q1154" si="35">IF(O1091="S",A1091,"")</f>
        <v/>
      </c>
    </row>
    <row r="1092" spans="1:17" x14ac:dyDescent="0.25">
      <c r="A1092">
        <v>0.20242727429999999</v>
      </c>
      <c r="C1092">
        <v>75</v>
      </c>
      <c r="D1092">
        <v>96</v>
      </c>
      <c r="E1092">
        <v>88</v>
      </c>
      <c r="G1092" t="s">
        <v>60</v>
      </c>
      <c r="H1092" t="s">
        <v>246</v>
      </c>
      <c r="I1092" t="s">
        <v>246</v>
      </c>
      <c r="K1092" t="s">
        <v>279</v>
      </c>
      <c r="L1092" t="s">
        <v>146</v>
      </c>
      <c r="M1092" t="s">
        <v>280</v>
      </c>
      <c r="O1092" t="s">
        <v>25</v>
      </c>
      <c r="P1092" t="e">
        <f t="shared" si="34"/>
        <v>#N/A</v>
      </c>
      <c r="Q1092" t="str">
        <f t="shared" si="35"/>
        <v/>
      </c>
    </row>
    <row r="1093" spans="1:17" x14ac:dyDescent="0.25">
      <c r="A1093">
        <v>0.14356031969999999</v>
      </c>
      <c r="C1093">
        <v>80</v>
      </c>
      <c r="D1093">
        <v>96</v>
      </c>
      <c r="E1093">
        <v>73</v>
      </c>
      <c r="G1093" t="s">
        <v>118</v>
      </c>
      <c r="H1093" t="s">
        <v>261</v>
      </c>
      <c r="I1093" t="s">
        <v>223</v>
      </c>
      <c r="K1093" t="s">
        <v>279</v>
      </c>
      <c r="L1093" t="s">
        <v>146</v>
      </c>
      <c r="M1093" t="s">
        <v>280</v>
      </c>
      <c r="O1093" t="s">
        <v>25</v>
      </c>
      <c r="P1093" t="e">
        <f t="shared" si="34"/>
        <v>#N/A</v>
      </c>
      <c r="Q1093" t="str">
        <f t="shared" si="35"/>
        <v/>
      </c>
    </row>
    <row r="1094" spans="1:17" x14ac:dyDescent="0.25">
      <c r="A1094">
        <v>0.22713178610000001</v>
      </c>
      <c r="C1094">
        <v>60</v>
      </c>
      <c r="D1094">
        <v>96</v>
      </c>
      <c r="E1094">
        <v>73</v>
      </c>
      <c r="G1094" t="s">
        <v>85</v>
      </c>
      <c r="H1094" t="s">
        <v>114</v>
      </c>
      <c r="I1094" t="s">
        <v>203</v>
      </c>
      <c r="K1094" t="s">
        <v>279</v>
      </c>
      <c r="L1094" t="s">
        <v>146</v>
      </c>
      <c r="M1094" t="s">
        <v>280</v>
      </c>
      <c r="O1094" t="s">
        <v>25</v>
      </c>
      <c r="P1094" t="e">
        <f t="shared" si="34"/>
        <v>#N/A</v>
      </c>
      <c r="Q1094" t="str">
        <f t="shared" si="35"/>
        <v/>
      </c>
    </row>
    <row r="1095" spans="1:17" x14ac:dyDescent="0.25">
      <c r="A1095">
        <v>0.20242727429999999</v>
      </c>
      <c r="C1095">
        <v>90</v>
      </c>
      <c r="D1095">
        <v>96</v>
      </c>
      <c r="E1095">
        <v>73</v>
      </c>
      <c r="G1095" t="s">
        <v>112</v>
      </c>
      <c r="H1095" t="s">
        <v>114</v>
      </c>
      <c r="I1095" t="s">
        <v>249</v>
      </c>
      <c r="K1095" t="s">
        <v>279</v>
      </c>
      <c r="L1095" t="s">
        <v>146</v>
      </c>
      <c r="M1095" t="s">
        <v>280</v>
      </c>
      <c r="O1095" t="s">
        <v>25</v>
      </c>
      <c r="P1095" t="e">
        <f t="shared" si="34"/>
        <v>#N/A</v>
      </c>
      <c r="Q1095" t="str">
        <f t="shared" si="35"/>
        <v/>
      </c>
    </row>
    <row r="1096" spans="1:17" x14ac:dyDescent="0.25">
      <c r="A1096">
        <v>0.220367814</v>
      </c>
      <c r="C1096">
        <v>21</v>
      </c>
      <c r="D1096">
        <v>96</v>
      </c>
      <c r="E1096">
        <v>73</v>
      </c>
      <c r="G1096" t="s">
        <v>194</v>
      </c>
      <c r="H1096" t="s">
        <v>226</v>
      </c>
      <c r="I1096" t="s">
        <v>229</v>
      </c>
      <c r="K1096" t="s">
        <v>279</v>
      </c>
      <c r="L1096" t="s">
        <v>146</v>
      </c>
      <c r="M1096" t="s">
        <v>280</v>
      </c>
      <c r="O1096" t="s">
        <v>25</v>
      </c>
      <c r="P1096" t="e">
        <f t="shared" si="34"/>
        <v>#N/A</v>
      </c>
      <c r="Q1096" t="str">
        <f t="shared" si="35"/>
        <v/>
      </c>
    </row>
    <row r="1097" spans="1:17" x14ac:dyDescent="0.25">
      <c r="A1097">
        <v>0.14356031969999999</v>
      </c>
      <c r="C1097">
        <v>80</v>
      </c>
      <c r="D1097">
        <v>96</v>
      </c>
      <c r="E1097">
        <v>12</v>
      </c>
      <c r="G1097" t="s">
        <v>118</v>
      </c>
      <c r="H1097" t="s">
        <v>261</v>
      </c>
      <c r="I1097" t="s">
        <v>223</v>
      </c>
      <c r="K1097" t="s">
        <v>279</v>
      </c>
      <c r="L1097" t="s">
        <v>146</v>
      </c>
      <c r="M1097" t="s">
        <v>280</v>
      </c>
      <c r="O1097" t="s">
        <v>25</v>
      </c>
      <c r="P1097" t="e">
        <f t="shared" si="34"/>
        <v>#N/A</v>
      </c>
      <c r="Q1097" t="str">
        <f t="shared" si="35"/>
        <v/>
      </c>
    </row>
    <row r="1098" spans="1:17" x14ac:dyDescent="0.25">
      <c r="A1098">
        <v>0.14356031969999999</v>
      </c>
      <c r="C1098">
        <v>80</v>
      </c>
      <c r="D1098">
        <v>96</v>
      </c>
      <c r="E1098">
        <v>1</v>
      </c>
      <c r="G1098" t="s">
        <v>118</v>
      </c>
      <c r="H1098" t="s">
        <v>261</v>
      </c>
      <c r="I1098" t="s">
        <v>223</v>
      </c>
      <c r="K1098" t="s">
        <v>279</v>
      </c>
      <c r="L1098" t="s">
        <v>146</v>
      </c>
      <c r="M1098" t="s">
        <v>280</v>
      </c>
      <c r="O1098" t="s">
        <v>25</v>
      </c>
      <c r="P1098" t="e">
        <f t="shared" si="34"/>
        <v>#N/A</v>
      </c>
      <c r="Q1098" t="str">
        <f t="shared" si="35"/>
        <v/>
      </c>
    </row>
    <row r="1099" spans="1:17" x14ac:dyDescent="0.25">
      <c r="A1099">
        <v>0.14356031969999999</v>
      </c>
      <c r="C1099">
        <v>80</v>
      </c>
      <c r="D1099">
        <v>96</v>
      </c>
      <c r="E1099">
        <v>26</v>
      </c>
      <c r="G1099" t="s">
        <v>118</v>
      </c>
      <c r="H1099" t="s">
        <v>261</v>
      </c>
      <c r="I1099" t="s">
        <v>223</v>
      </c>
      <c r="K1099" t="s">
        <v>279</v>
      </c>
      <c r="L1099" t="s">
        <v>146</v>
      </c>
      <c r="M1099" t="s">
        <v>280</v>
      </c>
      <c r="O1099" t="s">
        <v>25</v>
      </c>
      <c r="P1099" t="e">
        <f t="shared" si="34"/>
        <v>#N/A</v>
      </c>
      <c r="Q1099" t="str">
        <f t="shared" si="35"/>
        <v/>
      </c>
    </row>
    <row r="1100" spans="1:17" x14ac:dyDescent="0.25">
      <c r="A1100">
        <v>0.21608090150000001</v>
      </c>
      <c r="C1100">
        <v>6</v>
      </c>
      <c r="D1100">
        <v>96</v>
      </c>
      <c r="E1100">
        <v>26</v>
      </c>
      <c r="G1100" t="s">
        <v>99</v>
      </c>
      <c r="H1100" t="s">
        <v>155</v>
      </c>
      <c r="I1100" t="s">
        <v>60</v>
      </c>
      <c r="K1100" t="s">
        <v>279</v>
      </c>
      <c r="L1100" t="s">
        <v>146</v>
      </c>
      <c r="M1100" t="s">
        <v>280</v>
      </c>
      <c r="O1100" t="s">
        <v>25</v>
      </c>
      <c r="P1100" t="e">
        <f t="shared" si="34"/>
        <v>#N/A</v>
      </c>
      <c r="Q1100" t="str">
        <f t="shared" si="35"/>
        <v/>
      </c>
    </row>
    <row r="1101" spans="1:17" x14ac:dyDescent="0.25">
      <c r="A1101">
        <v>0.14356031969999999</v>
      </c>
      <c r="C1101">
        <v>80</v>
      </c>
      <c r="D1101">
        <v>87</v>
      </c>
      <c r="E1101">
        <v>26</v>
      </c>
      <c r="G1101" t="s">
        <v>118</v>
      </c>
      <c r="H1101" t="s">
        <v>261</v>
      </c>
      <c r="I1101" t="s">
        <v>223</v>
      </c>
      <c r="K1101" t="s">
        <v>279</v>
      </c>
      <c r="L1101" t="s">
        <v>146</v>
      </c>
      <c r="M1101" t="s">
        <v>280</v>
      </c>
      <c r="O1101" t="s">
        <v>25</v>
      </c>
      <c r="P1101" t="e">
        <f t="shared" si="34"/>
        <v>#N/A</v>
      </c>
      <c r="Q1101" t="str">
        <f t="shared" si="35"/>
        <v/>
      </c>
    </row>
    <row r="1102" spans="1:17" x14ac:dyDescent="0.25">
      <c r="A1102">
        <v>0.220367814</v>
      </c>
      <c r="C1102">
        <v>52</v>
      </c>
      <c r="D1102">
        <v>87</v>
      </c>
      <c r="E1102">
        <v>26</v>
      </c>
      <c r="G1102" t="s">
        <v>203</v>
      </c>
      <c r="H1102" t="s">
        <v>88</v>
      </c>
      <c r="I1102" t="s">
        <v>210</v>
      </c>
      <c r="K1102" t="s">
        <v>279</v>
      </c>
      <c r="L1102" t="s">
        <v>146</v>
      </c>
      <c r="M1102" t="s">
        <v>280</v>
      </c>
      <c r="O1102" t="s">
        <v>25</v>
      </c>
      <c r="P1102" t="e">
        <f t="shared" si="34"/>
        <v>#N/A</v>
      </c>
      <c r="Q1102" t="str">
        <f t="shared" si="35"/>
        <v/>
      </c>
    </row>
    <row r="1103" spans="1:17" x14ac:dyDescent="0.25">
      <c r="A1103">
        <v>0.20242727429999999</v>
      </c>
      <c r="C1103">
        <v>54</v>
      </c>
      <c r="D1103">
        <v>87</v>
      </c>
      <c r="E1103">
        <v>26</v>
      </c>
      <c r="G1103" t="s">
        <v>112</v>
      </c>
      <c r="H1103" t="s">
        <v>38</v>
      </c>
      <c r="I1103" t="s">
        <v>128</v>
      </c>
      <c r="K1103" t="s">
        <v>279</v>
      </c>
      <c r="L1103" t="s">
        <v>146</v>
      </c>
      <c r="M1103" t="s">
        <v>280</v>
      </c>
      <c r="O1103" t="s">
        <v>25</v>
      </c>
      <c r="P1103" t="e">
        <f t="shared" si="34"/>
        <v>#N/A</v>
      </c>
      <c r="Q1103" t="str">
        <f t="shared" si="35"/>
        <v/>
      </c>
    </row>
    <row r="1104" spans="1:17" x14ac:dyDescent="0.25">
      <c r="A1104">
        <v>0.21378014870000001</v>
      </c>
      <c r="C1104">
        <v>11</v>
      </c>
      <c r="D1104">
        <v>87</v>
      </c>
      <c r="E1104">
        <v>26</v>
      </c>
      <c r="G1104" t="s">
        <v>250</v>
      </c>
      <c r="H1104" t="s">
        <v>45</v>
      </c>
      <c r="I1104" t="s">
        <v>121</v>
      </c>
      <c r="K1104" t="s">
        <v>279</v>
      </c>
      <c r="L1104" t="s">
        <v>146</v>
      </c>
      <c r="M1104" t="s">
        <v>280</v>
      </c>
      <c r="O1104" t="s">
        <v>25</v>
      </c>
      <c r="P1104" t="e">
        <f t="shared" si="34"/>
        <v>#N/A</v>
      </c>
      <c r="Q1104" t="str">
        <f t="shared" si="35"/>
        <v/>
      </c>
    </row>
    <row r="1105" spans="1:17" x14ac:dyDescent="0.25">
      <c r="A1105">
        <v>0.20242727429999999</v>
      </c>
      <c r="C1105">
        <v>57</v>
      </c>
      <c r="D1105">
        <v>87</v>
      </c>
      <c r="E1105">
        <v>26</v>
      </c>
      <c r="G1105" t="s">
        <v>28</v>
      </c>
      <c r="H1105" t="s">
        <v>211</v>
      </c>
      <c r="I1105" t="s">
        <v>28</v>
      </c>
      <c r="K1105" t="s">
        <v>279</v>
      </c>
      <c r="L1105" t="s">
        <v>146</v>
      </c>
      <c r="M1105" t="s">
        <v>280</v>
      </c>
      <c r="O1105" t="s">
        <v>25</v>
      </c>
      <c r="P1105" t="e">
        <f t="shared" si="34"/>
        <v>#N/A</v>
      </c>
      <c r="Q1105" t="str">
        <f t="shared" si="35"/>
        <v/>
      </c>
    </row>
    <row r="1106" spans="1:17" x14ac:dyDescent="0.25">
      <c r="A1106">
        <v>0.20242727429999999</v>
      </c>
      <c r="C1106">
        <v>3</v>
      </c>
      <c r="D1106">
        <v>87</v>
      </c>
      <c r="E1106">
        <v>26</v>
      </c>
      <c r="G1106" t="s">
        <v>209</v>
      </c>
      <c r="H1106" t="s">
        <v>106</v>
      </c>
      <c r="I1106" t="s">
        <v>110</v>
      </c>
      <c r="K1106" t="s">
        <v>279</v>
      </c>
      <c r="L1106" t="s">
        <v>146</v>
      </c>
      <c r="M1106" t="s">
        <v>280</v>
      </c>
      <c r="O1106" t="s">
        <v>25</v>
      </c>
      <c r="P1106" t="e">
        <f t="shared" si="34"/>
        <v>#N/A</v>
      </c>
      <c r="Q1106" t="str">
        <f t="shared" si="35"/>
        <v/>
      </c>
    </row>
    <row r="1107" spans="1:17" x14ac:dyDescent="0.25">
      <c r="A1107">
        <v>0.14356031969999999</v>
      </c>
      <c r="C1107">
        <v>80</v>
      </c>
      <c r="D1107">
        <v>87</v>
      </c>
      <c r="E1107">
        <v>14</v>
      </c>
      <c r="G1107" t="s">
        <v>118</v>
      </c>
      <c r="H1107" t="s">
        <v>261</v>
      </c>
      <c r="I1107" t="s">
        <v>223</v>
      </c>
      <c r="K1107" t="s">
        <v>279</v>
      </c>
      <c r="L1107" t="s">
        <v>146</v>
      </c>
      <c r="M1107" t="s">
        <v>280</v>
      </c>
      <c r="O1107" t="s">
        <v>25</v>
      </c>
      <c r="P1107" t="e">
        <f t="shared" si="34"/>
        <v>#N/A</v>
      </c>
      <c r="Q1107" t="str">
        <f t="shared" si="35"/>
        <v/>
      </c>
    </row>
    <row r="1108" spans="1:17" x14ac:dyDescent="0.25">
      <c r="A1108">
        <v>0.14356031969999999</v>
      </c>
      <c r="C1108">
        <v>80</v>
      </c>
      <c r="D1108">
        <v>87</v>
      </c>
      <c r="E1108">
        <v>90</v>
      </c>
      <c r="G1108" t="s">
        <v>118</v>
      </c>
      <c r="H1108" t="s">
        <v>261</v>
      </c>
      <c r="I1108" t="s">
        <v>223</v>
      </c>
      <c r="K1108" t="s">
        <v>279</v>
      </c>
      <c r="L1108" t="s">
        <v>146</v>
      </c>
      <c r="M1108" t="s">
        <v>280</v>
      </c>
      <c r="O1108" t="s">
        <v>25</v>
      </c>
      <c r="P1108" t="e">
        <f t="shared" si="34"/>
        <v>#N/A</v>
      </c>
      <c r="Q1108" t="str">
        <f t="shared" si="35"/>
        <v/>
      </c>
    </row>
    <row r="1109" spans="1:17" x14ac:dyDescent="0.25">
      <c r="A1109">
        <v>0.14356031969999999</v>
      </c>
      <c r="C1109">
        <v>80</v>
      </c>
      <c r="D1109">
        <v>87</v>
      </c>
      <c r="E1109">
        <v>7</v>
      </c>
      <c r="G1109" t="s">
        <v>118</v>
      </c>
      <c r="H1109" t="s">
        <v>261</v>
      </c>
      <c r="I1109" t="s">
        <v>223</v>
      </c>
      <c r="K1109" t="s">
        <v>279</v>
      </c>
      <c r="L1109" t="s">
        <v>146</v>
      </c>
      <c r="M1109" t="s">
        <v>280</v>
      </c>
      <c r="O1109" t="s">
        <v>25</v>
      </c>
      <c r="P1109" t="e">
        <f t="shared" si="34"/>
        <v>#N/A</v>
      </c>
      <c r="Q1109" t="str">
        <f t="shared" si="35"/>
        <v/>
      </c>
    </row>
    <row r="1110" spans="1:17" x14ac:dyDescent="0.25">
      <c r="A1110">
        <v>0.14356031969999999</v>
      </c>
      <c r="C1110">
        <v>80</v>
      </c>
      <c r="D1110">
        <v>32</v>
      </c>
      <c r="E1110">
        <v>7</v>
      </c>
      <c r="G1110" t="s">
        <v>118</v>
      </c>
      <c r="H1110" t="s">
        <v>261</v>
      </c>
      <c r="I1110" t="s">
        <v>223</v>
      </c>
      <c r="K1110" t="s">
        <v>279</v>
      </c>
      <c r="L1110" t="s">
        <v>146</v>
      </c>
      <c r="M1110" t="s">
        <v>280</v>
      </c>
      <c r="O1110" t="s">
        <v>25</v>
      </c>
      <c r="P1110" t="e">
        <f t="shared" si="34"/>
        <v>#N/A</v>
      </c>
      <c r="Q1110" t="str">
        <f t="shared" si="35"/>
        <v/>
      </c>
    </row>
    <row r="1111" spans="1:17" x14ac:dyDescent="0.25">
      <c r="A1111">
        <v>0.14356031969999999</v>
      </c>
      <c r="C1111">
        <v>80</v>
      </c>
      <c r="D1111">
        <v>39</v>
      </c>
      <c r="E1111">
        <v>7</v>
      </c>
      <c r="G1111" t="s">
        <v>118</v>
      </c>
      <c r="H1111" t="s">
        <v>261</v>
      </c>
      <c r="I1111" t="s">
        <v>223</v>
      </c>
      <c r="K1111" t="s">
        <v>279</v>
      </c>
      <c r="L1111" t="s">
        <v>146</v>
      </c>
      <c r="M1111" t="s">
        <v>280</v>
      </c>
      <c r="O1111" t="s">
        <v>25</v>
      </c>
      <c r="P1111" t="e">
        <f t="shared" si="34"/>
        <v>#N/A</v>
      </c>
      <c r="Q1111" t="str">
        <f t="shared" si="35"/>
        <v/>
      </c>
    </row>
    <row r="1112" spans="1:17" x14ac:dyDescent="0.25">
      <c r="A1112">
        <v>0.20831788600000001</v>
      </c>
      <c r="C1112">
        <v>29</v>
      </c>
      <c r="D1112">
        <v>39</v>
      </c>
      <c r="E1112">
        <v>7</v>
      </c>
      <c r="G1112" t="s">
        <v>102</v>
      </c>
      <c r="H1112" t="s">
        <v>75</v>
      </c>
      <c r="I1112" t="s">
        <v>240</v>
      </c>
      <c r="K1112" t="s">
        <v>279</v>
      </c>
      <c r="L1112" t="s">
        <v>146</v>
      </c>
      <c r="M1112" t="s">
        <v>280</v>
      </c>
      <c r="O1112" t="s">
        <v>25</v>
      </c>
      <c r="P1112" t="e">
        <f t="shared" si="34"/>
        <v>#N/A</v>
      </c>
      <c r="Q1112" t="str">
        <f t="shared" si="35"/>
        <v/>
      </c>
    </row>
    <row r="1113" spans="1:17" x14ac:dyDescent="0.25">
      <c r="A1113">
        <v>0.14356031969999999</v>
      </c>
      <c r="C1113">
        <v>80</v>
      </c>
      <c r="D1113">
        <v>69</v>
      </c>
      <c r="E1113">
        <v>7</v>
      </c>
      <c r="G1113" t="s">
        <v>118</v>
      </c>
      <c r="H1113" t="s">
        <v>261</v>
      </c>
      <c r="I1113" t="s">
        <v>223</v>
      </c>
      <c r="K1113" t="s">
        <v>279</v>
      </c>
      <c r="L1113" t="s">
        <v>146</v>
      </c>
      <c r="M1113" t="s">
        <v>280</v>
      </c>
      <c r="O1113" t="s">
        <v>25</v>
      </c>
      <c r="P1113" t="e">
        <f t="shared" si="34"/>
        <v>#N/A</v>
      </c>
      <c r="Q1113" t="str">
        <f t="shared" si="35"/>
        <v/>
      </c>
    </row>
    <row r="1114" spans="1:17" x14ac:dyDescent="0.25">
      <c r="A1114">
        <v>0.14356031969999999</v>
      </c>
      <c r="C1114">
        <v>80</v>
      </c>
      <c r="D1114">
        <v>69</v>
      </c>
      <c r="E1114">
        <v>16</v>
      </c>
      <c r="G1114" t="s">
        <v>118</v>
      </c>
      <c r="H1114" t="s">
        <v>261</v>
      </c>
      <c r="I1114" t="s">
        <v>223</v>
      </c>
      <c r="K1114" t="s">
        <v>279</v>
      </c>
      <c r="L1114" t="s">
        <v>146</v>
      </c>
      <c r="M1114" t="s">
        <v>280</v>
      </c>
      <c r="O1114" t="s">
        <v>25</v>
      </c>
      <c r="P1114" t="e">
        <f t="shared" si="34"/>
        <v>#N/A</v>
      </c>
      <c r="Q1114" t="str">
        <f t="shared" si="35"/>
        <v/>
      </c>
    </row>
    <row r="1115" spans="1:17" x14ac:dyDescent="0.25">
      <c r="A1115">
        <v>0.14356031969999999</v>
      </c>
      <c r="C1115">
        <v>80</v>
      </c>
      <c r="D1115">
        <v>69</v>
      </c>
      <c r="E1115">
        <v>95</v>
      </c>
      <c r="G1115" t="s">
        <v>118</v>
      </c>
      <c r="H1115" t="s">
        <v>261</v>
      </c>
      <c r="I1115" t="s">
        <v>223</v>
      </c>
      <c r="K1115" t="s">
        <v>279</v>
      </c>
      <c r="L1115" t="s">
        <v>146</v>
      </c>
      <c r="M1115" t="s">
        <v>280</v>
      </c>
      <c r="O1115" t="s">
        <v>25</v>
      </c>
      <c r="P1115" t="e">
        <f t="shared" si="34"/>
        <v>#N/A</v>
      </c>
      <c r="Q1115" t="str">
        <f t="shared" si="35"/>
        <v/>
      </c>
    </row>
    <row r="1116" spans="1:17" x14ac:dyDescent="0.25">
      <c r="A1116">
        <v>0.14356031969999999</v>
      </c>
      <c r="C1116">
        <v>80</v>
      </c>
      <c r="D1116">
        <v>69</v>
      </c>
      <c r="E1116">
        <v>0</v>
      </c>
      <c r="G1116" t="s">
        <v>118</v>
      </c>
      <c r="H1116" t="s">
        <v>261</v>
      </c>
      <c r="I1116" t="s">
        <v>223</v>
      </c>
      <c r="K1116" t="s">
        <v>279</v>
      </c>
      <c r="L1116" t="s">
        <v>146</v>
      </c>
      <c r="M1116" t="s">
        <v>280</v>
      </c>
      <c r="O1116" t="s">
        <v>25</v>
      </c>
      <c r="P1116" t="e">
        <f t="shared" si="34"/>
        <v>#N/A</v>
      </c>
      <c r="Q1116" t="str">
        <f t="shared" si="35"/>
        <v/>
      </c>
    </row>
    <row r="1117" spans="1:17" x14ac:dyDescent="0.25">
      <c r="A1117">
        <v>0.20764349309999999</v>
      </c>
      <c r="C1117">
        <v>24</v>
      </c>
      <c r="D1117">
        <v>69</v>
      </c>
      <c r="E1117">
        <v>0</v>
      </c>
      <c r="G1117" t="s">
        <v>36</v>
      </c>
      <c r="H1117" t="s">
        <v>131</v>
      </c>
      <c r="I1117" t="s">
        <v>79</v>
      </c>
      <c r="K1117" t="s">
        <v>279</v>
      </c>
      <c r="L1117" t="s">
        <v>146</v>
      </c>
      <c r="M1117" t="s">
        <v>280</v>
      </c>
      <c r="O1117" t="s">
        <v>25</v>
      </c>
      <c r="P1117" t="e">
        <f t="shared" si="34"/>
        <v>#N/A</v>
      </c>
      <c r="Q1117" t="str">
        <f t="shared" si="35"/>
        <v/>
      </c>
    </row>
    <row r="1118" spans="1:17" x14ac:dyDescent="0.25">
      <c r="A1118">
        <v>0.14356031969999999</v>
      </c>
      <c r="C1118">
        <v>80</v>
      </c>
      <c r="D1118">
        <v>69</v>
      </c>
      <c r="E1118">
        <v>47</v>
      </c>
      <c r="G1118" t="s">
        <v>118</v>
      </c>
      <c r="H1118" t="s">
        <v>261</v>
      </c>
      <c r="I1118" t="s">
        <v>223</v>
      </c>
      <c r="K1118" t="s">
        <v>279</v>
      </c>
      <c r="L1118" t="s">
        <v>146</v>
      </c>
      <c r="M1118" t="s">
        <v>280</v>
      </c>
      <c r="O1118" t="s">
        <v>25</v>
      </c>
      <c r="P1118" t="e">
        <f t="shared" si="34"/>
        <v>#N/A</v>
      </c>
      <c r="Q1118" t="str">
        <f t="shared" si="35"/>
        <v/>
      </c>
    </row>
    <row r="1119" spans="1:17" x14ac:dyDescent="0.25">
      <c r="A1119">
        <v>0.14356031969999999</v>
      </c>
      <c r="C1119">
        <v>80</v>
      </c>
      <c r="D1119">
        <v>23</v>
      </c>
      <c r="E1119">
        <v>47</v>
      </c>
      <c r="G1119" t="s">
        <v>118</v>
      </c>
      <c r="H1119" t="s">
        <v>261</v>
      </c>
      <c r="I1119" t="s">
        <v>223</v>
      </c>
      <c r="K1119" t="s">
        <v>279</v>
      </c>
      <c r="L1119" t="s">
        <v>146</v>
      </c>
      <c r="M1119" t="s">
        <v>280</v>
      </c>
      <c r="O1119" t="s">
        <v>25</v>
      </c>
      <c r="P1119" t="e">
        <f t="shared" si="34"/>
        <v>#N/A</v>
      </c>
      <c r="Q1119" t="str">
        <f t="shared" si="35"/>
        <v/>
      </c>
    </row>
    <row r="1120" spans="1:17" x14ac:dyDescent="0.25">
      <c r="A1120">
        <v>0.14356031969999999</v>
      </c>
      <c r="C1120">
        <v>80</v>
      </c>
      <c r="D1120">
        <v>23</v>
      </c>
      <c r="E1120">
        <v>88</v>
      </c>
      <c r="G1120" t="s">
        <v>118</v>
      </c>
      <c r="H1120" t="s">
        <v>261</v>
      </c>
      <c r="I1120" t="s">
        <v>223</v>
      </c>
      <c r="K1120" t="s">
        <v>279</v>
      </c>
      <c r="L1120" t="s">
        <v>146</v>
      </c>
      <c r="M1120" t="s">
        <v>280</v>
      </c>
      <c r="O1120" t="s">
        <v>25</v>
      </c>
      <c r="P1120" t="e">
        <f t="shared" si="34"/>
        <v>#N/A</v>
      </c>
      <c r="Q1120" t="str">
        <f t="shared" si="35"/>
        <v/>
      </c>
    </row>
    <row r="1121" spans="1:17" x14ac:dyDescent="0.25">
      <c r="A1121">
        <v>0.14356031969999999</v>
      </c>
      <c r="C1121">
        <v>80</v>
      </c>
      <c r="D1121">
        <v>23</v>
      </c>
      <c r="E1121">
        <v>55</v>
      </c>
      <c r="G1121" t="s">
        <v>118</v>
      </c>
      <c r="H1121" t="s">
        <v>261</v>
      </c>
      <c r="I1121" t="s">
        <v>223</v>
      </c>
      <c r="K1121" t="s">
        <v>279</v>
      </c>
      <c r="L1121" t="s">
        <v>146</v>
      </c>
      <c r="M1121" t="s">
        <v>280</v>
      </c>
      <c r="O1121" t="s">
        <v>25</v>
      </c>
      <c r="P1121" t="e">
        <f t="shared" si="34"/>
        <v>#N/A</v>
      </c>
      <c r="Q1121" t="str">
        <f t="shared" si="35"/>
        <v/>
      </c>
    </row>
    <row r="1122" spans="1:17" x14ac:dyDescent="0.25">
      <c r="A1122">
        <v>0.14356031969999999</v>
      </c>
      <c r="C1122">
        <v>80</v>
      </c>
      <c r="D1122">
        <v>69</v>
      </c>
      <c r="E1122">
        <v>55</v>
      </c>
      <c r="G1122" t="s">
        <v>118</v>
      </c>
      <c r="H1122" t="s">
        <v>261</v>
      </c>
      <c r="I1122" t="s">
        <v>223</v>
      </c>
      <c r="K1122" t="s">
        <v>279</v>
      </c>
      <c r="L1122" t="s">
        <v>146</v>
      </c>
      <c r="M1122" t="s">
        <v>280</v>
      </c>
      <c r="O1122" t="s">
        <v>25</v>
      </c>
      <c r="P1122" t="e">
        <f t="shared" si="34"/>
        <v>#N/A</v>
      </c>
      <c r="Q1122" t="str">
        <f t="shared" si="35"/>
        <v/>
      </c>
    </row>
    <row r="1123" spans="1:17" x14ac:dyDescent="0.25">
      <c r="A1123">
        <v>0.2044866336</v>
      </c>
      <c r="C1123">
        <v>62</v>
      </c>
      <c r="D1123">
        <v>69</v>
      </c>
      <c r="E1123">
        <v>55</v>
      </c>
      <c r="G1123" t="s">
        <v>175</v>
      </c>
      <c r="H1123" t="s">
        <v>149</v>
      </c>
      <c r="I1123" t="s">
        <v>278</v>
      </c>
      <c r="K1123" t="s">
        <v>279</v>
      </c>
      <c r="L1123" t="s">
        <v>146</v>
      </c>
      <c r="M1123" t="s">
        <v>280</v>
      </c>
      <c r="O1123" t="s">
        <v>25</v>
      </c>
      <c r="P1123" t="e">
        <f t="shared" si="34"/>
        <v>#N/A</v>
      </c>
      <c r="Q1123" t="str">
        <f t="shared" si="35"/>
        <v/>
      </c>
    </row>
    <row r="1124" spans="1:17" x14ac:dyDescent="0.25">
      <c r="A1124">
        <v>0.2044866336</v>
      </c>
      <c r="C1124">
        <v>8</v>
      </c>
      <c r="D1124">
        <v>69</v>
      </c>
      <c r="E1124">
        <v>55</v>
      </c>
      <c r="G1124" t="s">
        <v>229</v>
      </c>
      <c r="H1124" t="s">
        <v>155</v>
      </c>
      <c r="I1124" t="s">
        <v>278</v>
      </c>
      <c r="K1124" t="s">
        <v>279</v>
      </c>
      <c r="L1124" t="s">
        <v>146</v>
      </c>
      <c r="M1124" t="s">
        <v>280</v>
      </c>
      <c r="O1124" t="s">
        <v>25</v>
      </c>
      <c r="P1124" t="e">
        <f t="shared" si="34"/>
        <v>#N/A</v>
      </c>
      <c r="Q1124" t="str">
        <f t="shared" si="35"/>
        <v/>
      </c>
    </row>
    <row r="1125" spans="1:17" x14ac:dyDescent="0.25">
      <c r="A1125">
        <v>0.20831788600000001</v>
      </c>
      <c r="C1125">
        <v>82</v>
      </c>
      <c r="D1125">
        <v>69</v>
      </c>
      <c r="E1125">
        <v>55</v>
      </c>
      <c r="G1125" t="s">
        <v>122</v>
      </c>
      <c r="H1125" t="s">
        <v>38</v>
      </c>
      <c r="I1125" t="s">
        <v>78</v>
      </c>
      <c r="K1125" t="s">
        <v>279</v>
      </c>
      <c r="L1125" t="s">
        <v>146</v>
      </c>
      <c r="M1125" t="s">
        <v>280</v>
      </c>
      <c r="O1125" t="s">
        <v>25</v>
      </c>
      <c r="P1125" t="e">
        <f t="shared" si="34"/>
        <v>#N/A</v>
      </c>
      <c r="Q1125" t="str">
        <f t="shared" si="35"/>
        <v/>
      </c>
    </row>
    <row r="1126" spans="1:17" x14ac:dyDescent="0.25">
      <c r="A1126">
        <v>0.22424337799999999</v>
      </c>
      <c r="C1126">
        <v>53</v>
      </c>
      <c r="D1126">
        <v>69</v>
      </c>
      <c r="E1126">
        <v>55</v>
      </c>
      <c r="G1126" t="s">
        <v>86</v>
      </c>
      <c r="H1126" t="s">
        <v>151</v>
      </c>
      <c r="I1126" t="s">
        <v>148</v>
      </c>
      <c r="K1126" t="s">
        <v>279</v>
      </c>
      <c r="L1126" t="s">
        <v>146</v>
      </c>
      <c r="M1126" t="s">
        <v>280</v>
      </c>
      <c r="O1126" t="s">
        <v>25</v>
      </c>
      <c r="P1126" t="e">
        <f t="shared" si="34"/>
        <v>#N/A</v>
      </c>
      <c r="Q1126" t="str">
        <f t="shared" si="35"/>
        <v/>
      </c>
    </row>
    <row r="1127" spans="1:17" x14ac:dyDescent="0.25">
      <c r="A1127">
        <v>0.14356031969999999</v>
      </c>
      <c r="C1127">
        <v>80</v>
      </c>
      <c r="D1127">
        <v>69</v>
      </c>
      <c r="E1127">
        <v>81</v>
      </c>
      <c r="G1127" t="s">
        <v>118</v>
      </c>
      <c r="H1127" t="s">
        <v>261</v>
      </c>
      <c r="I1127" t="s">
        <v>223</v>
      </c>
      <c r="K1127" t="s">
        <v>279</v>
      </c>
      <c r="L1127" t="s">
        <v>146</v>
      </c>
      <c r="M1127" t="s">
        <v>280</v>
      </c>
      <c r="O1127" t="s">
        <v>25</v>
      </c>
      <c r="P1127" t="e">
        <f t="shared" si="34"/>
        <v>#N/A</v>
      </c>
      <c r="Q1127" t="str">
        <f t="shared" si="35"/>
        <v/>
      </c>
    </row>
    <row r="1128" spans="1:17" x14ac:dyDescent="0.25">
      <c r="A1128">
        <v>0.14356031969999999</v>
      </c>
      <c r="C1128">
        <v>80</v>
      </c>
      <c r="D1128">
        <v>69</v>
      </c>
      <c r="E1128">
        <v>42</v>
      </c>
      <c r="G1128" t="s">
        <v>118</v>
      </c>
      <c r="H1128" t="s">
        <v>261</v>
      </c>
      <c r="I1128" t="s">
        <v>223</v>
      </c>
      <c r="K1128" t="s">
        <v>279</v>
      </c>
      <c r="L1128" t="s">
        <v>146</v>
      </c>
      <c r="M1128" t="s">
        <v>280</v>
      </c>
      <c r="O1128" t="s">
        <v>25</v>
      </c>
      <c r="P1128" t="e">
        <f t="shared" si="34"/>
        <v>#N/A</v>
      </c>
      <c r="Q1128" t="str">
        <f t="shared" si="35"/>
        <v/>
      </c>
    </row>
    <row r="1129" spans="1:17" x14ac:dyDescent="0.25">
      <c r="A1129">
        <v>0.14356031969999999</v>
      </c>
      <c r="C1129">
        <v>80</v>
      </c>
      <c r="D1129">
        <v>65</v>
      </c>
      <c r="E1129">
        <v>42</v>
      </c>
      <c r="G1129" t="s">
        <v>118</v>
      </c>
      <c r="H1129" t="s">
        <v>261</v>
      </c>
      <c r="I1129" t="s">
        <v>223</v>
      </c>
      <c r="K1129" t="s">
        <v>279</v>
      </c>
      <c r="L1129" t="s">
        <v>146</v>
      </c>
      <c r="M1129" t="s">
        <v>280</v>
      </c>
      <c r="O1129" t="s">
        <v>25</v>
      </c>
      <c r="P1129" t="e">
        <f t="shared" si="34"/>
        <v>#N/A</v>
      </c>
      <c r="Q1129" t="str">
        <f t="shared" si="35"/>
        <v/>
      </c>
    </row>
    <row r="1130" spans="1:17" x14ac:dyDescent="0.25">
      <c r="A1130">
        <v>0.20242727429999999</v>
      </c>
      <c r="C1130">
        <v>90</v>
      </c>
      <c r="D1130">
        <v>65</v>
      </c>
      <c r="E1130">
        <v>42</v>
      </c>
      <c r="G1130" t="s">
        <v>249</v>
      </c>
      <c r="H1130" t="s">
        <v>249</v>
      </c>
      <c r="I1130" t="s">
        <v>239</v>
      </c>
      <c r="K1130" t="s">
        <v>279</v>
      </c>
      <c r="L1130" t="s">
        <v>146</v>
      </c>
      <c r="M1130" t="s">
        <v>280</v>
      </c>
      <c r="O1130" t="s">
        <v>25</v>
      </c>
      <c r="P1130" t="e">
        <f t="shared" si="34"/>
        <v>#N/A</v>
      </c>
      <c r="Q1130" t="str">
        <f t="shared" si="35"/>
        <v/>
      </c>
    </row>
    <row r="1131" spans="1:17" x14ac:dyDescent="0.25">
      <c r="A1131">
        <v>0.14356031969999999</v>
      </c>
      <c r="C1131">
        <v>80</v>
      </c>
      <c r="D1131">
        <v>10</v>
      </c>
      <c r="E1131">
        <v>42</v>
      </c>
      <c r="G1131" t="s">
        <v>118</v>
      </c>
      <c r="H1131" t="s">
        <v>261</v>
      </c>
      <c r="I1131" t="s">
        <v>223</v>
      </c>
      <c r="K1131" t="s">
        <v>279</v>
      </c>
      <c r="L1131" t="s">
        <v>146</v>
      </c>
      <c r="M1131" t="s">
        <v>280</v>
      </c>
      <c r="O1131" t="s">
        <v>25</v>
      </c>
      <c r="P1131" t="e">
        <f t="shared" si="34"/>
        <v>#N/A</v>
      </c>
      <c r="Q1131" t="str">
        <f t="shared" si="35"/>
        <v/>
      </c>
    </row>
    <row r="1132" spans="1:17" x14ac:dyDescent="0.25">
      <c r="A1132">
        <v>0.14356031969999999</v>
      </c>
      <c r="C1132">
        <v>80</v>
      </c>
      <c r="D1132">
        <v>10</v>
      </c>
      <c r="E1132">
        <v>50</v>
      </c>
      <c r="G1132" t="s">
        <v>118</v>
      </c>
      <c r="H1132" t="s">
        <v>261</v>
      </c>
      <c r="I1132" t="s">
        <v>223</v>
      </c>
      <c r="K1132" t="s">
        <v>279</v>
      </c>
      <c r="L1132" t="s">
        <v>146</v>
      </c>
      <c r="M1132" t="s">
        <v>280</v>
      </c>
      <c r="O1132" t="s">
        <v>25</v>
      </c>
      <c r="P1132" t="e">
        <f t="shared" si="34"/>
        <v>#N/A</v>
      </c>
      <c r="Q1132" t="str">
        <f t="shared" si="35"/>
        <v/>
      </c>
    </row>
    <row r="1133" spans="1:17" x14ac:dyDescent="0.25">
      <c r="A1133">
        <v>0.14356031969999999</v>
      </c>
      <c r="C1133">
        <v>80</v>
      </c>
      <c r="D1133">
        <v>30</v>
      </c>
      <c r="E1133">
        <v>50</v>
      </c>
      <c r="G1133" t="s">
        <v>118</v>
      </c>
      <c r="H1133" t="s">
        <v>261</v>
      </c>
      <c r="I1133" t="s">
        <v>223</v>
      </c>
      <c r="K1133" t="s">
        <v>279</v>
      </c>
      <c r="L1133" t="s">
        <v>146</v>
      </c>
      <c r="M1133" t="s">
        <v>280</v>
      </c>
      <c r="O1133" t="s">
        <v>25</v>
      </c>
      <c r="P1133" t="e">
        <f t="shared" si="34"/>
        <v>#N/A</v>
      </c>
      <c r="Q1133" t="str">
        <f t="shared" si="35"/>
        <v/>
      </c>
    </row>
    <row r="1134" spans="1:17" x14ac:dyDescent="0.25">
      <c r="A1134">
        <v>0.22316863579999999</v>
      </c>
      <c r="C1134">
        <v>12</v>
      </c>
      <c r="D1134">
        <v>30</v>
      </c>
      <c r="E1134">
        <v>50</v>
      </c>
      <c r="G1134" t="s">
        <v>231</v>
      </c>
      <c r="H1134" t="s">
        <v>115</v>
      </c>
      <c r="I1134" t="s">
        <v>113</v>
      </c>
      <c r="K1134" t="s">
        <v>279</v>
      </c>
      <c r="L1134" t="s">
        <v>146</v>
      </c>
      <c r="M1134" t="s">
        <v>280</v>
      </c>
      <c r="O1134" t="s">
        <v>25</v>
      </c>
      <c r="P1134" t="e">
        <f t="shared" si="34"/>
        <v>#N/A</v>
      </c>
      <c r="Q1134" t="str">
        <f t="shared" si="35"/>
        <v/>
      </c>
    </row>
    <row r="1135" spans="1:17" x14ac:dyDescent="0.25">
      <c r="A1135">
        <v>0.20242727429999999</v>
      </c>
      <c r="C1135">
        <v>3</v>
      </c>
      <c r="D1135">
        <v>30</v>
      </c>
      <c r="E1135">
        <v>50</v>
      </c>
      <c r="G1135" t="s">
        <v>72</v>
      </c>
      <c r="H1135" t="s">
        <v>38</v>
      </c>
      <c r="I1135" t="s">
        <v>46</v>
      </c>
      <c r="K1135" t="s">
        <v>279</v>
      </c>
      <c r="L1135" t="s">
        <v>146</v>
      </c>
      <c r="M1135" t="s">
        <v>280</v>
      </c>
      <c r="O1135" t="s">
        <v>25</v>
      </c>
      <c r="P1135" t="e">
        <f t="shared" si="34"/>
        <v>#N/A</v>
      </c>
      <c r="Q1135" t="str">
        <f t="shared" si="35"/>
        <v/>
      </c>
    </row>
    <row r="1136" spans="1:17" x14ac:dyDescent="0.25">
      <c r="A1136">
        <v>0.20242727429999999</v>
      </c>
      <c r="C1136">
        <v>71</v>
      </c>
      <c r="D1136">
        <v>30</v>
      </c>
      <c r="E1136">
        <v>50</v>
      </c>
      <c r="G1136" t="s">
        <v>247</v>
      </c>
      <c r="H1136" t="s">
        <v>187</v>
      </c>
      <c r="I1136" t="s">
        <v>69</v>
      </c>
      <c r="K1136" t="s">
        <v>279</v>
      </c>
      <c r="L1136" t="s">
        <v>146</v>
      </c>
      <c r="M1136" t="s">
        <v>280</v>
      </c>
      <c r="O1136" t="s">
        <v>25</v>
      </c>
      <c r="P1136" t="e">
        <f t="shared" si="34"/>
        <v>#N/A</v>
      </c>
      <c r="Q1136" t="str">
        <f t="shared" si="35"/>
        <v/>
      </c>
    </row>
    <row r="1137" spans="1:17" x14ac:dyDescent="0.25">
      <c r="A1137">
        <v>0.14356031969999999</v>
      </c>
      <c r="C1137">
        <v>80</v>
      </c>
      <c r="D1137">
        <v>43</v>
      </c>
      <c r="E1137">
        <v>50</v>
      </c>
      <c r="G1137" t="s">
        <v>118</v>
      </c>
      <c r="H1137" t="s">
        <v>261</v>
      </c>
      <c r="I1137" t="s">
        <v>223</v>
      </c>
      <c r="K1137" t="s">
        <v>279</v>
      </c>
      <c r="L1137" t="s">
        <v>146</v>
      </c>
      <c r="M1137" t="s">
        <v>280</v>
      </c>
      <c r="O1137" t="s">
        <v>25</v>
      </c>
      <c r="P1137" t="e">
        <f t="shared" si="34"/>
        <v>#N/A</v>
      </c>
      <c r="Q1137" t="str">
        <f t="shared" si="35"/>
        <v/>
      </c>
    </row>
    <row r="1138" spans="1:17" x14ac:dyDescent="0.25">
      <c r="A1138">
        <v>0.23226363229999999</v>
      </c>
      <c r="C1138">
        <v>83</v>
      </c>
      <c r="D1138">
        <v>43</v>
      </c>
      <c r="E1138">
        <v>50</v>
      </c>
      <c r="G1138" t="s">
        <v>268</v>
      </c>
      <c r="H1138" t="s">
        <v>105</v>
      </c>
      <c r="I1138" t="s">
        <v>270</v>
      </c>
      <c r="K1138" t="s">
        <v>279</v>
      </c>
      <c r="L1138" t="s">
        <v>146</v>
      </c>
      <c r="M1138" t="s">
        <v>280</v>
      </c>
      <c r="O1138" t="s">
        <v>25</v>
      </c>
      <c r="P1138" t="e">
        <f t="shared" si="34"/>
        <v>#N/A</v>
      </c>
      <c r="Q1138" t="str">
        <f t="shared" si="35"/>
        <v/>
      </c>
    </row>
    <row r="1139" spans="1:17" x14ac:dyDescent="0.25">
      <c r="A1139">
        <v>0.2044866336</v>
      </c>
      <c r="C1139">
        <v>53</v>
      </c>
      <c r="D1139">
        <v>43</v>
      </c>
      <c r="E1139">
        <v>50</v>
      </c>
      <c r="G1139" t="s">
        <v>151</v>
      </c>
      <c r="H1139" t="s">
        <v>149</v>
      </c>
      <c r="I1139" t="s">
        <v>240</v>
      </c>
      <c r="K1139" t="s">
        <v>279</v>
      </c>
      <c r="L1139" t="s">
        <v>146</v>
      </c>
      <c r="M1139" t="s">
        <v>280</v>
      </c>
      <c r="O1139" t="s">
        <v>25</v>
      </c>
      <c r="P1139" t="e">
        <f t="shared" si="34"/>
        <v>#N/A</v>
      </c>
      <c r="Q1139" t="str">
        <f t="shared" si="35"/>
        <v/>
      </c>
    </row>
    <row r="1140" spans="1:17" x14ac:dyDescent="0.25">
      <c r="A1140">
        <v>0.20242727429999999</v>
      </c>
      <c r="C1140">
        <v>40</v>
      </c>
      <c r="D1140">
        <v>43</v>
      </c>
      <c r="E1140">
        <v>50</v>
      </c>
      <c r="G1140" t="s">
        <v>164</v>
      </c>
      <c r="H1140" t="s">
        <v>249</v>
      </c>
      <c r="I1140" t="s">
        <v>23</v>
      </c>
      <c r="K1140" t="s">
        <v>279</v>
      </c>
      <c r="L1140" t="s">
        <v>146</v>
      </c>
      <c r="M1140" t="s">
        <v>280</v>
      </c>
      <c r="O1140" t="s">
        <v>25</v>
      </c>
      <c r="P1140" t="e">
        <f t="shared" si="34"/>
        <v>#N/A</v>
      </c>
      <c r="Q1140" t="str">
        <f t="shared" si="35"/>
        <v/>
      </c>
    </row>
    <row r="1141" spans="1:17" x14ac:dyDescent="0.25">
      <c r="A1141">
        <v>0.14356031969999999</v>
      </c>
      <c r="C1141">
        <v>80</v>
      </c>
      <c r="D1141">
        <v>90</v>
      </c>
      <c r="E1141">
        <v>50</v>
      </c>
      <c r="G1141" t="s">
        <v>118</v>
      </c>
      <c r="H1141" t="s">
        <v>261</v>
      </c>
      <c r="I1141" t="s">
        <v>223</v>
      </c>
      <c r="K1141" t="s">
        <v>279</v>
      </c>
      <c r="L1141" t="s">
        <v>146</v>
      </c>
      <c r="M1141" t="s">
        <v>280</v>
      </c>
      <c r="O1141" t="s">
        <v>25</v>
      </c>
      <c r="P1141" t="e">
        <f t="shared" si="34"/>
        <v>#N/A</v>
      </c>
      <c r="Q1141" t="str">
        <f t="shared" si="35"/>
        <v/>
      </c>
    </row>
    <row r="1142" spans="1:17" x14ac:dyDescent="0.25">
      <c r="A1142">
        <v>0.14356031969999999</v>
      </c>
      <c r="C1142">
        <v>80</v>
      </c>
      <c r="D1142">
        <v>90</v>
      </c>
      <c r="E1142">
        <v>13</v>
      </c>
      <c r="G1142" t="s">
        <v>118</v>
      </c>
      <c r="H1142" t="s">
        <v>261</v>
      </c>
      <c r="I1142" t="s">
        <v>223</v>
      </c>
      <c r="K1142" t="s">
        <v>279</v>
      </c>
      <c r="L1142" t="s">
        <v>146</v>
      </c>
      <c r="M1142" t="s">
        <v>280</v>
      </c>
      <c r="O1142" t="s">
        <v>25</v>
      </c>
      <c r="P1142" t="e">
        <f t="shared" si="34"/>
        <v>#N/A</v>
      </c>
      <c r="Q1142" t="str">
        <f t="shared" si="35"/>
        <v/>
      </c>
    </row>
    <row r="1143" spans="1:17" x14ac:dyDescent="0.25">
      <c r="A1143">
        <v>0.14356031969999999</v>
      </c>
      <c r="C1143">
        <v>80</v>
      </c>
      <c r="D1143">
        <v>90</v>
      </c>
      <c r="E1143">
        <v>32</v>
      </c>
      <c r="G1143" t="s">
        <v>118</v>
      </c>
      <c r="H1143" t="s">
        <v>261</v>
      </c>
      <c r="I1143" t="s">
        <v>223</v>
      </c>
      <c r="K1143" t="s">
        <v>279</v>
      </c>
      <c r="L1143" t="s">
        <v>146</v>
      </c>
      <c r="M1143" t="s">
        <v>280</v>
      </c>
      <c r="O1143" t="s">
        <v>25</v>
      </c>
      <c r="P1143" t="e">
        <f t="shared" si="34"/>
        <v>#N/A</v>
      </c>
      <c r="Q1143" t="str">
        <f t="shared" si="35"/>
        <v/>
      </c>
    </row>
    <row r="1144" spans="1:17" x14ac:dyDescent="0.25">
      <c r="A1144">
        <v>0.14356031969999999</v>
      </c>
      <c r="C1144">
        <v>80</v>
      </c>
      <c r="D1144">
        <v>90</v>
      </c>
      <c r="E1144">
        <v>89</v>
      </c>
      <c r="G1144" t="s">
        <v>118</v>
      </c>
      <c r="H1144" t="s">
        <v>261</v>
      </c>
      <c r="I1144" t="s">
        <v>223</v>
      </c>
      <c r="K1144" t="s">
        <v>279</v>
      </c>
      <c r="L1144" t="s">
        <v>146</v>
      </c>
      <c r="M1144" t="s">
        <v>280</v>
      </c>
      <c r="O1144" t="s">
        <v>25</v>
      </c>
      <c r="P1144" t="e">
        <f t="shared" si="34"/>
        <v>#N/A</v>
      </c>
      <c r="Q1144" t="str">
        <f t="shared" si="35"/>
        <v/>
      </c>
    </row>
    <row r="1145" spans="1:17" x14ac:dyDescent="0.25">
      <c r="A1145">
        <v>0.14356031969999999</v>
      </c>
      <c r="C1145">
        <v>80</v>
      </c>
      <c r="D1145">
        <v>90</v>
      </c>
      <c r="E1145">
        <v>74</v>
      </c>
      <c r="G1145" t="s">
        <v>118</v>
      </c>
      <c r="H1145" t="s">
        <v>261</v>
      </c>
      <c r="I1145" t="s">
        <v>223</v>
      </c>
      <c r="K1145" t="s">
        <v>279</v>
      </c>
      <c r="L1145" t="s">
        <v>146</v>
      </c>
      <c r="M1145" t="s">
        <v>280</v>
      </c>
      <c r="O1145" t="s">
        <v>25</v>
      </c>
      <c r="P1145" t="e">
        <f t="shared" si="34"/>
        <v>#N/A</v>
      </c>
      <c r="Q1145" t="str">
        <f t="shared" si="35"/>
        <v/>
      </c>
    </row>
    <row r="1146" spans="1:17" x14ac:dyDescent="0.25">
      <c r="A1146">
        <v>0.21165209460000001</v>
      </c>
      <c r="C1146">
        <v>56</v>
      </c>
      <c r="D1146">
        <v>90</v>
      </c>
      <c r="E1146">
        <v>74</v>
      </c>
      <c r="G1146" t="s">
        <v>125</v>
      </c>
      <c r="H1146" t="s">
        <v>114</v>
      </c>
      <c r="I1146" t="s">
        <v>262</v>
      </c>
      <c r="K1146" t="s">
        <v>279</v>
      </c>
      <c r="L1146" t="s">
        <v>146</v>
      </c>
      <c r="M1146" t="s">
        <v>280</v>
      </c>
      <c r="O1146" t="s">
        <v>25</v>
      </c>
      <c r="P1146" t="e">
        <f t="shared" si="34"/>
        <v>#N/A</v>
      </c>
      <c r="Q1146" t="str">
        <f t="shared" si="35"/>
        <v/>
      </c>
    </row>
    <row r="1147" spans="1:17" x14ac:dyDescent="0.25">
      <c r="A1147">
        <v>0.20242727429999999</v>
      </c>
      <c r="C1147">
        <v>4</v>
      </c>
      <c r="D1147">
        <v>90</v>
      </c>
      <c r="E1147">
        <v>74</v>
      </c>
      <c r="G1147" t="s">
        <v>156</v>
      </c>
      <c r="H1147" t="s">
        <v>172</v>
      </c>
      <c r="I1147" t="s">
        <v>44</v>
      </c>
      <c r="K1147" t="s">
        <v>279</v>
      </c>
      <c r="L1147" t="s">
        <v>146</v>
      </c>
      <c r="M1147" t="s">
        <v>280</v>
      </c>
      <c r="O1147" t="s">
        <v>25</v>
      </c>
      <c r="P1147" t="e">
        <f t="shared" si="34"/>
        <v>#N/A</v>
      </c>
      <c r="Q1147" t="str">
        <f t="shared" si="35"/>
        <v/>
      </c>
    </row>
    <row r="1148" spans="1:17" x14ac:dyDescent="0.25">
      <c r="A1148">
        <v>0.14356031969999999</v>
      </c>
      <c r="C1148">
        <v>80</v>
      </c>
      <c r="D1148">
        <v>44</v>
      </c>
      <c r="E1148">
        <v>74</v>
      </c>
      <c r="G1148" t="s">
        <v>118</v>
      </c>
      <c r="H1148" t="s">
        <v>261</v>
      </c>
      <c r="I1148" t="s">
        <v>223</v>
      </c>
      <c r="K1148" t="s">
        <v>279</v>
      </c>
      <c r="L1148" t="s">
        <v>146</v>
      </c>
      <c r="M1148" t="s">
        <v>280</v>
      </c>
      <c r="O1148" t="s">
        <v>25</v>
      </c>
      <c r="P1148" t="e">
        <f t="shared" si="34"/>
        <v>#N/A</v>
      </c>
      <c r="Q1148" t="str">
        <f t="shared" si="35"/>
        <v/>
      </c>
    </row>
    <row r="1149" spans="1:17" x14ac:dyDescent="0.25">
      <c r="A1149">
        <v>0.14356031969999999</v>
      </c>
      <c r="C1149">
        <v>80</v>
      </c>
      <c r="D1149">
        <v>49</v>
      </c>
      <c r="E1149">
        <v>74</v>
      </c>
      <c r="G1149" t="s">
        <v>118</v>
      </c>
      <c r="H1149" t="s">
        <v>261</v>
      </c>
      <c r="I1149" t="s">
        <v>223</v>
      </c>
      <c r="K1149" t="s">
        <v>279</v>
      </c>
      <c r="L1149" t="s">
        <v>146</v>
      </c>
      <c r="M1149" t="s">
        <v>280</v>
      </c>
      <c r="O1149" t="s">
        <v>25</v>
      </c>
      <c r="P1149" t="e">
        <f t="shared" si="34"/>
        <v>#N/A</v>
      </c>
      <c r="Q1149" t="str">
        <f t="shared" si="35"/>
        <v/>
      </c>
    </row>
    <row r="1150" spans="1:17" x14ac:dyDescent="0.25">
      <c r="A1150">
        <v>0.14356031969999999</v>
      </c>
      <c r="C1150">
        <v>80</v>
      </c>
      <c r="D1150">
        <v>31</v>
      </c>
      <c r="E1150">
        <v>74</v>
      </c>
      <c r="G1150" t="s">
        <v>118</v>
      </c>
      <c r="H1150" t="s">
        <v>261</v>
      </c>
      <c r="I1150" t="s">
        <v>223</v>
      </c>
      <c r="K1150" t="s">
        <v>279</v>
      </c>
      <c r="L1150" t="s">
        <v>146</v>
      </c>
      <c r="M1150" t="s">
        <v>280</v>
      </c>
      <c r="O1150" t="s">
        <v>25</v>
      </c>
      <c r="P1150" t="e">
        <f t="shared" si="34"/>
        <v>#N/A</v>
      </c>
      <c r="Q1150" t="str">
        <f t="shared" si="35"/>
        <v/>
      </c>
    </row>
    <row r="1151" spans="1:17" x14ac:dyDescent="0.25">
      <c r="A1151">
        <v>0.198058022</v>
      </c>
      <c r="C1151">
        <v>80</v>
      </c>
      <c r="D1151">
        <v>17</v>
      </c>
      <c r="E1151">
        <v>74</v>
      </c>
      <c r="G1151" t="s">
        <v>251</v>
      </c>
      <c r="H1151" t="s">
        <v>259</v>
      </c>
      <c r="I1151" t="s">
        <v>225</v>
      </c>
      <c r="K1151" t="s">
        <v>279</v>
      </c>
      <c r="L1151" t="s">
        <v>146</v>
      </c>
      <c r="M1151" t="s">
        <v>280</v>
      </c>
      <c r="O1151" t="s">
        <v>25</v>
      </c>
      <c r="P1151" t="e">
        <f t="shared" si="34"/>
        <v>#N/A</v>
      </c>
      <c r="Q1151" t="str">
        <f t="shared" si="35"/>
        <v/>
      </c>
    </row>
    <row r="1152" spans="1:17" x14ac:dyDescent="0.25">
      <c r="A1152">
        <v>0.14356031969999999</v>
      </c>
      <c r="C1152">
        <v>80</v>
      </c>
      <c r="D1152">
        <v>31</v>
      </c>
      <c r="E1152">
        <v>28</v>
      </c>
      <c r="G1152" t="s">
        <v>118</v>
      </c>
      <c r="H1152" t="s">
        <v>261</v>
      </c>
      <c r="I1152" t="s">
        <v>223</v>
      </c>
      <c r="K1152" t="s">
        <v>279</v>
      </c>
      <c r="L1152" t="s">
        <v>146</v>
      </c>
      <c r="M1152" t="s">
        <v>280</v>
      </c>
      <c r="O1152" t="s">
        <v>25</v>
      </c>
      <c r="P1152" t="e">
        <f t="shared" si="34"/>
        <v>#N/A</v>
      </c>
      <c r="Q1152" t="str">
        <f t="shared" si="35"/>
        <v/>
      </c>
    </row>
    <row r="1153" spans="1:17" x14ac:dyDescent="0.25">
      <c r="A1153">
        <v>0.2044866336</v>
      </c>
      <c r="C1153">
        <v>87</v>
      </c>
      <c r="D1153">
        <v>31</v>
      </c>
      <c r="E1153">
        <v>28</v>
      </c>
      <c r="G1153" t="s">
        <v>192</v>
      </c>
      <c r="H1153" t="s">
        <v>151</v>
      </c>
      <c r="I1153" t="s">
        <v>36</v>
      </c>
      <c r="K1153" t="s">
        <v>279</v>
      </c>
      <c r="L1153" t="s">
        <v>146</v>
      </c>
      <c r="M1153" t="s">
        <v>280</v>
      </c>
      <c r="O1153" t="s">
        <v>25</v>
      </c>
      <c r="P1153" t="e">
        <f t="shared" si="34"/>
        <v>#N/A</v>
      </c>
      <c r="Q1153" t="str">
        <f t="shared" si="35"/>
        <v/>
      </c>
    </row>
    <row r="1154" spans="1:17" x14ac:dyDescent="0.25">
      <c r="A1154">
        <v>0.14356031969999999</v>
      </c>
      <c r="C1154">
        <v>80</v>
      </c>
      <c r="D1154">
        <v>31</v>
      </c>
      <c r="E1154">
        <v>85</v>
      </c>
      <c r="G1154" t="s">
        <v>118</v>
      </c>
      <c r="H1154" t="s">
        <v>261</v>
      </c>
      <c r="I1154" t="s">
        <v>223</v>
      </c>
      <c r="K1154" t="s">
        <v>279</v>
      </c>
      <c r="L1154" t="s">
        <v>146</v>
      </c>
      <c r="M1154" t="s">
        <v>280</v>
      </c>
      <c r="O1154" t="s">
        <v>25</v>
      </c>
      <c r="P1154" t="e">
        <f t="shared" si="34"/>
        <v>#N/A</v>
      </c>
      <c r="Q1154" t="str">
        <f t="shared" si="35"/>
        <v/>
      </c>
    </row>
    <row r="1155" spans="1:17" x14ac:dyDescent="0.25">
      <c r="A1155">
        <v>0.14356031969999999</v>
      </c>
      <c r="C1155">
        <v>80</v>
      </c>
      <c r="D1155">
        <v>31</v>
      </c>
      <c r="E1155">
        <v>63</v>
      </c>
      <c r="G1155" t="s">
        <v>118</v>
      </c>
      <c r="H1155" t="s">
        <v>261</v>
      </c>
      <c r="I1155" t="s">
        <v>223</v>
      </c>
      <c r="K1155" t="s">
        <v>279</v>
      </c>
      <c r="L1155" t="s">
        <v>146</v>
      </c>
      <c r="M1155" t="s">
        <v>280</v>
      </c>
      <c r="O1155" t="s">
        <v>25</v>
      </c>
      <c r="P1155" t="e">
        <f t="shared" ref="P1155:P1218" si="36">IF(O1155="S",A1155,#N/A)</f>
        <v>#N/A</v>
      </c>
      <c r="Q1155" t="str">
        <f t="shared" ref="Q1155:Q1218" si="37">IF(O1155="S",A1155,"")</f>
        <v/>
      </c>
    </row>
    <row r="1156" spans="1:17" x14ac:dyDescent="0.25">
      <c r="A1156">
        <v>0.14356031969999999</v>
      </c>
      <c r="C1156">
        <v>80</v>
      </c>
      <c r="D1156">
        <v>28</v>
      </c>
      <c r="E1156">
        <v>63</v>
      </c>
      <c r="G1156" t="s">
        <v>118</v>
      </c>
      <c r="H1156" t="s">
        <v>261</v>
      </c>
      <c r="I1156" t="s">
        <v>223</v>
      </c>
      <c r="K1156" t="s">
        <v>279</v>
      </c>
      <c r="L1156" t="s">
        <v>146</v>
      </c>
      <c r="M1156" t="s">
        <v>280</v>
      </c>
      <c r="O1156" t="s">
        <v>25</v>
      </c>
      <c r="P1156" t="e">
        <f t="shared" si="36"/>
        <v>#N/A</v>
      </c>
      <c r="Q1156" t="str">
        <f t="shared" si="37"/>
        <v/>
      </c>
    </row>
    <row r="1157" spans="1:17" x14ac:dyDescent="0.25">
      <c r="A1157">
        <v>0.14356031969999999</v>
      </c>
      <c r="C1157">
        <v>80</v>
      </c>
      <c r="D1157">
        <v>81</v>
      </c>
      <c r="E1157">
        <v>63</v>
      </c>
      <c r="G1157" t="s">
        <v>118</v>
      </c>
      <c r="H1157" t="s">
        <v>261</v>
      </c>
      <c r="I1157" t="s">
        <v>223</v>
      </c>
      <c r="K1157" t="s">
        <v>279</v>
      </c>
      <c r="L1157" t="s">
        <v>146</v>
      </c>
      <c r="M1157" t="s">
        <v>280</v>
      </c>
      <c r="O1157" t="s">
        <v>25</v>
      </c>
      <c r="P1157" t="e">
        <f t="shared" si="36"/>
        <v>#N/A</v>
      </c>
      <c r="Q1157" t="str">
        <f t="shared" si="37"/>
        <v/>
      </c>
    </row>
    <row r="1158" spans="1:17" x14ac:dyDescent="0.25">
      <c r="A1158">
        <v>0.14356031969999999</v>
      </c>
      <c r="C1158">
        <v>80</v>
      </c>
      <c r="D1158">
        <v>81</v>
      </c>
      <c r="E1158">
        <v>75</v>
      </c>
      <c r="G1158" t="s">
        <v>118</v>
      </c>
      <c r="H1158" t="s">
        <v>261</v>
      </c>
      <c r="I1158" t="s">
        <v>223</v>
      </c>
      <c r="K1158" t="s">
        <v>279</v>
      </c>
      <c r="L1158" t="s">
        <v>146</v>
      </c>
      <c r="M1158" t="s">
        <v>280</v>
      </c>
      <c r="O1158" t="s">
        <v>25</v>
      </c>
      <c r="P1158" t="e">
        <f t="shared" si="36"/>
        <v>#N/A</v>
      </c>
      <c r="Q1158" t="str">
        <f t="shared" si="37"/>
        <v/>
      </c>
    </row>
    <row r="1159" spans="1:17" x14ac:dyDescent="0.25">
      <c r="A1159">
        <v>0.2184414284</v>
      </c>
      <c r="C1159">
        <v>5</v>
      </c>
      <c r="D1159">
        <v>81</v>
      </c>
      <c r="E1159">
        <v>75</v>
      </c>
      <c r="G1159" t="s">
        <v>258</v>
      </c>
      <c r="H1159" t="s">
        <v>106</v>
      </c>
      <c r="I1159" t="s">
        <v>120</v>
      </c>
      <c r="K1159" t="s">
        <v>279</v>
      </c>
      <c r="L1159" t="s">
        <v>146</v>
      </c>
      <c r="M1159" t="s">
        <v>280</v>
      </c>
      <c r="O1159" t="s">
        <v>25</v>
      </c>
      <c r="P1159" t="e">
        <f t="shared" si="36"/>
        <v>#N/A</v>
      </c>
      <c r="Q1159" t="str">
        <f t="shared" si="37"/>
        <v/>
      </c>
    </row>
    <row r="1160" spans="1:17" x14ac:dyDescent="0.25">
      <c r="A1160">
        <v>0.1804309885</v>
      </c>
      <c r="C1160">
        <v>93</v>
      </c>
      <c r="D1160">
        <v>81</v>
      </c>
      <c r="E1160">
        <v>75</v>
      </c>
      <c r="G1160" t="s">
        <v>190</v>
      </c>
      <c r="H1160" t="s">
        <v>147</v>
      </c>
      <c r="I1160" t="s">
        <v>42</v>
      </c>
      <c r="K1160" t="s">
        <v>279</v>
      </c>
      <c r="L1160" t="s">
        <v>146</v>
      </c>
      <c r="M1160" t="s">
        <v>280</v>
      </c>
      <c r="O1160" t="s">
        <v>25</v>
      </c>
      <c r="P1160" t="e">
        <f t="shared" si="36"/>
        <v>#N/A</v>
      </c>
      <c r="Q1160" t="str">
        <f t="shared" si="37"/>
        <v/>
      </c>
    </row>
    <row r="1161" spans="1:17" x14ac:dyDescent="0.25">
      <c r="A1161">
        <v>0.14356031969999999</v>
      </c>
      <c r="C1161">
        <v>80</v>
      </c>
      <c r="D1161">
        <v>81</v>
      </c>
      <c r="E1161">
        <v>48</v>
      </c>
      <c r="G1161" t="s">
        <v>118</v>
      </c>
      <c r="H1161" t="s">
        <v>261</v>
      </c>
      <c r="I1161" t="s">
        <v>223</v>
      </c>
      <c r="K1161" t="s">
        <v>279</v>
      </c>
      <c r="L1161" t="s">
        <v>146</v>
      </c>
      <c r="M1161" t="s">
        <v>280</v>
      </c>
      <c r="O1161" t="s">
        <v>25</v>
      </c>
      <c r="P1161" t="e">
        <f t="shared" si="36"/>
        <v>#N/A</v>
      </c>
      <c r="Q1161" t="str">
        <f t="shared" si="37"/>
        <v/>
      </c>
    </row>
    <row r="1162" spans="1:17" x14ac:dyDescent="0.25">
      <c r="A1162">
        <v>0.14356031969999999</v>
      </c>
      <c r="C1162">
        <v>80</v>
      </c>
      <c r="D1162">
        <v>78</v>
      </c>
      <c r="E1162">
        <v>48</v>
      </c>
      <c r="G1162" t="s">
        <v>118</v>
      </c>
      <c r="H1162" t="s">
        <v>261</v>
      </c>
      <c r="I1162" t="s">
        <v>223</v>
      </c>
      <c r="K1162" t="s">
        <v>279</v>
      </c>
      <c r="L1162" t="s">
        <v>146</v>
      </c>
      <c r="M1162" t="s">
        <v>280</v>
      </c>
      <c r="O1162" t="s">
        <v>25</v>
      </c>
      <c r="P1162" t="e">
        <f t="shared" si="36"/>
        <v>#N/A</v>
      </c>
      <c r="Q1162" t="str">
        <f t="shared" si="37"/>
        <v/>
      </c>
    </row>
    <row r="1163" spans="1:17" x14ac:dyDescent="0.25">
      <c r="A1163">
        <v>0.14356031969999999</v>
      </c>
      <c r="C1163">
        <v>80</v>
      </c>
      <c r="D1163">
        <v>78</v>
      </c>
      <c r="E1163">
        <v>64</v>
      </c>
      <c r="G1163" t="s">
        <v>118</v>
      </c>
      <c r="H1163" t="s">
        <v>261</v>
      </c>
      <c r="I1163" t="s">
        <v>223</v>
      </c>
      <c r="K1163" t="s">
        <v>279</v>
      </c>
      <c r="L1163" t="s">
        <v>146</v>
      </c>
      <c r="M1163" t="s">
        <v>280</v>
      </c>
      <c r="O1163" t="s">
        <v>25</v>
      </c>
      <c r="P1163" t="e">
        <f t="shared" si="36"/>
        <v>#N/A</v>
      </c>
      <c r="Q1163" t="str">
        <f t="shared" si="37"/>
        <v/>
      </c>
    </row>
    <row r="1164" spans="1:17" x14ac:dyDescent="0.25">
      <c r="A1164">
        <v>0.20242727429999999</v>
      </c>
      <c r="C1164">
        <v>73</v>
      </c>
      <c r="D1164">
        <v>78</v>
      </c>
      <c r="E1164">
        <v>64</v>
      </c>
      <c r="G1164" t="s">
        <v>97</v>
      </c>
      <c r="H1164" t="s">
        <v>88</v>
      </c>
      <c r="I1164" t="s">
        <v>282</v>
      </c>
      <c r="K1164" t="s">
        <v>279</v>
      </c>
      <c r="L1164" t="s">
        <v>146</v>
      </c>
      <c r="M1164" t="s">
        <v>280</v>
      </c>
      <c r="O1164" t="s">
        <v>25</v>
      </c>
      <c r="P1164" t="e">
        <f t="shared" si="36"/>
        <v>#N/A</v>
      </c>
      <c r="Q1164" t="str">
        <f t="shared" si="37"/>
        <v/>
      </c>
    </row>
    <row r="1165" spans="1:17" x14ac:dyDescent="0.25">
      <c r="A1165">
        <v>0.14356031969999999</v>
      </c>
      <c r="C1165">
        <v>80</v>
      </c>
      <c r="D1165">
        <v>57</v>
      </c>
      <c r="E1165">
        <v>64</v>
      </c>
      <c r="G1165" t="s">
        <v>118</v>
      </c>
      <c r="H1165" t="s">
        <v>261</v>
      </c>
      <c r="I1165" t="s">
        <v>223</v>
      </c>
      <c r="K1165" t="s">
        <v>279</v>
      </c>
      <c r="L1165" t="s">
        <v>146</v>
      </c>
      <c r="M1165" t="s">
        <v>280</v>
      </c>
      <c r="O1165" t="s">
        <v>25</v>
      </c>
      <c r="P1165" t="e">
        <f t="shared" si="36"/>
        <v>#N/A</v>
      </c>
      <c r="Q1165" t="str">
        <f t="shared" si="37"/>
        <v/>
      </c>
    </row>
    <row r="1166" spans="1:17" x14ac:dyDescent="0.25">
      <c r="A1166">
        <v>0.13951458450000001</v>
      </c>
      <c r="C1166">
        <v>80</v>
      </c>
      <c r="D1166">
        <v>57</v>
      </c>
      <c r="E1166">
        <v>67</v>
      </c>
      <c r="G1166" t="s">
        <v>118</v>
      </c>
      <c r="H1166" t="s">
        <v>261</v>
      </c>
      <c r="I1166" t="s">
        <v>223</v>
      </c>
      <c r="K1166" t="s">
        <v>279</v>
      </c>
      <c r="L1166" t="s">
        <v>146</v>
      </c>
      <c r="M1166" t="s">
        <v>280</v>
      </c>
      <c r="O1166" t="s">
        <v>21</v>
      </c>
      <c r="P1166">
        <f t="shared" si="36"/>
        <v>0.13951458450000001</v>
      </c>
      <c r="Q1166">
        <f t="shared" si="37"/>
        <v>0.13951458450000001</v>
      </c>
    </row>
    <row r="1167" spans="1:17" x14ac:dyDescent="0.25">
      <c r="A1167">
        <v>0.13951458450000001</v>
      </c>
      <c r="C1167">
        <v>80</v>
      </c>
      <c r="D1167">
        <v>70</v>
      </c>
      <c r="E1167">
        <v>67</v>
      </c>
      <c r="G1167" t="s">
        <v>118</v>
      </c>
      <c r="H1167" t="s">
        <v>261</v>
      </c>
      <c r="I1167" t="s">
        <v>223</v>
      </c>
      <c r="K1167" t="s">
        <v>279</v>
      </c>
      <c r="L1167" t="s">
        <v>146</v>
      </c>
      <c r="M1167" t="s">
        <v>280</v>
      </c>
      <c r="O1167" t="s">
        <v>25</v>
      </c>
      <c r="P1167" t="e">
        <f t="shared" si="36"/>
        <v>#N/A</v>
      </c>
      <c r="Q1167" t="str">
        <f t="shared" si="37"/>
        <v/>
      </c>
    </row>
    <row r="1168" spans="1:17" x14ac:dyDescent="0.25">
      <c r="A1168">
        <v>0.22821789710000001</v>
      </c>
      <c r="C1168">
        <v>95</v>
      </c>
      <c r="D1168">
        <v>70</v>
      </c>
      <c r="E1168">
        <v>67</v>
      </c>
      <c r="G1168" t="s">
        <v>48</v>
      </c>
      <c r="H1168" t="s">
        <v>105</v>
      </c>
      <c r="I1168" t="s">
        <v>103</v>
      </c>
      <c r="K1168" t="s">
        <v>279</v>
      </c>
      <c r="L1168" t="s">
        <v>146</v>
      </c>
      <c r="M1168" t="s">
        <v>280</v>
      </c>
      <c r="O1168" t="s">
        <v>25</v>
      </c>
      <c r="P1168" t="e">
        <f t="shared" si="36"/>
        <v>#N/A</v>
      </c>
      <c r="Q1168" t="str">
        <f t="shared" si="37"/>
        <v/>
      </c>
    </row>
    <row r="1169" spans="1:17" x14ac:dyDescent="0.25">
      <c r="A1169">
        <v>0.14356031969999999</v>
      </c>
      <c r="C1169">
        <v>80</v>
      </c>
      <c r="D1169">
        <v>70</v>
      </c>
      <c r="E1169">
        <v>91</v>
      </c>
      <c r="G1169" t="s">
        <v>118</v>
      </c>
      <c r="H1169" t="s">
        <v>261</v>
      </c>
      <c r="I1169" t="s">
        <v>223</v>
      </c>
      <c r="K1169" t="s">
        <v>279</v>
      </c>
      <c r="L1169" t="s">
        <v>146</v>
      </c>
      <c r="M1169" t="s">
        <v>280</v>
      </c>
      <c r="O1169" t="s">
        <v>25</v>
      </c>
      <c r="P1169" t="e">
        <f t="shared" si="36"/>
        <v>#N/A</v>
      </c>
      <c r="Q1169" t="str">
        <f t="shared" si="37"/>
        <v/>
      </c>
    </row>
    <row r="1170" spans="1:17" x14ac:dyDescent="0.25">
      <c r="A1170">
        <v>0.14356031969999999</v>
      </c>
      <c r="C1170">
        <v>80</v>
      </c>
      <c r="D1170">
        <v>70</v>
      </c>
      <c r="E1170">
        <v>38</v>
      </c>
      <c r="G1170" t="s">
        <v>118</v>
      </c>
      <c r="H1170" t="s">
        <v>261</v>
      </c>
      <c r="I1170" t="s">
        <v>223</v>
      </c>
      <c r="K1170" t="s">
        <v>279</v>
      </c>
      <c r="L1170" t="s">
        <v>146</v>
      </c>
      <c r="M1170" t="s">
        <v>280</v>
      </c>
      <c r="O1170" t="s">
        <v>25</v>
      </c>
      <c r="P1170" t="e">
        <f t="shared" si="36"/>
        <v>#N/A</v>
      </c>
      <c r="Q1170" t="str">
        <f t="shared" si="37"/>
        <v/>
      </c>
    </row>
    <row r="1171" spans="1:17" x14ac:dyDescent="0.25">
      <c r="A1171">
        <v>0.20834900689999999</v>
      </c>
      <c r="C1171">
        <v>2</v>
      </c>
      <c r="D1171">
        <v>70</v>
      </c>
      <c r="E1171">
        <v>67</v>
      </c>
      <c r="G1171" t="s">
        <v>116</v>
      </c>
      <c r="H1171" t="s">
        <v>89</v>
      </c>
      <c r="I1171" t="s">
        <v>246</v>
      </c>
      <c r="K1171" t="s">
        <v>279</v>
      </c>
      <c r="L1171" t="s">
        <v>146</v>
      </c>
      <c r="M1171" t="s">
        <v>280</v>
      </c>
      <c r="O1171" t="s">
        <v>25</v>
      </c>
      <c r="P1171" t="e">
        <f t="shared" si="36"/>
        <v>#N/A</v>
      </c>
      <c r="Q1171" t="str">
        <f t="shared" si="37"/>
        <v/>
      </c>
    </row>
    <row r="1172" spans="1:17" x14ac:dyDescent="0.25">
      <c r="A1172">
        <v>0.19436080259999999</v>
      </c>
      <c r="C1172">
        <v>97</v>
      </c>
      <c r="D1172">
        <v>70</v>
      </c>
      <c r="E1172">
        <v>67</v>
      </c>
      <c r="G1172" t="s">
        <v>135</v>
      </c>
      <c r="H1172" t="s">
        <v>58</v>
      </c>
      <c r="I1172" t="s">
        <v>47</v>
      </c>
      <c r="K1172" t="s">
        <v>279</v>
      </c>
      <c r="L1172" t="s">
        <v>146</v>
      </c>
      <c r="M1172" t="s">
        <v>280</v>
      </c>
      <c r="O1172" t="s">
        <v>25</v>
      </c>
      <c r="P1172" t="e">
        <f t="shared" si="36"/>
        <v>#N/A</v>
      </c>
      <c r="Q1172" t="str">
        <f t="shared" si="37"/>
        <v/>
      </c>
    </row>
    <row r="1173" spans="1:17" x14ac:dyDescent="0.25">
      <c r="A1173">
        <v>0.2035977578</v>
      </c>
      <c r="C1173">
        <v>85</v>
      </c>
      <c r="D1173">
        <v>70</v>
      </c>
      <c r="E1173">
        <v>67</v>
      </c>
      <c r="G1173" t="s">
        <v>172</v>
      </c>
      <c r="H1173" t="s">
        <v>131</v>
      </c>
      <c r="I1173" t="s">
        <v>242</v>
      </c>
      <c r="K1173" t="s">
        <v>279</v>
      </c>
      <c r="L1173" t="s">
        <v>146</v>
      </c>
      <c r="M1173" t="s">
        <v>280</v>
      </c>
      <c r="O1173" t="s">
        <v>25</v>
      </c>
      <c r="P1173" t="e">
        <f t="shared" si="36"/>
        <v>#N/A</v>
      </c>
      <c r="Q1173" t="str">
        <f t="shared" si="37"/>
        <v/>
      </c>
    </row>
    <row r="1174" spans="1:17" x14ac:dyDescent="0.25">
      <c r="A1174">
        <v>0.14356031969999999</v>
      </c>
      <c r="C1174">
        <v>80</v>
      </c>
      <c r="D1174">
        <v>70</v>
      </c>
      <c r="E1174">
        <v>22</v>
      </c>
      <c r="G1174" t="s">
        <v>118</v>
      </c>
      <c r="H1174" t="s">
        <v>261</v>
      </c>
      <c r="I1174" t="s">
        <v>223</v>
      </c>
      <c r="K1174" t="s">
        <v>279</v>
      </c>
      <c r="L1174" t="s">
        <v>146</v>
      </c>
      <c r="M1174" t="s">
        <v>280</v>
      </c>
      <c r="O1174" t="s">
        <v>25</v>
      </c>
      <c r="P1174" t="e">
        <f t="shared" si="36"/>
        <v>#N/A</v>
      </c>
      <c r="Q1174" t="str">
        <f t="shared" si="37"/>
        <v/>
      </c>
    </row>
    <row r="1175" spans="1:17" x14ac:dyDescent="0.25">
      <c r="A1175">
        <v>0.21521003850000001</v>
      </c>
      <c r="C1175">
        <v>61</v>
      </c>
      <c r="D1175">
        <v>70</v>
      </c>
      <c r="E1175">
        <v>67</v>
      </c>
      <c r="G1175" t="s">
        <v>116</v>
      </c>
      <c r="H1175" t="s">
        <v>56</v>
      </c>
      <c r="I1175" t="s">
        <v>73</v>
      </c>
      <c r="K1175" t="s">
        <v>279</v>
      </c>
      <c r="L1175" t="s">
        <v>146</v>
      </c>
      <c r="M1175" t="s">
        <v>280</v>
      </c>
      <c r="O1175" t="s">
        <v>25</v>
      </c>
      <c r="P1175" t="e">
        <f t="shared" si="36"/>
        <v>#N/A</v>
      </c>
      <c r="Q1175" t="str">
        <f t="shared" si="37"/>
        <v/>
      </c>
    </row>
    <row r="1176" spans="1:17" x14ac:dyDescent="0.25">
      <c r="A1176">
        <v>0.21521003850000001</v>
      </c>
      <c r="C1176">
        <v>33</v>
      </c>
      <c r="D1176">
        <v>70</v>
      </c>
      <c r="E1176">
        <v>67</v>
      </c>
      <c r="G1176" t="s">
        <v>47</v>
      </c>
      <c r="H1176" t="s">
        <v>44</v>
      </c>
      <c r="I1176" t="s">
        <v>150</v>
      </c>
      <c r="K1176" t="s">
        <v>279</v>
      </c>
      <c r="L1176" t="s">
        <v>146</v>
      </c>
      <c r="M1176" t="s">
        <v>280</v>
      </c>
      <c r="O1176" t="s">
        <v>25</v>
      </c>
      <c r="P1176" t="e">
        <f t="shared" si="36"/>
        <v>#N/A</v>
      </c>
      <c r="Q1176" t="str">
        <f t="shared" si="37"/>
        <v/>
      </c>
    </row>
    <row r="1177" spans="1:17" x14ac:dyDescent="0.25">
      <c r="A1177">
        <v>0.14356031969999999</v>
      </c>
      <c r="C1177">
        <v>80</v>
      </c>
      <c r="D1177">
        <v>70</v>
      </c>
      <c r="E1177">
        <v>34</v>
      </c>
      <c r="G1177" t="s">
        <v>118</v>
      </c>
      <c r="H1177" t="s">
        <v>261</v>
      </c>
      <c r="I1177" t="s">
        <v>223</v>
      </c>
      <c r="K1177" t="s">
        <v>279</v>
      </c>
      <c r="L1177" t="s">
        <v>146</v>
      </c>
      <c r="M1177" t="s">
        <v>280</v>
      </c>
      <c r="O1177" t="s">
        <v>25</v>
      </c>
      <c r="P1177" t="e">
        <f t="shared" si="36"/>
        <v>#N/A</v>
      </c>
      <c r="Q1177" t="str">
        <f t="shared" si="37"/>
        <v/>
      </c>
    </row>
    <row r="1178" spans="1:17" x14ac:dyDescent="0.25">
      <c r="A1178">
        <v>0.21881502219999999</v>
      </c>
      <c r="C1178">
        <v>95</v>
      </c>
      <c r="D1178">
        <v>70</v>
      </c>
      <c r="E1178">
        <v>67</v>
      </c>
      <c r="G1178" t="s">
        <v>186</v>
      </c>
      <c r="H1178" t="s">
        <v>159</v>
      </c>
      <c r="I1178" t="s">
        <v>236</v>
      </c>
      <c r="K1178" t="s">
        <v>279</v>
      </c>
      <c r="L1178" t="s">
        <v>146</v>
      </c>
      <c r="M1178" t="s">
        <v>280</v>
      </c>
      <c r="O1178" t="s">
        <v>25</v>
      </c>
      <c r="P1178" t="e">
        <f t="shared" si="36"/>
        <v>#N/A</v>
      </c>
      <c r="Q1178" t="str">
        <f t="shared" si="37"/>
        <v/>
      </c>
    </row>
    <row r="1179" spans="1:17" x14ac:dyDescent="0.25">
      <c r="A1179">
        <v>0.21759717740000001</v>
      </c>
      <c r="C1179">
        <v>81</v>
      </c>
      <c r="D1179">
        <v>70</v>
      </c>
      <c r="E1179">
        <v>67</v>
      </c>
      <c r="G1179" t="s">
        <v>39</v>
      </c>
      <c r="H1179" t="s">
        <v>131</v>
      </c>
      <c r="I1179" t="s">
        <v>216</v>
      </c>
      <c r="K1179" t="s">
        <v>279</v>
      </c>
      <c r="L1179" t="s">
        <v>146</v>
      </c>
      <c r="M1179" t="s">
        <v>280</v>
      </c>
      <c r="O1179" t="s">
        <v>25</v>
      </c>
      <c r="P1179" t="e">
        <f t="shared" si="36"/>
        <v>#N/A</v>
      </c>
      <c r="Q1179" t="str">
        <f t="shared" si="37"/>
        <v/>
      </c>
    </row>
    <row r="1180" spans="1:17" x14ac:dyDescent="0.25">
      <c r="A1180">
        <v>0.13951458450000001</v>
      </c>
      <c r="C1180">
        <v>80</v>
      </c>
      <c r="D1180">
        <v>93</v>
      </c>
      <c r="E1180">
        <v>67</v>
      </c>
      <c r="G1180" t="s">
        <v>118</v>
      </c>
      <c r="H1180" t="s">
        <v>261</v>
      </c>
      <c r="I1180" t="s">
        <v>223</v>
      </c>
      <c r="K1180" t="s">
        <v>279</v>
      </c>
      <c r="L1180" t="s">
        <v>146</v>
      </c>
      <c r="M1180" t="s">
        <v>280</v>
      </c>
      <c r="O1180" t="s">
        <v>25</v>
      </c>
      <c r="P1180" t="e">
        <f t="shared" si="36"/>
        <v>#N/A</v>
      </c>
      <c r="Q1180" t="str">
        <f t="shared" si="37"/>
        <v/>
      </c>
    </row>
    <row r="1181" spans="1:17" x14ac:dyDescent="0.25">
      <c r="A1181">
        <v>0.211460341</v>
      </c>
      <c r="C1181">
        <v>80</v>
      </c>
      <c r="D1181">
        <v>93</v>
      </c>
      <c r="E1181">
        <v>34</v>
      </c>
      <c r="G1181" t="s">
        <v>75</v>
      </c>
      <c r="H1181" t="s">
        <v>245</v>
      </c>
      <c r="I1181" t="s">
        <v>271</v>
      </c>
      <c r="K1181" t="s">
        <v>279</v>
      </c>
      <c r="L1181" t="s">
        <v>146</v>
      </c>
      <c r="M1181" t="s">
        <v>280</v>
      </c>
      <c r="O1181" t="s">
        <v>25</v>
      </c>
      <c r="P1181" t="e">
        <f t="shared" si="36"/>
        <v>#N/A</v>
      </c>
      <c r="Q1181" t="str">
        <f t="shared" si="37"/>
        <v/>
      </c>
    </row>
    <row r="1182" spans="1:17" x14ac:dyDescent="0.25">
      <c r="A1182">
        <v>0.1471288949</v>
      </c>
      <c r="C1182">
        <v>80</v>
      </c>
      <c r="D1182">
        <v>93</v>
      </c>
      <c r="E1182">
        <v>29</v>
      </c>
      <c r="G1182" t="s">
        <v>118</v>
      </c>
      <c r="H1182" t="s">
        <v>261</v>
      </c>
      <c r="I1182" t="s">
        <v>223</v>
      </c>
      <c r="K1182" t="s">
        <v>279</v>
      </c>
      <c r="L1182" t="s">
        <v>146</v>
      </c>
      <c r="M1182" t="s">
        <v>280</v>
      </c>
      <c r="O1182" t="s">
        <v>25</v>
      </c>
      <c r="P1182" t="e">
        <f t="shared" si="36"/>
        <v>#N/A</v>
      </c>
      <c r="Q1182" t="str">
        <f t="shared" si="37"/>
        <v/>
      </c>
    </row>
    <row r="1183" spans="1:17" x14ac:dyDescent="0.25">
      <c r="A1183">
        <v>0.2247903493</v>
      </c>
      <c r="C1183">
        <v>25</v>
      </c>
      <c r="D1183">
        <v>93</v>
      </c>
      <c r="E1183">
        <v>67</v>
      </c>
      <c r="G1183" t="s">
        <v>32</v>
      </c>
      <c r="H1183" t="s">
        <v>135</v>
      </c>
      <c r="I1183" t="s">
        <v>135</v>
      </c>
      <c r="K1183" t="s">
        <v>279</v>
      </c>
      <c r="L1183" t="s">
        <v>146</v>
      </c>
      <c r="M1183" t="s">
        <v>280</v>
      </c>
      <c r="O1183" t="s">
        <v>25</v>
      </c>
      <c r="P1183" t="e">
        <f t="shared" si="36"/>
        <v>#N/A</v>
      </c>
      <c r="Q1183" t="str">
        <f t="shared" si="37"/>
        <v/>
      </c>
    </row>
    <row r="1184" spans="1:17" x14ac:dyDescent="0.25">
      <c r="A1184">
        <v>0.13951458450000001</v>
      </c>
      <c r="C1184">
        <v>80</v>
      </c>
      <c r="D1184">
        <v>11</v>
      </c>
      <c r="E1184">
        <v>67</v>
      </c>
      <c r="G1184" t="s">
        <v>118</v>
      </c>
      <c r="H1184" t="s">
        <v>261</v>
      </c>
      <c r="I1184" t="s">
        <v>223</v>
      </c>
      <c r="K1184" t="s">
        <v>279</v>
      </c>
      <c r="L1184" t="s">
        <v>146</v>
      </c>
      <c r="M1184" t="s">
        <v>280</v>
      </c>
      <c r="O1184" t="s">
        <v>25</v>
      </c>
      <c r="P1184" t="e">
        <f t="shared" si="36"/>
        <v>#N/A</v>
      </c>
      <c r="Q1184" t="str">
        <f t="shared" si="37"/>
        <v/>
      </c>
    </row>
    <row r="1185" spans="1:17" x14ac:dyDescent="0.25">
      <c r="A1185">
        <v>0.13951458450000001</v>
      </c>
      <c r="C1185">
        <v>80</v>
      </c>
      <c r="D1185">
        <v>56</v>
      </c>
      <c r="E1185">
        <v>67</v>
      </c>
      <c r="G1185" t="s">
        <v>118</v>
      </c>
      <c r="H1185" t="s">
        <v>261</v>
      </c>
      <c r="I1185" t="s">
        <v>223</v>
      </c>
      <c r="K1185" t="s">
        <v>279</v>
      </c>
      <c r="L1185" t="s">
        <v>146</v>
      </c>
      <c r="M1185" t="s">
        <v>280</v>
      </c>
      <c r="O1185" t="s">
        <v>25</v>
      </c>
      <c r="P1185" t="e">
        <f t="shared" si="36"/>
        <v>#N/A</v>
      </c>
      <c r="Q1185" t="str">
        <f t="shared" si="37"/>
        <v/>
      </c>
    </row>
    <row r="1186" spans="1:17" x14ac:dyDescent="0.25">
      <c r="A1186">
        <v>0.14356031969999999</v>
      </c>
      <c r="C1186">
        <v>80</v>
      </c>
      <c r="D1186">
        <v>56</v>
      </c>
      <c r="E1186">
        <v>42</v>
      </c>
      <c r="G1186" t="s">
        <v>118</v>
      </c>
      <c r="H1186" t="s">
        <v>261</v>
      </c>
      <c r="I1186" t="s">
        <v>223</v>
      </c>
      <c r="K1186" t="s">
        <v>279</v>
      </c>
      <c r="L1186" t="s">
        <v>146</v>
      </c>
      <c r="M1186" t="s">
        <v>280</v>
      </c>
      <c r="O1186" t="s">
        <v>25</v>
      </c>
      <c r="P1186" t="e">
        <f t="shared" si="36"/>
        <v>#N/A</v>
      </c>
      <c r="Q1186" t="str">
        <f t="shared" si="37"/>
        <v/>
      </c>
    </row>
    <row r="1187" spans="1:17" x14ac:dyDescent="0.25">
      <c r="A1187">
        <v>0.13951458450000001</v>
      </c>
      <c r="C1187">
        <v>80</v>
      </c>
      <c r="D1187">
        <v>3</v>
      </c>
      <c r="E1187">
        <v>67</v>
      </c>
      <c r="G1187" t="s">
        <v>118</v>
      </c>
      <c r="H1187" t="s">
        <v>261</v>
      </c>
      <c r="I1187" t="s">
        <v>223</v>
      </c>
      <c r="K1187" t="s">
        <v>279</v>
      </c>
      <c r="L1187" t="s">
        <v>146</v>
      </c>
      <c r="M1187" t="s">
        <v>280</v>
      </c>
      <c r="O1187" t="s">
        <v>25</v>
      </c>
      <c r="P1187" t="e">
        <f t="shared" si="36"/>
        <v>#N/A</v>
      </c>
      <c r="Q1187" t="str">
        <f t="shared" si="37"/>
        <v/>
      </c>
    </row>
    <row r="1188" spans="1:17" x14ac:dyDescent="0.25">
      <c r="A1188">
        <v>0.21759717740000001</v>
      </c>
      <c r="C1188">
        <v>39</v>
      </c>
      <c r="D1188">
        <v>3</v>
      </c>
      <c r="E1188">
        <v>67</v>
      </c>
      <c r="G1188" t="s">
        <v>43</v>
      </c>
      <c r="H1188" t="s">
        <v>278</v>
      </c>
      <c r="I1188" t="s">
        <v>220</v>
      </c>
      <c r="K1188" t="s">
        <v>279</v>
      </c>
      <c r="L1188" t="s">
        <v>146</v>
      </c>
      <c r="M1188" t="s">
        <v>280</v>
      </c>
      <c r="O1188" t="s">
        <v>25</v>
      </c>
      <c r="P1188" t="e">
        <f t="shared" si="36"/>
        <v>#N/A</v>
      </c>
      <c r="Q1188" t="str">
        <f t="shared" si="37"/>
        <v/>
      </c>
    </row>
    <row r="1189" spans="1:17" x14ac:dyDescent="0.25">
      <c r="A1189">
        <v>0.14356031969999999</v>
      </c>
      <c r="C1189">
        <v>80</v>
      </c>
      <c r="D1189">
        <v>3</v>
      </c>
      <c r="E1189">
        <v>34</v>
      </c>
      <c r="G1189" t="s">
        <v>118</v>
      </c>
      <c r="H1189" t="s">
        <v>261</v>
      </c>
      <c r="I1189" t="s">
        <v>223</v>
      </c>
      <c r="K1189" t="s">
        <v>279</v>
      </c>
      <c r="L1189" t="s">
        <v>146</v>
      </c>
      <c r="M1189" t="s">
        <v>280</v>
      </c>
      <c r="O1189" t="s">
        <v>25</v>
      </c>
      <c r="P1189" t="e">
        <f t="shared" si="36"/>
        <v>#N/A</v>
      </c>
      <c r="Q1189" t="str">
        <f t="shared" si="37"/>
        <v/>
      </c>
    </row>
    <row r="1190" spans="1:17" x14ac:dyDescent="0.25">
      <c r="A1190">
        <v>0.21521003850000001</v>
      </c>
      <c r="C1190">
        <v>75</v>
      </c>
      <c r="D1190">
        <v>3</v>
      </c>
      <c r="E1190">
        <v>67</v>
      </c>
      <c r="G1190" t="s">
        <v>47</v>
      </c>
      <c r="H1190" t="s">
        <v>283</v>
      </c>
      <c r="I1190" t="s">
        <v>101</v>
      </c>
      <c r="K1190" t="s">
        <v>279</v>
      </c>
      <c r="L1190" t="s">
        <v>146</v>
      </c>
      <c r="M1190" t="s">
        <v>280</v>
      </c>
      <c r="O1190" t="s">
        <v>25</v>
      </c>
      <c r="P1190" t="e">
        <f t="shared" si="36"/>
        <v>#N/A</v>
      </c>
      <c r="Q1190" t="str">
        <f t="shared" si="37"/>
        <v/>
      </c>
    </row>
    <row r="1191" spans="1:17" x14ac:dyDescent="0.25">
      <c r="A1191">
        <v>0.14356031969999999</v>
      </c>
      <c r="C1191">
        <v>80</v>
      </c>
      <c r="D1191">
        <v>3</v>
      </c>
      <c r="E1191">
        <v>24</v>
      </c>
      <c r="G1191" t="s">
        <v>118</v>
      </c>
      <c r="H1191" t="s">
        <v>261</v>
      </c>
      <c r="I1191" t="s">
        <v>223</v>
      </c>
      <c r="K1191" t="s">
        <v>279</v>
      </c>
      <c r="L1191" t="s">
        <v>146</v>
      </c>
      <c r="M1191" t="s">
        <v>280</v>
      </c>
      <c r="O1191" t="s">
        <v>25</v>
      </c>
      <c r="P1191" t="e">
        <f t="shared" si="36"/>
        <v>#N/A</v>
      </c>
      <c r="Q1191" t="str">
        <f t="shared" si="37"/>
        <v/>
      </c>
    </row>
    <row r="1192" spans="1:17" x14ac:dyDescent="0.25">
      <c r="A1192">
        <v>0.14356031969999999</v>
      </c>
      <c r="C1192">
        <v>80</v>
      </c>
      <c r="D1192">
        <v>3</v>
      </c>
      <c r="E1192">
        <v>99</v>
      </c>
      <c r="G1192" t="s">
        <v>118</v>
      </c>
      <c r="H1192" t="s">
        <v>261</v>
      </c>
      <c r="I1192" t="s">
        <v>223</v>
      </c>
      <c r="K1192" t="s">
        <v>279</v>
      </c>
      <c r="L1192" t="s">
        <v>146</v>
      </c>
      <c r="M1192" t="s">
        <v>280</v>
      </c>
      <c r="O1192" t="s">
        <v>25</v>
      </c>
      <c r="P1192" t="e">
        <f t="shared" si="36"/>
        <v>#N/A</v>
      </c>
      <c r="Q1192" t="str">
        <f t="shared" si="37"/>
        <v/>
      </c>
    </row>
    <row r="1193" spans="1:17" x14ac:dyDescent="0.25">
      <c r="A1193">
        <v>0.2035977578</v>
      </c>
      <c r="C1193">
        <v>1</v>
      </c>
      <c r="D1193">
        <v>3</v>
      </c>
      <c r="E1193">
        <v>67</v>
      </c>
      <c r="G1193" t="s">
        <v>65</v>
      </c>
      <c r="H1193" t="s">
        <v>136</v>
      </c>
      <c r="I1193" t="s">
        <v>54</v>
      </c>
      <c r="K1193" t="s">
        <v>279</v>
      </c>
      <c r="L1193" t="s">
        <v>146</v>
      </c>
      <c r="M1193" t="s">
        <v>280</v>
      </c>
      <c r="O1193" t="s">
        <v>25</v>
      </c>
      <c r="P1193" t="e">
        <f t="shared" si="36"/>
        <v>#N/A</v>
      </c>
      <c r="Q1193" t="str">
        <f t="shared" si="37"/>
        <v/>
      </c>
    </row>
    <row r="1194" spans="1:17" x14ac:dyDescent="0.25">
      <c r="A1194">
        <v>0.2292800774</v>
      </c>
      <c r="C1194">
        <v>54</v>
      </c>
      <c r="D1194">
        <v>3</v>
      </c>
      <c r="E1194">
        <v>67</v>
      </c>
      <c r="G1194" t="s">
        <v>251</v>
      </c>
      <c r="H1194" t="s">
        <v>114</v>
      </c>
      <c r="I1194" t="s">
        <v>134</v>
      </c>
      <c r="K1194" t="s">
        <v>279</v>
      </c>
      <c r="L1194" t="s">
        <v>146</v>
      </c>
      <c r="M1194" t="s">
        <v>280</v>
      </c>
      <c r="O1194" t="s">
        <v>25</v>
      </c>
      <c r="P1194" t="e">
        <f t="shared" si="36"/>
        <v>#N/A</v>
      </c>
      <c r="Q1194" t="str">
        <f t="shared" si="37"/>
        <v/>
      </c>
    </row>
    <row r="1195" spans="1:17" x14ac:dyDescent="0.25">
      <c r="A1195">
        <v>0.2262597039</v>
      </c>
      <c r="C1195">
        <v>74</v>
      </c>
      <c r="D1195">
        <v>3</v>
      </c>
      <c r="E1195">
        <v>67</v>
      </c>
      <c r="G1195" t="s">
        <v>48</v>
      </c>
      <c r="H1195" t="s">
        <v>229</v>
      </c>
      <c r="I1195" t="s">
        <v>128</v>
      </c>
      <c r="K1195" t="s">
        <v>279</v>
      </c>
      <c r="L1195" t="s">
        <v>146</v>
      </c>
      <c r="M1195" t="s">
        <v>280</v>
      </c>
      <c r="O1195" t="s">
        <v>25</v>
      </c>
      <c r="P1195" t="e">
        <f t="shared" si="36"/>
        <v>#N/A</v>
      </c>
      <c r="Q1195" t="str">
        <f t="shared" si="37"/>
        <v/>
      </c>
    </row>
    <row r="1196" spans="1:17" x14ac:dyDescent="0.25">
      <c r="A1196">
        <v>0.19436080259999999</v>
      </c>
      <c r="C1196">
        <v>92</v>
      </c>
      <c r="D1196">
        <v>3</v>
      </c>
      <c r="E1196">
        <v>67</v>
      </c>
      <c r="G1196" t="s">
        <v>48</v>
      </c>
      <c r="H1196" t="s">
        <v>104</v>
      </c>
      <c r="I1196" t="s">
        <v>156</v>
      </c>
      <c r="K1196" t="s">
        <v>279</v>
      </c>
      <c r="L1196" t="s">
        <v>146</v>
      </c>
      <c r="M1196" t="s">
        <v>280</v>
      </c>
      <c r="O1196" t="s">
        <v>25</v>
      </c>
      <c r="P1196" t="e">
        <f t="shared" si="36"/>
        <v>#N/A</v>
      </c>
      <c r="Q1196" t="str">
        <f t="shared" si="37"/>
        <v/>
      </c>
    </row>
    <row r="1197" spans="1:17" x14ac:dyDescent="0.25">
      <c r="A1197">
        <v>0.14356031969999999</v>
      </c>
      <c r="C1197">
        <v>80</v>
      </c>
      <c r="D1197">
        <v>3</v>
      </c>
      <c r="E1197">
        <v>7</v>
      </c>
      <c r="G1197" t="s">
        <v>118</v>
      </c>
      <c r="H1197" t="s">
        <v>261</v>
      </c>
      <c r="I1197" t="s">
        <v>223</v>
      </c>
      <c r="K1197" t="s">
        <v>279</v>
      </c>
      <c r="L1197" t="s">
        <v>146</v>
      </c>
      <c r="M1197" t="s">
        <v>280</v>
      </c>
      <c r="O1197" t="s">
        <v>25</v>
      </c>
      <c r="P1197" t="e">
        <f t="shared" si="36"/>
        <v>#N/A</v>
      </c>
      <c r="Q1197" t="str">
        <f t="shared" si="37"/>
        <v/>
      </c>
    </row>
    <row r="1198" spans="1:17" x14ac:dyDescent="0.25">
      <c r="A1198">
        <v>0.14356031969999999</v>
      </c>
      <c r="C1198">
        <v>80</v>
      </c>
      <c r="D1198">
        <v>3</v>
      </c>
      <c r="E1198">
        <v>36</v>
      </c>
      <c r="G1198" t="s">
        <v>118</v>
      </c>
      <c r="H1198" t="s">
        <v>261</v>
      </c>
      <c r="I1198" t="s">
        <v>223</v>
      </c>
      <c r="K1198" t="s">
        <v>279</v>
      </c>
      <c r="L1198" t="s">
        <v>146</v>
      </c>
      <c r="M1198" t="s">
        <v>280</v>
      </c>
      <c r="O1198" t="s">
        <v>25</v>
      </c>
      <c r="P1198" t="e">
        <f t="shared" si="36"/>
        <v>#N/A</v>
      </c>
      <c r="Q1198" t="str">
        <f t="shared" si="37"/>
        <v/>
      </c>
    </row>
    <row r="1199" spans="1:17" x14ac:dyDescent="0.25">
      <c r="A1199">
        <v>0.13951458450000001</v>
      </c>
      <c r="C1199">
        <v>80</v>
      </c>
      <c r="D1199">
        <v>87</v>
      </c>
      <c r="E1199">
        <v>67</v>
      </c>
      <c r="G1199" t="s">
        <v>118</v>
      </c>
      <c r="H1199" t="s">
        <v>261</v>
      </c>
      <c r="I1199" t="s">
        <v>223</v>
      </c>
      <c r="K1199" t="s">
        <v>279</v>
      </c>
      <c r="L1199" t="s">
        <v>146</v>
      </c>
      <c r="M1199" t="s">
        <v>280</v>
      </c>
      <c r="O1199" t="s">
        <v>25</v>
      </c>
      <c r="P1199" t="e">
        <f t="shared" si="36"/>
        <v>#N/A</v>
      </c>
      <c r="Q1199" t="str">
        <f t="shared" si="37"/>
        <v/>
      </c>
    </row>
    <row r="1200" spans="1:17" x14ac:dyDescent="0.25">
      <c r="A1200">
        <v>0.21907944130000001</v>
      </c>
      <c r="C1200">
        <v>63</v>
      </c>
      <c r="D1200">
        <v>87</v>
      </c>
      <c r="E1200">
        <v>67</v>
      </c>
      <c r="G1200" t="s">
        <v>243</v>
      </c>
      <c r="H1200" t="s">
        <v>131</v>
      </c>
      <c r="I1200" t="s">
        <v>76</v>
      </c>
      <c r="K1200" t="s">
        <v>279</v>
      </c>
      <c r="L1200" t="s">
        <v>146</v>
      </c>
      <c r="M1200" t="s">
        <v>280</v>
      </c>
      <c r="O1200" t="s">
        <v>25</v>
      </c>
      <c r="P1200" t="e">
        <f t="shared" si="36"/>
        <v>#N/A</v>
      </c>
      <c r="Q1200" t="str">
        <f t="shared" si="37"/>
        <v/>
      </c>
    </row>
    <row r="1201" spans="1:20" x14ac:dyDescent="0.25">
      <c r="A1201">
        <v>0.13951458450000001</v>
      </c>
      <c r="C1201">
        <v>80</v>
      </c>
      <c r="D1201">
        <v>25</v>
      </c>
      <c r="E1201">
        <v>67</v>
      </c>
      <c r="G1201" t="s">
        <v>118</v>
      </c>
      <c r="H1201" t="s">
        <v>261</v>
      </c>
      <c r="I1201" t="s">
        <v>223</v>
      </c>
      <c r="K1201" t="s">
        <v>279</v>
      </c>
      <c r="L1201" t="s">
        <v>146</v>
      </c>
      <c r="M1201" t="s">
        <v>280</v>
      </c>
      <c r="O1201" t="s">
        <v>25</v>
      </c>
      <c r="P1201" t="e">
        <f t="shared" si="36"/>
        <v>#N/A</v>
      </c>
      <c r="Q1201" t="str">
        <f t="shared" si="37"/>
        <v/>
      </c>
    </row>
    <row r="1202" spans="1:20" x14ac:dyDescent="0.25">
      <c r="A1202">
        <v>0.13951458450000001</v>
      </c>
      <c r="C1202">
        <v>80</v>
      </c>
      <c r="D1202">
        <v>75</v>
      </c>
      <c r="E1202">
        <v>67</v>
      </c>
      <c r="G1202" t="s">
        <v>118</v>
      </c>
      <c r="H1202" t="s">
        <v>261</v>
      </c>
      <c r="I1202" t="s">
        <v>223</v>
      </c>
      <c r="K1202" t="s">
        <v>279</v>
      </c>
      <c r="L1202" t="s">
        <v>146</v>
      </c>
      <c r="M1202" t="s">
        <v>280</v>
      </c>
      <c r="O1202" t="s">
        <v>25</v>
      </c>
      <c r="P1202" t="e">
        <f t="shared" si="36"/>
        <v>#N/A</v>
      </c>
      <c r="Q1202" t="str">
        <f t="shared" si="37"/>
        <v/>
      </c>
    </row>
    <row r="1203" spans="1:20" x14ac:dyDescent="0.25">
      <c r="A1203">
        <v>0.14356031969999999</v>
      </c>
      <c r="C1203">
        <v>80</v>
      </c>
      <c r="D1203">
        <v>75</v>
      </c>
      <c r="E1203">
        <v>50</v>
      </c>
      <c r="G1203" t="s">
        <v>118</v>
      </c>
      <c r="H1203" t="s">
        <v>261</v>
      </c>
      <c r="I1203" t="s">
        <v>223</v>
      </c>
      <c r="K1203" t="s">
        <v>279</v>
      </c>
      <c r="L1203" t="s">
        <v>146</v>
      </c>
      <c r="M1203" t="s">
        <v>280</v>
      </c>
      <c r="O1203" t="s">
        <v>25</v>
      </c>
      <c r="P1203" t="e">
        <f t="shared" si="36"/>
        <v>#N/A</v>
      </c>
      <c r="Q1203" t="str">
        <f t="shared" si="37"/>
        <v/>
      </c>
    </row>
    <row r="1204" spans="1:20" x14ac:dyDescent="0.25">
      <c r="A1204">
        <v>0.14356031969999999</v>
      </c>
      <c r="C1204">
        <v>80</v>
      </c>
      <c r="D1204">
        <v>75</v>
      </c>
      <c r="E1204">
        <v>37</v>
      </c>
      <c r="G1204" t="s">
        <v>118</v>
      </c>
      <c r="H1204" t="s">
        <v>261</v>
      </c>
      <c r="I1204" t="s">
        <v>223</v>
      </c>
      <c r="K1204" t="s">
        <v>279</v>
      </c>
      <c r="L1204" t="s">
        <v>146</v>
      </c>
      <c r="M1204" t="s">
        <v>280</v>
      </c>
      <c r="O1204" t="s">
        <v>25</v>
      </c>
      <c r="P1204" t="e">
        <f t="shared" si="36"/>
        <v>#N/A</v>
      </c>
      <c r="Q1204" t="str">
        <f t="shared" si="37"/>
        <v/>
      </c>
    </row>
    <row r="1205" spans="1:20" x14ac:dyDescent="0.25">
      <c r="A1205">
        <v>0.2229262122</v>
      </c>
      <c r="C1205">
        <v>37</v>
      </c>
      <c r="D1205">
        <v>75</v>
      </c>
      <c r="E1205">
        <v>67</v>
      </c>
      <c r="G1205" t="s">
        <v>35</v>
      </c>
      <c r="H1205" t="s">
        <v>148</v>
      </c>
      <c r="I1205" t="s">
        <v>54</v>
      </c>
      <c r="K1205" t="s">
        <v>279</v>
      </c>
      <c r="L1205" t="s">
        <v>146</v>
      </c>
      <c r="M1205" t="s">
        <v>280</v>
      </c>
      <c r="O1205" t="s">
        <v>25</v>
      </c>
      <c r="P1205" t="e">
        <f t="shared" si="36"/>
        <v>#N/A</v>
      </c>
      <c r="Q1205" t="str">
        <f t="shared" si="37"/>
        <v/>
      </c>
    </row>
    <row r="1206" spans="1:20" x14ac:dyDescent="0.25">
      <c r="A1206">
        <v>0.14356031969999999</v>
      </c>
      <c r="C1206">
        <v>80</v>
      </c>
      <c r="D1206">
        <v>75</v>
      </c>
      <c r="E1206">
        <v>39</v>
      </c>
      <c r="G1206" t="s">
        <v>118</v>
      </c>
      <c r="H1206" t="s">
        <v>261</v>
      </c>
      <c r="I1206" t="s">
        <v>223</v>
      </c>
      <c r="K1206" t="s">
        <v>279</v>
      </c>
      <c r="L1206" t="s">
        <v>146</v>
      </c>
      <c r="M1206" t="s">
        <v>280</v>
      </c>
      <c r="O1206" t="s">
        <v>25</v>
      </c>
      <c r="P1206" t="e">
        <f t="shared" si="36"/>
        <v>#N/A</v>
      </c>
      <c r="Q1206" t="str">
        <f t="shared" si="37"/>
        <v/>
      </c>
    </row>
    <row r="1207" spans="1:20" x14ac:dyDescent="0.25">
      <c r="Q1207" t="str">
        <f t="shared" si="37"/>
        <v/>
      </c>
    </row>
    <row r="1208" spans="1:20" x14ac:dyDescent="0.25">
      <c r="A1208">
        <v>0.16500000000000001</v>
      </c>
      <c r="C1208">
        <v>80</v>
      </c>
      <c r="D1208">
        <v>75</v>
      </c>
      <c r="E1208">
        <v>67</v>
      </c>
      <c r="G1208" t="s">
        <v>149</v>
      </c>
      <c r="H1208" t="s">
        <v>261</v>
      </c>
      <c r="I1208" t="s">
        <v>55</v>
      </c>
      <c r="K1208" t="s">
        <v>146</v>
      </c>
      <c r="L1208" t="s">
        <v>284</v>
      </c>
      <c r="M1208" t="s">
        <v>284</v>
      </c>
      <c r="O1208" t="s">
        <v>21</v>
      </c>
      <c r="P1208">
        <f t="shared" si="36"/>
        <v>0.16500000000000001</v>
      </c>
      <c r="Q1208">
        <f t="shared" si="37"/>
        <v>0.16500000000000001</v>
      </c>
      <c r="S1208" t="s">
        <v>305</v>
      </c>
      <c r="T1208">
        <f>P1208</f>
        <v>0.16500000000000001</v>
      </c>
    </row>
    <row r="1209" spans="1:20" x14ac:dyDescent="0.25">
      <c r="A1209">
        <v>0.16500000000000001</v>
      </c>
      <c r="C1209">
        <v>80</v>
      </c>
      <c r="D1209">
        <v>75</v>
      </c>
      <c r="E1209">
        <v>64</v>
      </c>
      <c r="G1209" t="s">
        <v>149</v>
      </c>
      <c r="H1209" t="s">
        <v>261</v>
      </c>
      <c r="I1209" t="s">
        <v>55</v>
      </c>
      <c r="K1209" t="s">
        <v>146</v>
      </c>
      <c r="L1209" t="s">
        <v>284</v>
      </c>
      <c r="M1209" t="s">
        <v>284</v>
      </c>
      <c r="O1209" t="s">
        <v>25</v>
      </c>
      <c r="P1209" t="e">
        <f t="shared" si="36"/>
        <v>#N/A</v>
      </c>
      <c r="Q1209" t="str">
        <f t="shared" si="37"/>
        <v/>
      </c>
      <c r="S1209" t="s">
        <v>306</v>
      </c>
      <c r="T1209">
        <f>MIN(Q1208:Q1222)</f>
        <v>0</v>
      </c>
    </row>
    <row r="1210" spans="1:20" x14ac:dyDescent="0.25">
      <c r="A1210">
        <v>0.16500000000000001</v>
      </c>
      <c r="C1210">
        <v>80</v>
      </c>
      <c r="D1210">
        <v>2</v>
      </c>
      <c r="E1210">
        <v>64</v>
      </c>
      <c r="G1210" t="s">
        <v>149</v>
      </c>
      <c r="H1210" t="s">
        <v>261</v>
      </c>
      <c r="I1210" t="s">
        <v>55</v>
      </c>
      <c r="K1210" t="s">
        <v>146</v>
      </c>
      <c r="L1210" t="s">
        <v>284</v>
      </c>
      <c r="M1210" t="s">
        <v>284</v>
      </c>
      <c r="O1210" t="s">
        <v>25</v>
      </c>
      <c r="P1210" t="e">
        <f t="shared" si="36"/>
        <v>#N/A</v>
      </c>
      <c r="Q1210" t="str">
        <f t="shared" si="37"/>
        <v/>
      </c>
      <c r="S1210" t="s">
        <v>307</v>
      </c>
      <c r="T1210">
        <f>T1209/T1208</f>
        <v>0</v>
      </c>
    </row>
    <row r="1211" spans="1:20" x14ac:dyDescent="0.25">
      <c r="A1211">
        <v>0.18414213560000001</v>
      </c>
      <c r="C1211">
        <v>71</v>
      </c>
      <c r="D1211">
        <v>2</v>
      </c>
      <c r="E1211">
        <v>64</v>
      </c>
      <c r="G1211" t="s">
        <v>15</v>
      </c>
      <c r="H1211" t="s">
        <v>212</v>
      </c>
      <c r="I1211" t="s">
        <v>249</v>
      </c>
      <c r="K1211" t="s">
        <v>146</v>
      </c>
      <c r="L1211" t="s">
        <v>284</v>
      </c>
      <c r="M1211" t="s">
        <v>284</v>
      </c>
      <c r="O1211" t="s">
        <v>25</v>
      </c>
      <c r="P1211" t="e">
        <f t="shared" si="36"/>
        <v>#N/A</v>
      </c>
      <c r="Q1211" t="str">
        <f t="shared" si="37"/>
        <v/>
      </c>
      <c r="S1211" t="s">
        <v>308</v>
      </c>
      <c r="T1211">
        <f>COUNT(Q1208:Q1222)</f>
        <v>4</v>
      </c>
    </row>
    <row r="1212" spans="1:20" x14ac:dyDescent="0.25">
      <c r="A1212">
        <v>0.32517162030000002</v>
      </c>
      <c r="C1212">
        <v>80</v>
      </c>
      <c r="D1212">
        <v>70</v>
      </c>
      <c r="E1212">
        <v>64</v>
      </c>
      <c r="G1212" t="s">
        <v>259</v>
      </c>
      <c r="H1212" t="s">
        <v>40</v>
      </c>
      <c r="I1212" t="s">
        <v>200</v>
      </c>
      <c r="K1212" t="s">
        <v>146</v>
      </c>
      <c r="L1212" t="s">
        <v>284</v>
      </c>
      <c r="M1212" t="s">
        <v>284</v>
      </c>
      <c r="O1212" t="s">
        <v>25</v>
      </c>
      <c r="P1212" t="e">
        <f t="shared" si="36"/>
        <v>#N/A</v>
      </c>
      <c r="Q1212" t="str">
        <f t="shared" si="37"/>
        <v/>
      </c>
    </row>
    <row r="1213" spans="1:20" x14ac:dyDescent="0.25">
      <c r="A1213">
        <v>0.16500000000000001</v>
      </c>
      <c r="C1213">
        <v>11</v>
      </c>
      <c r="D1213">
        <v>2</v>
      </c>
      <c r="E1213">
        <v>64</v>
      </c>
      <c r="G1213" t="s">
        <v>149</v>
      </c>
      <c r="H1213" t="s">
        <v>261</v>
      </c>
      <c r="I1213" t="s">
        <v>55</v>
      </c>
      <c r="K1213" t="s">
        <v>146</v>
      </c>
      <c r="L1213" t="s">
        <v>284</v>
      </c>
      <c r="M1213" t="s">
        <v>284</v>
      </c>
      <c r="O1213" t="s">
        <v>25</v>
      </c>
      <c r="P1213" t="e">
        <f t="shared" si="36"/>
        <v>#N/A</v>
      </c>
      <c r="Q1213" t="str">
        <f t="shared" si="37"/>
        <v/>
      </c>
    </row>
    <row r="1214" spans="1:20" x14ac:dyDescent="0.25">
      <c r="A1214">
        <v>0.16500000000000001</v>
      </c>
      <c r="C1214">
        <v>56</v>
      </c>
      <c r="D1214">
        <v>2</v>
      </c>
      <c r="E1214">
        <v>64</v>
      </c>
      <c r="G1214" t="s">
        <v>149</v>
      </c>
      <c r="H1214" t="s">
        <v>261</v>
      </c>
      <c r="I1214" t="s">
        <v>55</v>
      </c>
      <c r="K1214" t="s">
        <v>146</v>
      </c>
      <c r="L1214" t="s">
        <v>284</v>
      </c>
      <c r="M1214" t="s">
        <v>284</v>
      </c>
      <c r="O1214" t="s">
        <v>25</v>
      </c>
      <c r="P1214" t="e">
        <f t="shared" si="36"/>
        <v>#N/A</v>
      </c>
      <c r="Q1214" t="str">
        <f t="shared" si="37"/>
        <v/>
      </c>
    </row>
    <row r="1215" spans="1:20" x14ac:dyDescent="0.25">
      <c r="A1215">
        <v>0.16500000000000001</v>
      </c>
      <c r="C1215">
        <v>78</v>
      </c>
      <c r="D1215">
        <v>2</v>
      </c>
      <c r="E1215">
        <v>64</v>
      </c>
      <c r="G1215" t="s">
        <v>149</v>
      </c>
      <c r="H1215" t="s">
        <v>261</v>
      </c>
      <c r="I1215" t="s">
        <v>55</v>
      </c>
      <c r="K1215" t="s">
        <v>146</v>
      </c>
      <c r="L1215" t="s">
        <v>284</v>
      </c>
      <c r="M1215" t="s">
        <v>284</v>
      </c>
      <c r="O1215" t="s">
        <v>25</v>
      </c>
      <c r="P1215" t="e">
        <f t="shared" si="36"/>
        <v>#N/A</v>
      </c>
      <c r="Q1215" t="str">
        <f t="shared" si="37"/>
        <v/>
      </c>
    </row>
    <row r="1216" spans="1:20" x14ac:dyDescent="0.25">
      <c r="A1216">
        <v>0.118137085</v>
      </c>
      <c r="C1216">
        <v>4</v>
      </c>
      <c r="D1216">
        <v>2</v>
      </c>
      <c r="E1216">
        <v>64</v>
      </c>
      <c r="G1216" t="s">
        <v>191</v>
      </c>
      <c r="H1216" t="s">
        <v>34</v>
      </c>
      <c r="I1216" t="s">
        <v>132</v>
      </c>
      <c r="K1216" t="s">
        <v>146</v>
      </c>
      <c r="L1216" t="s">
        <v>284</v>
      </c>
      <c r="M1216" t="s">
        <v>284</v>
      </c>
      <c r="O1216" t="s">
        <v>21</v>
      </c>
      <c r="P1216">
        <f t="shared" si="36"/>
        <v>0.118137085</v>
      </c>
      <c r="Q1216">
        <f t="shared" si="37"/>
        <v>0.118137085</v>
      </c>
    </row>
    <row r="1217" spans="1:20" x14ac:dyDescent="0.25">
      <c r="A1217">
        <v>0.118137085</v>
      </c>
      <c r="C1217">
        <v>4</v>
      </c>
      <c r="D1217">
        <v>2</v>
      </c>
      <c r="E1217">
        <v>18</v>
      </c>
      <c r="G1217" t="s">
        <v>191</v>
      </c>
      <c r="H1217" t="s">
        <v>34</v>
      </c>
      <c r="I1217" t="s">
        <v>132</v>
      </c>
      <c r="K1217" t="s">
        <v>146</v>
      </c>
      <c r="L1217" t="s">
        <v>284</v>
      </c>
      <c r="M1217" t="s">
        <v>284</v>
      </c>
      <c r="O1217" t="s">
        <v>25</v>
      </c>
      <c r="P1217" t="e">
        <f t="shared" si="36"/>
        <v>#N/A</v>
      </c>
      <c r="Q1217" t="str">
        <f t="shared" si="37"/>
        <v/>
      </c>
    </row>
    <row r="1218" spans="1:20" x14ac:dyDescent="0.25">
      <c r="A1218">
        <v>0.08</v>
      </c>
      <c r="C1218">
        <v>4</v>
      </c>
      <c r="D1218">
        <v>2</v>
      </c>
      <c r="E1218">
        <v>9</v>
      </c>
      <c r="G1218" t="s">
        <v>265</v>
      </c>
      <c r="H1218" t="s">
        <v>191</v>
      </c>
      <c r="I1218" t="s">
        <v>74</v>
      </c>
      <c r="K1218" t="s">
        <v>146</v>
      </c>
      <c r="L1218" t="s">
        <v>284</v>
      </c>
      <c r="M1218" t="s">
        <v>284</v>
      </c>
      <c r="O1218" t="s">
        <v>21</v>
      </c>
      <c r="P1218">
        <f t="shared" si="36"/>
        <v>0.08</v>
      </c>
      <c r="Q1218">
        <f t="shared" si="37"/>
        <v>0.08</v>
      </c>
    </row>
    <row r="1219" spans="1:20" x14ac:dyDescent="0.25">
      <c r="A1219">
        <v>0.16</v>
      </c>
      <c r="C1219">
        <v>4</v>
      </c>
      <c r="D1219">
        <v>2</v>
      </c>
      <c r="E1219">
        <v>23</v>
      </c>
      <c r="G1219" t="s">
        <v>155</v>
      </c>
      <c r="H1219" t="s">
        <v>60</v>
      </c>
      <c r="I1219" t="s">
        <v>247</v>
      </c>
      <c r="K1219" t="s">
        <v>146</v>
      </c>
      <c r="L1219" t="s">
        <v>284</v>
      </c>
      <c r="M1219" t="s">
        <v>284</v>
      </c>
      <c r="O1219" t="s">
        <v>25</v>
      </c>
      <c r="P1219" t="e">
        <f t="shared" ref="P1219:P1282" si="38">IF(O1219="S",A1219,#N/A)</f>
        <v>#N/A</v>
      </c>
      <c r="Q1219" t="str">
        <f t="shared" ref="Q1219:Q1282" si="39">IF(O1219="S",A1219,"")</f>
        <v/>
      </c>
    </row>
    <row r="1220" spans="1:20" x14ac:dyDescent="0.25">
      <c r="A1220">
        <v>0.16500000000000001</v>
      </c>
      <c r="C1220">
        <v>4</v>
      </c>
      <c r="D1220">
        <v>56</v>
      </c>
      <c r="E1220">
        <v>9</v>
      </c>
      <c r="G1220" t="s">
        <v>278</v>
      </c>
      <c r="H1220" t="s">
        <v>41</v>
      </c>
      <c r="I1220" t="s">
        <v>273</v>
      </c>
      <c r="K1220" t="s">
        <v>146</v>
      </c>
      <c r="L1220" t="s">
        <v>284</v>
      </c>
      <c r="M1220" t="s">
        <v>284</v>
      </c>
      <c r="O1220" t="s">
        <v>25</v>
      </c>
      <c r="P1220" t="e">
        <f t="shared" si="38"/>
        <v>#N/A</v>
      </c>
      <c r="Q1220" t="str">
        <f t="shared" si="39"/>
        <v/>
      </c>
    </row>
    <row r="1221" spans="1:20" x14ac:dyDescent="0.25">
      <c r="A1221">
        <v>0.16500000000000001</v>
      </c>
      <c r="C1221">
        <v>48</v>
      </c>
      <c r="D1221">
        <v>2</v>
      </c>
      <c r="E1221">
        <v>9</v>
      </c>
      <c r="G1221" t="s">
        <v>149</v>
      </c>
      <c r="H1221" t="s">
        <v>44</v>
      </c>
      <c r="I1221" t="s">
        <v>178</v>
      </c>
      <c r="K1221" t="s">
        <v>146</v>
      </c>
      <c r="L1221" t="s">
        <v>284</v>
      </c>
      <c r="M1221" t="s">
        <v>284</v>
      </c>
      <c r="O1221" t="s">
        <v>25</v>
      </c>
      <c r="P1221" t="e">
        <f t="shared" si="38"/>
        <v>#N/A</v>
      </c>
      <c r="Q1221" t="str">
        <f t="shared" si="39"/>
        <v/>
      </c>
    </row>
    <row r="1222" spans="1:20" x14ac:dyDescent="0.25">
      <c r="A1222">
        <v>0</v>
      </c>
      <c r="C1222">
        <v>4</v>
      </c>
      <c r="D1222">
        <v>84</v>
      </c>
      <c r="E1222">
        <v>9</v>
      </c>
      <c r="G1222" t="s">
        <v>265</v>
      </c>
      <c r="H1222" t="s">
        <v>191</v>
      </c>
      <c r="I1222" t="s">
        <v>74</v>
      </c>
      <c r="K1222" t="s">
        <v>146</v>
      </c>
      <c r="L1222" t="s">
        <v>284</v>
      </c>
      <c r="M1222" t="s">
        <v>284</v>
      </c>
      <c r="O1222" t="s">
        <v>21</v>
      </c>
      <c r="P1222">
        <f t="shared" si="38"/>
        <v>0</v>
      </c>
      <c r="Q1222">
        <f t="shared" si="39"/>
        <v>0</v>
      </c>
    </row>
    <row r="1223" spans="1:20" x14ac:dyDescent="0.25">
      <c r="Q1223" t="str">
        <f t="shared" si="39"/>
        <v/>
      </c>
    </row>
    <row r="1224" spans="1:20" x14ac:dyDescent="0.25">
      <c r="A1224">
        <v>0.27854117859999999</v>
      </c>
      <c r="C1224">
        <v>4</v>
      </c>
      <c r="D1224">
        <v>84</v>
      </c>
      <c r="E1224">
        <v>9</v>
      </c>
      <c r="G1224" t="s">
        <v>92</v>
      </c>
      <c r="H1224" t="s">
        <v>29</v>
      </c>
      <c r="I1224" t="s">
        <v>142</v>
      </c>
      <c r="K1224" t="s">
        <v>285</v>
      </c>
      <c r="L1224" t="s">
        <v>286</v>
      </c>
      <c r="M1224" t="s">
        <v>287</v>
      </c>
      <c r="O1224" t="s">
        <v>21</v>
      </c>
      <c r="P1224">
        <f t="shared" si="38"/>
        <v>0.27854117859999999</v>
      </c>
      <c r="Q1224">
        <f t="shared" si="39"/>
        <v>0.27854117859999999</v>
      </c>
      <c r="S1224" t="s">
        <v>305</v>
      </c>
      <c r="T1224">
        <f>P1224</f>
        <v>0.27854117859999999</v>
      </c>
    </row>
    <row r="1225" spans="1:20" x14ac:dyDescent="0.25">
      <c r="A1225">
        <v>0.27854117859999999</v>
      </c>
      <c r="C1225">
        <v>4</v>
      </c>
      <c r="D1225">
        <v>84</v>
      </c>
      <c r="E1225">
        <v>5</v>
      </c>
      <c r="G1225" t="s">
        <v>92</v>
      </c>
      <c r="H1225" t="s">
        <v>29</v>
      </c>
      <c r="I1225" t="s">
        <v>142</v>
      </c>
      <c r="K1225" t="s">
        <v>285</v>
      </c>
      <c r="L1225" t="s">
        <v>286</v>
      </c>
      <c r="M1225" t="s">
        <v>287</v>
      </c>
      <c r="O1225" t="s">
        <v>25</v>
      </c>
      <c r="P1225" t="e">
        <f t="shared" si="38"/>
        <v>#N/A</v>
      </c>
      <c r="Q1225" t="str">
        <f t="shared" si="39"/>
        <v/>
      </c>
      <c r="S1225" t="s">
        <v>306</v>
      </c>
      <c r="T1225">
        <f>MIN(Q1224:Q1423)</f>
        <v>0.19773604780000001</v>
      </c>
    </row>
    <row r="1226" spans="1:20" x14ac:dyDescent="0.25">
      <c r="A1226">
        <v>0.27002203279999998</v>
      </c>
      <c r="C1226">
        <v>4</v>
      </c>
      <c r="D1226">
        <v>84</v>
      </c>
      <c r="E1226">
        <v>81</v>
      </c>
      <c r="G1226" t="s">
        <v>160</v>
      </c>
      <c r="H1226" t="s">
        <v>93</v>
      </c>
      <c r="I1226" t="s">
        <v>186</v>
      </c>
      <c r="K1226" t="s">
        <v>285</v>
      </c>
      <c r="L1226" t="s">
        <v>286</v>
      </c>
      <c r="M1226" t="s">
        <v>287</v>
      </c>
      <c r="O1226" t="s">
        <v>21</v>
      </c>
      <c r="P1226">
        <f t="shared" si="38"/>
        <v>0.27002203279999998</v>
      </c>
      <c r="Q1226">
        <f t="shared" si="39"/>
        <v>0.27002203279999998</v>
      </c>
      <c r="S1226" t="s">
        <v>307</v>
      </c>
      <c r="T1226">
        <f>T1225/T1224</f>
        <v>0.70989879770688957</v>
      </c>
    </row>
    <row r="1227" spans="1:20" x14ac:dyDescent="0.25">
      <c r="A1227">
        <v>0.27002203279999998</v>
      </c>
      <c r="C1227">
        <v>53</v>
      </c>
      <c r="D1227">
        <v>84</v>
      </c>
      <c r="E1227">
        <v>81</v>
      </c>
      <c r="G1227" t="s">
        <v>160</v>
      </c>
      <c r="H1227" t="s">
        <v>93</v>
      </c>
      <c r="I1227" t="s">
        <v>186</v>
      </c>
      <c r="K1227" t="s">
        <v>285</v>
      </c>
      <c r="L1227" t="s">
        <v>286</v>
      </c>
      <c r="M1227" t="s">
        <v>287</v>
      </c>
      <c r="O1227" t="s">
        <v>25</v>
      </c>
      <c r="P1227" t="e">
        <f t="shared" si="38"/>
        <v>#N/A</v>
      </c>
      <c r="Q1227" t="str">
        <f t="shared" si="39"/>
        <v/>
      </c>
      <c r="S1227" t="s">
        <v>308</v>
      </c>
      <c r="T1227">
        <f>COUNT(Q1224:Q1423)</f>
        <v>6</v>
      </c>
    </row>
    <row r="1228" spans="1:20" x14ac:dyDescent="0.25">
      <c r="A1228">
        <v>0.32225121220000003</v>
      </c>
      <c r="C1228">
        <v>53</v>
      </c>
      <c r="D1228">
        <v>82</v>
      </c>
      <c r="E1228">
        <v>81</v>
      </c>
      <c r="G1228" t="s">
        <v>258</v>
      </c>
      <c r="H1228" t="s">
        <v>202</v>
      </c>
      <c r="I1228" t="s">
        <v>93</v>
      </c>
      <c r="K1228" t="s">
        <v>285</v>
      </c>
      <c r="L1228" t="s">
        <v>286</v>
      </c>
      <c r="M1228" t="s">
        <v>287</v>
      </c>
      <c r="O1228" t="s">
        <v>25</v>
      </c>
      <c r="P1228" t="e">
        <f t="shared" si="38"/>
        <v>#N/A</v>
      </c>
      <c r="Q1228" t="str">
        <f t="shared" si="39"/>
        <v/>
      </c>
    </row>
    <row r="1229" spans="1:20" x14ac:dyDescent="0.25">
      <c r="A1229">
        <v>0.27002203279999998</v>
      </c>
      <c r="C1229">
        <v>53</v>
      </c>
      <c r="D1229">
        <v>84</v>
      </c>
      <c r="E1229">
        <v>93</v>
      </c>
      <c r="G1229" t="s">
        <v>160</v>
      </c>
      <c r="H1229" t="s">
        <v>93</v>
      </c>
      <c r="I1229" t="s">
        <v>186</v>
      </c>
      <c r="K1229" t="s">
        <v>285</v>
      </c>
      <c r="L1229" t="s">
        <v>286</v>
      </c>
      <c r="M1229" t="s">
        <v>287</v>
      </c>
      <c r="O1229" t="s">
        <v>25</v>
      </c>
      <c r="P1229" t="e">
        <f t="shared" si="38"/>
        <v>#N/A</v>
      </c>
      <c r="Q1229" t="str">
        <f t="shared" si="39"/>
        <v/>
      </c>
    </row>
    <row r="1230" spans="1:20" x14ac:dyDescent="0.25">
      <c r="A1230">
        <v>0.27002203279999998</v>
      </c>
      <c r="C1230">
        <v>53</v>
      </c>
      <c r="D1230">
        <v>84</v>
      </c>
      <c r="E1230">
        <v>16</v>
      </c>
      <c r="G1230" t="s">
        <v>160</v>
      </c>
      <c r="H1230" t="s">
        <v>93</v>
      </c>
      <c r="I1230" t="s">
        <v>186</v>
      </c>
      <c r="K1230" t="s">
        <v>285</v>
      </c>
      <c r="L1230" t="s">
        <v>286</v>
      </c>
      <c r="M1230" t="s">
        <v>287</v>
      </c>
      <c r="O1230" t="s">
        <v>25</v>
      </c>
      <c r="P1230" t="e">
        <f t="shared" si="38"/>
        <v>#N/A</v>
      </c>
      <c r="Q1230" t="str">
        <f t="shared" si="39"/>
        <v/>
      </c>
    </row>
    <row r="1231" spans="1:20" x14ac:dyDescent="0.25">
      <c r="A1231">
        <v>0.26533369919999999</v>
      </c>
      <c r="C1231">
        <v>53</v>
      </c>
      <c r="D1231">
        <v>84</v>
      </c>
      <c r="E1231">
        <v>63</v>
      </c>
      <c r="G1231" t="s">
        <v>259</v>
      </c>
      <c r="H1231" t="s">
        <v>88</v>
      </c>
      <c r="I1231" t="s">
        <v>219</v>
      </c>
      <c r="K1231" t="s">
        <v>285</v>
      </c>
      <c r="L1231" t="s">
        <v>286</v>
      </c>
      <c r="M1231" t="s">
        <v>287</v>
      </c>
      <c r="O1231" t="s">
        <v>21</v>
      </c>
      <c r="P1231">
        <f t="shared" si="38"/>
        <v>0.26533369919999999</v>
      </c>
      <c r="Q1231">
        <f t="shared" si="39"/>
        <v>0.26533369919999999</v>
      </c>
    </row>
    <row r="1232" spans="1:20" x14ac:dyDescent="0.25">
      <c r="A1232">
        <v>0.26533369919999999</v>
      </c>
      <c r="C1232">
        <v>70</v>
      </c>
      <c r="D1232">
        <v>84</v>
      </c>
      <c r="E1232">
        <v>63</v>
      </c>
      <c r="G1232" t="s">
        <v>259</v>
      </c>
      <c r="H1232" t="s">
        <v>88</v>
      </c>
      <c r="I1232" t="s">
        <v>219</v>
      </c>
      <c r="K1232" t="s">
        <v>285</v>
      </c>
      <c r="L1232" t="s">
        <v>286</v>
      </c>
      <c r="M1232" t="s">
        <v>287</v>
      </c>
      <c r="O1232" t="s">
        <v>25</v>
      </c>
      <c r="P1232" t="e">
        <f t="shared" si="38"/>
        <v>#N/A</v>
      </c>
      <c r="Q1232" t="str">
        <f t="shared" si="39"/>
        <v/>
      </c>
    </row>
    <row r="1233" spans="1:17" x14ac:dyDescent="0.25">
      <c r="A1233">
        <v>0.29600775940000001</v>
      </c>
      <c r="C1233">
        <v>70</v>
      </c>
      <c r="D1233">
        <v>60</v>
      </c>
      <c r="E1233">
        <v>63</v>
      </c>
      <c r="G1233" t="s">
        <v>173</v>
      </c>
      <c r="H1233" t="s">
        <v>169</v>
      </c>
      <c r="I1233" t="s">
        <v>155</v>
      </c>
      <c r="K1233" t="s">
        <v>285</v>
      </c>
      <c r="L1233" t="s">
        <v>286</v>
      </c>
      <c r="M1233" t="s">
        <v>287</v>
      </c>
      <c r="O1233" t="s">
        <v>25</v>
      </c>
      <c r="P1233" t="e">
        <f t="shared" si="38"/>
        <v>#N/A</v>
      </c>
      <c r="Q1233" t="str">
        <f t="shared" si="39"/>
        <v/>
      </c>
    </row>
    <row r="1234" spans="1:17" x14ac:dyDescent="0.25">
      <c r="A1234">
        <v>0.26533369919999999</v>
      </c>
      <c r="C1234">
        <v>48</v>
      </c>
      <c r="D1234">
        <v>84</v>
      </c>
      <c r="E1234">
        <v>63</v>
      </c>
      <c r="G1234" t="s">
        <v>259</v>
      </c>
      <c r="H1234" t="s">
        <v>88</v>
      </c>
      <c r="I1234" t="s">
        <v>219</v>
      </c>
      <c r="K1234" t="s">
        <v>285</v>
      </c>
      <c r="L1234" t="s">
        <v>286</v>
      </c>
      <c r="M1234" t="s">
        <v>287</v>
      </c>
      <c r="O1234" t="s">
        <v>25</v>
      </c>
      <c r="P1234" t="e">
        <f t="shared" si="38"/>
        <v>#N/A</v>
      </c>
      <c r="Q1234" t="str">
        <f t="shared" si="39"/>
        <v/>
      </c>
    </row>
    <row r="1235" spans="1:17" x14ac:dyDescent="0.25">
      <c r="A1235">
        <v>0.26533369919999999</v>
      </c>
      <c r="C1235">
        <v>48</v>
      </c>
      <c r="D1235">
        <v>84</v>
      </c>
      <c r="E1235">
        <v>44</v>
      </c>
      <c r="G1235" t="s">
        <v>259</v>
      </c>
      <c r="H1235" t="s">
        <v>88</v>
      </c>
      <c r="I1235" t="s">
        <v>219</v>
      </c>
      <c r="K1235" t="s">
        <v>285</v>
      </c>
      <c r="L1235" t="s">
        <v>286</v>
      </c>
      <c r="M1235" t="s">
        <v>287</v>
      </c>
      <c r="O1235" t="s">
        <v>25</v>
      </c>
      <c r="P1235" t="e">
        <f t="shared" si="38"/>
        <v>#N/A</v>
      </c>
      <c r="Q1235" t="str">
        <f t="shared" si="39"/>
        <v/>
      </c>
    </row>
    <row r="1236" spans="1:17" x14ac:dyDescent="0.25">
      <c r="A1236">
        <v>0.26533369919999999</v>
      </c>
      <c r="C1236">
        <v>48</v>
      </c>
      <c r="D1236">
        <v>84</v>
      </c>
      <c r="E1236">
        <v>89</v>
      </c>
      <c r="G1236" t="s">
        <v>259</v>
      </c>
      <c r="H1236" t="s">
        <v>88</v>
      </c>
      <c r="I1236" t="s">
        <v>219</v>
      </c>
      <c r="K1236" t="s">
        <v>285</v>
      </c>
      <c r="L1236" t="s">
        <v>286</v>
      </c>
      <c r="M1236" t="s">
        <v>287</v>
      </c>
      <c r="O1236" t="s">
        <v>25</v>
      </c>
      <c r="P1236" t="e">
        <f t="shared" si="38"/>
        <v>#N/A</v>
      </c>
      <c r="Q1236" t="str">
        <f t="shared" si="39"/>
        <v/>
      </c>
    </row>
    <row r="1237" spans="1:17" x14ac:dyDescent="0.25">
      <c r="A1237">
        <v>0.26533369919999999</v>
      </c>
      <c r="C1237">
        <v>16</v>
      </c>
      <c r="D1237">
        <v>84</v>
      </c>
      <c r="E1237">
        <v>89</v>
      </c>
      <c r="G1237" t="s">
        <v>259</v>
      </c>
      <c r="H1237" t="s">
        <v>88</v>
      </c>
      <c r="I1237" t="s">
        <v>219</v>
      </c>
      <c r="K1237" t="s">
        <v>285</v>
      </c>
      <c r="L1237" t="s">
        <v>286</v>
      </c>
      <c r="M1237" t="s">
        <v>287</v>
      </c>
      <c r="O1237" t="s">
        <v>25</v>
      </c>
      <c r="P1237" t="e">
        <f t="shared" si="38"/>
        <v>#N/A</v>
      </c>
      <c r="Q1237" t="str">
        <f t="shared" si="39"/>
        <v/>
      </c>
    </row>
    <row r="1238" spans="1:17" x14ac:dyDescent="0.25">
      <c r="A1238">
        <v>0.26533369919999999</v>
      </c>
      <c r="C1238">
        <v>16</v>
      </c>
      <c r="D1238">
        <v>68</v>
      </c>
      <c r="E1238">
        <v>89</v>
      </c>
      <c r="G1238" t="s">
        <v>259</v>
      </c>
      <c r="H1238" t="s">
        <v>88</v>
      </c>
      <c r="I1238" t="s">
        <v>219</v>
      </c>
      <c r="K1238" t="s">
        <v>285</v>
      </c>
      <c r="L1238" t="s">
        <v>286</v>
      </c>
      <c r="M1238" t="s">
        <v>287</v>
      </c>
      <c r="O1238" t="s">
        <v>25</v>
      </c>
      <c r="P1238" t="e">
        <f t="shared" si="38"/>
        <v>#N/A</v>
      </c>
      <c r="Q1238" t="str">
        <f t="shared" si="39"/>
        <v/>
      </c>
    </row>
    <row r="1239" spans="1:17" x14ac:dyDescent="0.25">
      <c r="A1239">
        <v>0.26533369919999999</v>
      </c>
      <c r="C1239">
        <v>16</v>
      </c>
      <c r="D1239">
        <v>68</v>
      </c>
      <c r="E1239">
        <v>74</v>
      </c>
      <c r="G1239" t="s">
        <v>259</v>
      </c>
      <c r="H1239" t="s">
        <v>88</v>
      </c>
      <c r="I1239" t="s">
        <v>219</v>
      </c>
      <c r="K1239" t="s">
        <v>285</v>
      </c>
      <c r="L1239" t="s">
        <v>286</v>
      </c>
      <c r="M1239" t="s">
        <v>287</v>
      </c>
      <c r="O1239" t="s">
        <v>25</v>
      </c>
      <c r="P1239" t="e">
        <f t="shared" si="38"/>
        <v>#N/A</v>
      </c>
      <c r="Q1239" t="str">
        <f t="shared" si="39"/>
        <v/>
      </c>
    </row>
    <row r="1240" spans="1:17" x14ac:dyDescent="0.25">
      <c r="A1240">
        <v>0.26533369919999999</v>
      </c>
      <c r="C1240">
        <v>16</v>
      </c>
      <c r="D1240">
        <v>68</v>
      </c>
      <c r="E1240">
        <v>28</v>
      </c>
      <c r="G1240" t="s">
        <v>259</v>
      </c>
      <c r="H1240" t="s">
        <v>88</v>
      </c>
      <c r="I1240" t="s">
        <v>219</v>
      </c>
      <c r="K1240" t="s">
        <v>285</v>
      </c>
      <c r="L1240" t="s">
        <v>286</v>
      </c>
      <c r="M1240" t="s">
        <v>287</v>
      </c>
      <c r="O1240" t="s">
        <v>25</v>
      </c>
      <c r="P1240" t="e">
        <f t="shared" si="38"/>
        <v>#N/A</v>
      </c>
      <c r="Q1240" t="str">
        <f t="shared" si="39"/>
        <v/>
      </c>
    </row>
    <row r="1241" spans="1:17" x14ac:dyDescent="0.25">
      <c r="A1241">
        <v>0.26533369919999999</v>
      </c>
      <c r="C1241">
        <v>16</v>
      </c>
      <c r="D1241">
        <v>9</v>
      </c>
      <c r="E1241">
        <v>28</v>
      </c>
      <c r="G1241" t="s">
        <v>259</v>
      </c>
      <c r="H1241" t="s">
        <v>88</v>
      </c>
      <c r="I1241" t="s">
        <v>219</v>
      </c>
      <c r="K1241" t="s">
        <v>285</v>
      </c>
      <c r="L1241" t="s">
        <v>286</v>
      </c>
      <c r="M1241" t="s">
        <v>287</v>
      </c>
      <c r="O1241" t="s">
        <v>25</v>
      </c>
      <c r="P1241" t="e">
        <f t="shared" si="38"/>
        <v>#N/A</v>
      </c>
      <c r="Q1241" t="str">
        <f t="shared" si="39"/>
        <v/>
      </c>
    </row>
    <row r="1242" spans="1:17" x14ac:dyDescent="0.25">
      <c r="A1242">
        <v>0.26533369919999999</v>
      </c>
      <c r="C1242">
        <v>16</v>
      </c>
      <c r="D1242">
        <v>9</v>
      </c>
      <c r="E1242">
        <v>81</v>
      </c>
      <c r="G1242" t="s">
        <v>259</v>
      </c>
      <c r="H1242" t="s">
        <v>88</v>
      </c>
      <c r="I1242" t="s">
        <v>219</v>
      </c>
      <c r="K1242" t="s">
        <v>285</v>
      </c>
      <c r="L1242" t="s">
        <v>286</v>
      </c>
      <c r="M1242" t="s">
        <v>287</v>
      </c>
      <c r="O1242" t="s">
        <v>25</v>
      </c>
      <c r="P1242" t="e">
        <f t="shared" si="38"/>
        <v>#N/A</v>
      </c>
      <c r="Q1242" t="str">
        <f t="shared" si="39"/>
        <v/>
      </c>
    </row>
    <row r="1243" spans="1:17" x14ac:dyDescent="0.25">
      <c r="A1243">
        <v>0.26533369919999999</v>
      </c>
      <c r="C1243">
        <v>16</v>
      </c>
      <c r="D1243">
        <v>9</v>
      </c>
      <c r="E1243">
        <v>11</v>
      </c>
      <c r="G1243" t="s">
        <v>259</v>
      </c>
      <c r="H1243" t="s">
        <v>88</v>
      </c>
      <c r="I1243" t="s">
        <v>219</v>
      </c>
      <c r="K1243" t="s">
        <v>285</v>
      </c>
      <c r="L1243" t="s">
        <v>286</v>
      </c>
      <c r="M1243" t="s">
        <v>287</v>
      </c>
      <c r="O1243" t="s">
        <v>25</v>
      </c>
      <c r="P1243" t="e">
        <f t="shared" si="38"/>
        <v>#N/A</v>
      </c>
      <c r="Q1243" t="str">
        <f t="shared" si="39"/>
        <v/>
      </c>
    </row>
    <row r="1244" spans="1:17" x14ac:dyDescent="0.25">
      <c r="A1244">
        <v>0.24049557069999999</v>
      </c>
      <c r="C1244">
        <v>16</v>
      </c>
      <c r="D1244">
        <v>9</v>
      </c>
      <c r="E1244">
        <v>54</v>
      </c>
      <c r="G1244" t="s">
        <v>245</v>
      </c>
      <c r="H1244" t="s">
        <v>189</v>
      </c>
      <c r="I1244" t="s">
        <v>69</v>
      </c>
      <c r="K1244" t="s">
        <v>285</v>
      </c>
      <c r="L1244" t="s">
        <v>286</v>
      </c>
      <c r="M1244" t="s">
        <v>287</v>
      </c>
      <c r="O1244" t="s">
        <v>21</v>
      </c>
      <c r="P1244">
        <f t="shared" si="38"/>
        <v>0.24049557069999999</v>
      </c>
      <c r="Q1244">
        <f t="shared" si="39"/>
        <v>0.24049557069999999</v>
      </c>
    </row>
    <row r="1245" spans="1:17" x14ac:dyDescent="0.25">
      <c r="A1245">
        <v>0.24049557069999999</v>
      </c>
      <c r="C1245">
        <v>16</v>
      </c>
      <c r="D1245">
        <v>9</v>
      </c>
      <c r="E1245">
        <v>46</v>
      </c>
      <c r="G1245" t="s">
        <v>245</v>
      </c>
      <c r="H1245" t="s">
        <v>189</v>
      </c>
      <c r="I1245" t="s">
        <v>69</v>
      </c>
      <c r="K1245" t="s">
        <v>285</v>
      </c>
      <c r="L1245" t="s">
        <v>286</v>
      </c>
      <c r="M1245" t="s">
        <v>287</v>
      </c>
      <c r="O1245" t="s">
        <v>25</v>
      </c>
      <c r="P1245" t="e">
        <f t="shared" si="38"/>
        <v>#N/A</v>
      </c>
      <c r="Q1245" t="str">
        <f t="shared" si="39"/>
        <v/>
      </c>
    </row>
    <row r="1246" spans="1:17" x14ac:dyDescent="0.25">
      <c r="A1246">
        <v>0.24049557069999999</v>
      </c>
      <c r="C1246">
        <v>16</v>
      </c>
      <c r="D1246">
        <v>76</v>
      </c>
      <c r="E1246">
        <v>46</v>
      </c>
      <c r="G1246" t="s">
        <v>245</v>
      </c>
      <c r="H1246" t="s">
        <v>189</v>
      </c>
      <c r="I1246" t="s">
        <v>69</v>
      </c>
      <c r="K1246" t="s">
        <v>285</v>
      </c>
      <c r="L1246" t="s">
        <v>286</v>
      </c>
      <c r="M1246" t="s">
        <v>287</v>
      </c>
      <c r="O1246" t="s">
        <v>25</v>
      </c>
      <c r="P1246" t="e">
        <f t="shared" si="38"/>
        <v>#N/A</v>
      </c>
      <c r="Q1246" t="str">
        <f t="shared" si="39"/>
        <v/>
      </c>
    </row>
    <row r="1247" spans="1:17" x14ac:dyDescent="0.25">
      <c r="A1247">
        <v>0.24049557069999999</v>
      </c>
      <c r="C1247">
        <v>16</v>
      </c>
      <c r="D1247">
        <v>76</v>
      </c>
      <c r="E1247">
        <v>64</v>
      </c>
      <c r="G1247" t="s">
        <v>245</v>
      </c>
      <c r="H1247" t="s">
        <v>189</v>
      </c>
      <c r="I1247" t="s">
        <v>69</v>
      </c>
      <c r="K1247" t="s">
        <v>285</v>
      </c>
      <c r="L1247" t="s">
        <v>286</v>
      </c>
      <c r="M1247" t="s">
        <v>287</v>
      </c>
      <c r="O1247" t="s">
        <v>25</v>
      </c>
      <c r="P1247" t="e">
        <f t="shared" si="38"/>
        <v>#N/A</v>
      </c>
      <c r="Q1247" t="str">
        <f t="shared" si="39"/>
        <v/>
      </c>
    </row>
    <row r="1248" spans="1:17" x14ac:dyDescent="0.25">
      <c r="A1248">
        <v>0.2427663387</v>
      </c>
      <c r="C1248">
        <v>42</v>
      </c>
      <c r="D1248">
        <v>76</v>
      </c>
      <c r="E1248">
        <v>64</v>
      </c>
      <c r="G1248" t="s">
        <v>131</v>
      </c>
      <c r="H1248" t="s">
        <v>38</v>
      </c>
      <c r="I1248" t="s">
        <v>95</v>
      </c>
      <c r="K1248" t="s">
        <v>285</v>
      </c>
      <c r="L1248" t="s">
        <v>286</v>
      </c>
      <c r="M1248" t="s">
        <v>287</v>
      </c>
      <c r="O1248" t="s">
        <v>25</v>
      </c>
      <c r="P1248" t="e">
        <f t="shared" si="38"/>
        <v>#N/A</v>
      </c>
      <c r="Q1248" t="str">
        <f t="shared" si="39"/>
        <v/>
      </c>
    </row>
    <row r="1249" spans="1:17" x14ac:dyDescent="0.25">
      <c r="A1249">
        <v>0.24049557069999999</v>
      </c>
      <c r="C1249">
        <v>16</v>
      </c>
      <c r="D1249">
        <v>76</v>
      </c>
      <c r="E1249">
        <v>35</v>
      </c>
      <c r="G1249" t="s">
        <v>245</v>
      </c>
      <c r="H1249" t="s">
        <v>189</v>
      </c>
      <c r="I1249" t="s">
        <v>69</v>
      </c>
      <c r="K1249" t="s">
        <v>285</v>
      </c>
      <c r="L1249" t="s">
        <v>286</v>
      </c>
      <c r="M1249" t="s">
        <v>287</v>
      </c>
      <c r="O1249" t="s">
        <v>25</v>
      </c>
      <c r="P1249" t="e">
        <f t="shared" si="38"/>
        <v>#N/A</v>
      </c>
      <c r="Q1249" t="str">
        <f t="shared" si="39"/>
        <v/>
      </c>
    </row>
    <row r="1250" spans="1:17" x14ac:dyDescent="0.25">
      <c r="A1250">
        <v>0.24049557069999999</v>
      </c>
      <c r="C1250">
        <v>16</v>
      </c>
      <c r="D1250">
        <v>76</v>
      </c>
      <c r="E1250">
        <v>63</v>
      </c>
      <c r="G1250" t="s">
        <v>245</v>
      </c>
      <c r="H1250" t="s">
        <v>189</v>
      </c>
      <c r="I1250" t="s">
        <v>69</v>
      </c>
      <c r="K1250" t="s">
        <v>285</v>
      </c>
      <c r="L1250" t="s">
        <v>286</v>
      </c>
      <c r="M1250" t="s">
        <v>287</v>
      </c>
      <c r="O1250" t="s">
        <v>25</v>
      </c>
      <c r="P1250" t="e">
        <f t="shared" si="38"/>
        <v>#N/A</v>
      </c>
      <c r="Q1250" t="str">
        <f t="shared" si="39"/>
        <v/>
      </c>
    </row>
    <row r="1251" spans="1:17" x14ac:dyDescent="0.25">
      <c r="A1251">
        <v>0.24049557069999999</v>
      </c>
      <c r="C1251">
        <v>16</v>
      </c>
      <c r="D1251">
        <v>76</v>
      </c>
      <c r="E1251">
        <v>92</v>
      </c>
      <c r="G1251" t="s">
        <v>245</v>
      </c>
      <c r="H1251" t="s">
        <v>189</v>
      </c>
      <c r="I1251" t="s">
        <v>69</v>
      </c>
      <c r="K1251" t="s">
        <v>285</v>
      </c>
      <c r="L1251" t="s">
        <v>286</v>
      </c>
      <c r="M1251" t="s">
        <v>287</v>
      </c>
      <c r="O1251" t="s">
        <v>25</v>
      </c>
      <c r="P1251" t="e">
        <f t="shared" si="38"/>
        <v>#N/A</v>
      </c>
      <c r="Q1251" t="str">
        <f t="shared" si="39"/>
        <v/>
      </c>
    </row>
    <row r="1252" spans="1:17" x14ac:dyDescent="0.25">
      <c r="A1252">
        <v>0.24049557069999999</v>
      </c>
      <c r="C1252">
        <v>40</v>
      </c>
      <c r="D1252">
        <v>76</v>
      </c>
      <c r="E1252">
        <v>92</v>
      </c>
      <c r="G1252" t="s">
        <v>245</v>
      </c>
      <c r="H1252" t="s">
        <v>189</v>
      </c>
      <c r="I1252" t="s">
        <v>69</v>
      </c>
      <c r="K1252" t="s">
        <v>285</v>
      </c>
      <c r="L1252" t="s">
        <v>286</v>
      </c>
      <c r="M1252" t="s">
        <v>287</v>
      </c>
      <c r="O1252" t="s">
        <v>25</v>
      </c>
      <c r="P1252" t="e">
        <f t="shared" si="38"/>
        <v>#N/A</v>
      </c>
      <c r="Q1252" t="str">
        <f t="shared" si="39"/>
        <v/>
      </c>
    </row>
    <row r="1253" spans="1:17" x14ac:dyDescent="0.25">
      <c r="A1253">
        <v>0.24049557069999999</v>
      </c>
      <c r="C1253">
        <v>40</v>
      </c>
      <c r="D1253">
        <v>39</v>
      </c>
      <c r="E1253">
        <v>92</v>
      </c>
      <c r="G1253" t="s">
        <v>245</v>
      </c>
      <c r="H1253" t="s">
        <v>189</v>
      </c>
      <c r="I1253" t="s">
        <v>69</v>
      </c>
      <c r="K1253" t="s">
        <v>285</v>
      </c>
      <c r="L1253" t="s">
        <v>286</v>
      </c>
      <c r="M1253" t="s">
        <v>287</v>
      </c>
      <c r="O1253" t="s">
        <v>25</v>
      </c>
      <c r="P1253" t="e">
        <f t="shared" si="38"/>
        <v>#N/A</v>
      </c>
      <c r="Q1253" t="str">
        <f t="shared" si="39"/>
        <v/>
      </c>
    </row>
    <row r="1254" spans="1:17" x14ac:dyDescent="0.25">
      <c r="A1254">
        <v>0.2383913097</v>
      </c>
      <c r="C1254">
        <v>40</v>
      </c>
      <c r="D1254">
        <v>39</v>
      </c>
      <c r="E1254">
        <v>8</v>
      </c>
      <c r="G1254" t="s">
        <v>238</v>
      </c>
      <c r="H1254" t="s">
        <v>198</v>
      </c>
      <c r="I1254" t="s">
        <v>65</v>
      </c>
      <c r="K1254" t="s">
        <v>285</v>
      </c>
      <c r="L1254" t="s">
        <v>286</v>
      </c>
      <c r="M1254" t="s">
        <v>287</v>
      </c>
      <c r="O1254" t="s">
        <v>21</v>
      </c>
      <c r="P1254">
        <f t="shared" si="38"/>
        <v>0.2383913097</v>
      </c>
      <c r="Q1254">
        <f t="shared" si="39"/>
        <v>0.2383913097</v>
      </c>
    </row>
    <row r="1255" spans="1:17" x14ac:dyDescent="0.25">
      <c r="A1255">
        <v>0.2383913097</v>
      </c>
      <c r="C1255">
        <v>11</v>
      </c>
      <c r="D1255">
        <v>39</v>
      </c>
      <c r="E1255">
        <v>8</v>
      </c>
      <c r="G1255" t="s">
        <v>238</v>
      </c>
      <c r="H1255" t="s">
        <v>198</v>
      </c>
      <c r="I1255" t="s">
        <v>65</v>
      </c>
      <c r="K1255" t="s">
        <v>285</v>
      </c>
      <c r="L1255" t="s">
        <v>286</v>
      </c>
      <c r="M1255" t="s">
        <v>287</v>
      </c>
      <c r="O1255" t="s">
        <v>25</v>
      </c>
      <c r="P1255" t="e">
        <f t="shared" si="38"/>
        <v>#N/A</v>
      </c>
      <c r="Q1255" t="str">
        <f t="shared" si="39"/>
        <v/>
      </c>
    </row>
    <row r="1256" spans="1:17" x14ac:dyDescent="0.25">
      <c r="A1256">
        <v>0.2383913097</v>
      </c>
      <c r="C1256">
        <v>11</v>
      </c>
      <c r="D1256">
        <v>1</v>
      </c>
      <c r="E1256">
        <v>8</v>
      </c>
      <c r="G1256" t="s">
        <v>238</v>
      </c>
      <c r="H1256" t="s">
        <v>198</v>
      </c>
      <c r="I1256" t="s">
        <v>65</v>
      </c>
      <c r="K1256" t="s">
        <v>285</v>
      </c>
      <c r="L1256" t="s">
        <v>286</v>
      </c>
      <c r="M1256" t="s">
        <v>287</v>
      </c>
      <c r="O1256" t="s">
        <v>25</v>
      </c>
      <c r="P1256" t="e">
        <f t="shared" si="38"/>
        <v>#N/A</v>
      </c>
      <c r="Q1256" t="str">
        <f t="shared" si="39"/>
        <v/>
      </c>
    </row>
    <row r="1257" spans="1:17" x14ac:dyDescent="0.25">
      <c r="A1257">
        <v>0.30964661999999998</v>
      </c>
      <c r="C1257">
        <v>61</v>
      </c>
      <c r="D1257">
        <v>1</v>
      </c>
      <c r="E1257">
        <v>8</v>
      </c>
      <c r="G1257" t="s">
        <v>44</v>
      </c>
      <c r="H1257" t="s">
        <v>239</v>
      </c>
      <c r="I1257" t="s">
        <v>127</v>
      </c>
      <c r="K1257" t="s">
        <v>285</v>
      </c>
      <c r="L1257" t="s">
        <v>286</v>
      </c>
      <c r="M1257" t="s">
        <v>287</v>
      </c>
      <c r="O1257" t="s">
        <v>25</v>
      </c>
      <c r="P1257" t="e">
        <f t="shared" si="38"/>
        <v>#N/A</v>
      </c>
      <c r="Q1257" t="str">
        <f t="shared" si="39"/>
        <v/>
      </c>
    </row>
    <row r="1258" spans="1:17" x14ac:dyDescent="0.25">
      <c r="A1258">
        <v>0.2383913097</v>
      </c>
      <c r="C1258">
        <v>71</v>
      </c>
      <c r="D1258">
        <v>1</v>
      </c>
      <c r="E1258">
        <v>8</v>
      </c>
      <c r="G1258" t="s">
        <v>238</v>
      </c>
      <c r="H1258" t="s">
        <v>198</v>
      </c>
      <c r="I1258" t="s">
        <v>65</v>
      </c>
      <c r="K1258" t="s">
        <v>285</v>
      </c>
      <c r="L1258" t="s">
        <v>286</v>
      </c>
      <c r="M1258" t="s">
        <v>287</v>
      </c>
      <c r="O1258" t="s">
        <v>25</v>
      </c>
      <c r="P1258" t="e">
        <f t="shared" si="38"/>
        <v>#N/A</v>
      </c>
      <c r="Q1258" t="str">
        <f t="shared" si="39"/>
        <v/>
      </c>
    </row>
    <row r="1259" spans="1:17" x14ac:dyDescent="0.25">
      <c r="A1259">
        <v>0.2383913097</v>
      </c>
      <c r="C1259">
        <v>71</v>
      </c>
      <c r="D1259">
        <v>1</v>
      </c>
      <c r="E1259">
        <v>4</v>
      </c>
      <c r="G1259" t="s">
        <v>238</v>
      </c>
      <c r="H1259" t="s">
        <v>198</v>
      </c>
      <c r="I1259" t="s">
        <v>65</v>
      </c>
      <c r="K1259" t="s">
        <v>285</v>
      </c>
      <c r="L1259" t="s">
        <v>286</v>
      </c>
      <c r="M1259" t="s">
        <v>287</v>
      </c>
      <c r="O1259" t="s">
        <v>25</v>
      </c>
      <c r="P1259" t="e">
        <f t="shared" si="38"/>
        <v>#N/A</v>
      </c>
      <c r="Q1259" t="str">
        <f t="shared" si="39"/>
        <v/>
      </c>
    </row>
    <row r="1260" spans="1:17" x14ac:dyDescent="0.25">
      <c r="A1260">
        <v>0.26560476630000002</v>
      </c>
      <c r="C1260">
        <v>71</v>
      </c>
      <c r="D1260">
        <v>1</v>
      </c>
      <c r="E1260">
        <v>49</v>
      </c>
      <c r="G1260" t="s">
        <v>131</v>
      </c>
      <c r="H1260" t="s">
        <v>53</v>
      </c>
      <c r="I1260" t="s">
        <v>230</v>
      </c>
      <c r="K1260" t="s">
        <v>285</v>
      </c>
      <c r="L1260" t="s">
        <v>286</v>
      </c>
      <c r="M1260" t="s">
        <v>287</v>
      </c>
      <c r="O1260" t="s">
        <v>25</v>
      </c>
      <c r="P1260" t="e">
        <f t="shared" si="38"/>
        <v>#N/A</v>
      </c>
      <c r="Q1260" t="str">
        <f t="shared" si="39"/>
        <v/>
      </c>
    </row>
    <row r="1261" spans="1:17" x14ac:dyDescent="0.25">
      <c r="A1261">
        <v>0.2383913097</v>
      </c>
      <c r="C1261">
        <v>71</v>
      </c>
      <c r="D1261">
        <v>1</v>
      </c>
      <c r="E1261">
        <v>25</v>
      </c>
      <c r="G1261" t="s">
        <v>238</v>
      </c>
      <c r="H1261" t="s">
        <v>198</v>
      </c>
      <c r="I1261" t="s">
        <v>65</v>
      </c>
      <c r="K1261" t="s">
        <v>285</v>
      </c>
      <c r="L1261" t="s">
        <v>286</v>
      </c>
      <c r="M1261" t="s">
        <v>287</v>
      </c>
      <c r="O1261" t="s">
        <v>25</v>
      </c>
      <c r="P1261" t="e">
        <f t="shared" si="38"/>
        <v>#N/A</v>
      </c>
      <c r="Q1261" t="str">
        <f t="shared" si="39"/>
        <v/>
      </c>
    </row>
    <row r="1262" spans="1:17" x14ac:dyDescent="0.25">
      <c r="A1262">
        <v>0.2383913097</v>
      </c>
      <c r="C1262">
        <v>2</v>
      </c>
      <c r="D1262">
        <v>1</v>
      </c>
      <c r="E1262">
        <v>25</v>
      </c>
      <c r="G1262" t="s">
        <v>238</v>
      </c>
      <c r="H1262" t="s">
        <v>198</v>
      </c>
      <c r="I1262" t="s">
        <v>65</v>
      </c>
      <c r="K1262" t="s">
        <v>285</v>
      </c>
      <c r="L1262" t="s">
        <v>286</v>
      </c>
      <c r="M1262" t="s">
        <v>287</v>
      </c>
      <c r="O1262" t="s">
        <v>25</v>
      </c>
      <c r="P1262" t="e">
        <f t="shared" si="38"/>
        <v>#N/A</v>
      </c>
      <c r="Q1262" t="str">
        <f t="shared" si="39"/>
        <v/>
      </c>
    </row>
    <row r="1263" spans="1:17" x14ac:dyDescent="0.25">
      <c r="A1263">
        <v>0.2383913097</v>
      </c>
      <c r="C1263">
        <v>37</v>
      </c>
      <c r="D1263">
        <v>1</v>
      </c>
      <c r="E1263">
        <v>25</v>
      </c>
      <c r="G1263" t="s">
        <v>238</v>
      </c>
      <c r="H1263" t="s">
        <v>198</v>
      </c>
      <c r="I1263" t="s">
        <v>65</v>
      </c>
      <c r="K1263" t="s">
        <v>285</v>
      </c>
      <c r="L1263" t="s">
        <v>286</v>
      </c>
      <c r="M1263" t="s">
        <v>287</v>
      </c>
      <c r="O1263" t="s">
        <v>25</v>
      </c>
      <c r="P1263" t="e">
        <f t="shared" si="38"/>
        <v>#N/A</v>
      </c>
      <c r="Q1263" t="str">
        <f t="shared" si="39"/>
        <v/>
      </c>
    </row>
    <row r="1264" spans="1:17" x14ac:dyDescent="0.25">
      <c r="A1264">
        <v>0.2383913097</v>
      </c>
      <c r="C1264">
        <v>91</v>
      </c>
      <c r="D1264">
        <v>1</v>
      </c>
      <c r="E1264">
        <v>25</v>
      </c>
      <c r="G1264" t="s">
        <v>238</v>
      </c>
      <c r="H1264" t="s">
        <v>198</v>
      </c>
      <c r="I1264" t="s">
        <v>65</v>
      </c>
      <c r="K1264" t="s">
        <v>285</v>
      </c>
      <c r="L1264" t="s">
        <v>286</v>
      </c>
      <c r="M1264" t="s">
        <v>287</v>
      </c>
      <c r="O1264" t="s">
        <v>25</v>
      </c>
      <c r="P1264" t="e">
        <f t="shared" si="38"/>
        <v>#N/A</v>
      </c>
      <c r="Q1264" t="str">
        <f t="shared" si="39"/>
        <v/>
      </c>
    </row>
    <row r="1265" spans="1:17" x14ac:dyDescent="0.25">
      <c r="A1265">
        <v>0.31350294540000001</v>
      </c>
      <c r="C1265">
        <v>91</v>
      </c>
      <c r="D1265">
        <v>1</v>
      </c>
      <c r="E1265">
        <v>42</v>
      </c>
      <c r="G1265" t="s">
        <v>76</v>
      </c>
      <c r="H1265" t="s">
        <v>249</v>
      </c>
      <c r="I1265" t="s">
        <v>116</v>
      </c>
      <c r="K1265" t="s">
        <v>285</v>
      </c>
      <c r="L1265" t="s">
        <v>286</v>
      </c>
      <c r="M1265" t="s">
        <v>287</v>
      </c>
      <c r="O1265" t="s">
        <v>25</v>
      </c>
      <c r="P1265" t="e">
        <f t="shared" si="38"/>
        <v>#N/A</v>
      </c>
      <c r="Q1265" t="str">
        <f t="shared" si="39"/>
        <v/>
      </c>
    </row>
    <row r="1266" spans="1:17" x14ac:dyDescent="0.25">
      <c r="A1266">
        <v>0.2383913097</v>
      </c>
      <c r="C1266">
        <v>91</v>
      </c>
      <c r="D1266">
        <v>62</v>
      </c>
      <c r="E1266">
        <v>25</v>
      </c>
      <c r="G1266" t="s">
        <v>238</v>
      </c>
      <c r="H1266" t="s">
        <v>198</v>
      </c>
      <c r="I1266" t="s">
        <v>65</v>
      </c>
      <c r="K1266" t="s">
        <v>285</v>
      </c>
      <c r="L1266" t="s">
        <v>286</v>
      </c>
      <c r="M1266" t="s">
        <v>287</v>
      </c>
      <c r="O1266" t="s">
        <v>25</v>
      </c>
      <c r="P1266" t="e">
        <f t="shared" si="38"/>
        <v>#N/A</v>
      </c>
      <c r="Q1266" t="str">
        <f t="shared" si="39"/>
        <v/>
      </c>
    </row>
    <row r="1267" spans="1:17" x14ac:dyDescent="0.25">
      <c r="A1267">
        <v>0.2383913097</v>
      </c>
      <c r="C1267">
        <v>64</v>
      </c>
      <c r="D1267">
        <v>62</v>
      </c>
      <c r="E1267">
        <v>25</v>
      </c>
      <c r="G1267" t="s">
        <v>238</v>
      </c>
      <c r="H1267" t="s">
        <v>198</v>
      </c>
      <c r="I1267" t="s">
        <v>65</v>
      </c>
      <c r="K1267" t="s">
        <v>285</v>
      </c>
      <c r="L1267" t="s">
        <v>286</v>
      </c>
      <c r="M1267" t="s">
        <v>287</v>
      </c>
      <c r="O1267" t="s">
        <v>25</v>
      </c>
      <c r="P1267" t="e">
        <f t="shared" si="38"/>
        <v>#N/A</v>
      </c>
      <c r="Q1267" t="str">
        <f t="shared" si="39"/>
        <v/>
      </c>
    </row>
    <row r="1268" spans="1:17" x14ac:dyDescent="0.25">
      <c r="A1268">
        <v>0.2383913097</v>
      </c>
      <c r="C1268">
        <v>4</v>
      </c>
      <c r="D1268">
        <v>62</v>
      </c>
      <c r="E1268">
        <v>25</v>
      </c>
      <c r="G1268" t="s">
        <v>238</v>
      </c>
      <c r="H1268" t="s">
        <v>198</v>
      </c>
      <c r="I1268" t="s">
        <v>65</v>
      </c>
      <c r="K1268" t="s">
        <v>285</v>
      </c>
      <c r="L1268" t="s">
        <v>286</v>
      </c>
      <c r="M1268" t="s">
        <v>287</v>
      </c>
      <c r="O1268" t="s">
        <v>25</v>
      </c>
      <c r="P1268" t="e">
        <f t="shared" si="38"/>
        <v>#N/A</v>
      </c>
      <c r="Q1268" t="str">
        <f t="shared" si="39"/>
        <v/>
      </c>
    </row>
    <row r="1269" spans="1:17" x14ac:dyDescent="0.25">
      <c r="A1269">
        <v>0.3028229664</v>
      </c>
      <c r="C1269">
        <v>4</v>
      </c>
      <c r="D1269">
        <v>49</v>
      </c>
      <c r="E1269">
        <v>25</v>
      </c>
      <c r="G1269" t="s">
        <v>165</v>
      </c>
      <c r="H1269" t="s">
        <v>139</v>
      </c>
      <c r="I1269" t="s">
        <v>171</v>
      </c>
      <c r="K1269" t="s">
        <v>285</v>
      </c>
      <c r="L1269" t="s">
        <v>286</v>
      </c>
      <c r="M1269" t="s">
        <v>287</v>
      </c>
      <c r="O1269" t="s">
        <v>25</v>
      </c>
      <c r="P1269" t="e">
        <f t="shared" si="38"/>
        <v>#N/A</v>
      </c>
      <c r="Q1269" t="str">
        <f t="shared" si="39"/>
        <v/>
      </c>
    </row>
    <row r="1270" spans="1:17" x14ac:dyDescent="0.25">
      <c r="A1270">
        <v>0.26537248009999997</v>
      </c>
      <c r="C1270">
        <v>4</v>
      </c>
      <c r="D1270">
        <v>62</v>
      </c>
      <c r="E1270">
        <v>82</v>
      </c>
      <c r="G1270" t="s">
        <v>215</v>
      </c>
      <c r="H1270" t="s">
        <v>73</v>
      </c>
      <c r="I1270" t="s">
        <v>61</v>
      </c>
      <c r="K1270" t="s">
        <v>285</v>
      </c>
      <c r="L1270" t="s">
        <v>286</v>
      </c>
      <c r="M1270" t="s">
        <v>287</v>
      </c>
      <c r="O1270" t="s">
        <v>25</v>
      </c>
      <c r="P1270" t="e">
        <f t="shared" si="38"/>
        <v>#N/A</v>
      </c>
      <c r="Q1270" t="str">
        <f t="shared" si="39"/>
        <v/>
      </c>
    </row>
    <row r="1271" spans="1:17" x14ac:dyDescent="0.25">
      <c r="A1271">
        <v>0.2383913097</v>
      </c>
      <c r="C1271">
        <v>4</v>
      </c>
      <c r="D1271">
        <v>35</v>
      </c>
      <c r="E1271">
        <v>25</v>
      </c>
      <c r="G1271" t="s">
        <v>238</v>
      </c>
      <c r="H1271" t="s">
        <v>198</v>
      </c>
      <c r="I1271" t="s">
        <v>65</v>
      </c>
      <c r="K1271" t="s">
        <v>285</v>
      </c>
      <c r="L1271" t="s">
        <v>286</v>
      </c>
      <c r="M1271" t="s">
        <v>287</v>
      </c>
      <c r="O1271" t="s">
        <v>25</v>
      </c>
      <c r="P1271" t="e">
        <f t="shared" si="38"/>
        <v>#N/A</v>
      </c>
      <c r="Q1271" t="str">
        <f t="shared" si="39"/>
        <v/>
      </c>
    </row>
    <row r="1272" spans="1:17" x14ac:dyDescent="0.25">
      <c r="A1272">
        <v>0.2383913097</v>
      </c>
      <c r="C1272">
        <v>8</v>
      </c>
      <c r="D1272">
        <v>35</v>
      </c>
      <c r="E1272">
        <v>25</v>
      </c>
      <c r="G1272" t="s">
        <v>238</v>
      </c>
      <c r="H1272" t="s">
        <v>198</v>
      </c>
      <c r="I1272" t="s">
        <v>65</v>
      </c>
      <c r="K1272" t="s">
        <v>285</v>
      </c>
      <c r="L1272" t="s">
        <v>286</v>
      </c>
      <c r="M1272" t="s">
        <v>287</v>
      </c>
      <c r="O1272" t="s">
        <v>25</v>
      </c>
      <c r="P1272" t="e">
        <f t="shared" si="38"/>
        <v>#N/A</v>
      </c>
      <c r="Q1272" t="str">
        <f t="shared" si="39"/>
        <v/>
      </c>
    </row>
    <row r="1273" spans="1:17" x14ac:dyDescent="0.25">
      <c r="A1273">
        <v>0.2383913097</v>
      </c>
      <c r="C1273">
        <v>8</v>
      </c>
      <c r="D1273">
        <v>35</v>
      </c>
      <c r="E1273">
        <v>36</v>
      </c>
      <c r="G1273" t="s">
        <v>238</v>
      </c>
      <c r="H1273" t="s">
        <v>198</v>
      </c>
      <c r="I1273" t="s">
        <v>65</v>
      </c>
      <c r="K1273" t="s">
        <v>285</v>
      </c>
      <c r="L1273" t="s">
        <v>286</v>
      </c>
      <c r="M1273" t="s">
        <v>287</v>
      </c>
      <c r="O1273" t="s">
        <v>25</v>
      </c>
      <c r="P1273" t="e">
        <f t="shared" si="38"/>
        <v>#N/A</v>
      </c>
      <c r="Q1273" t="str">
        <f t="shared" si="39"/>
        <v/>
      </c>
    </row>
    <row r="1274" spans="1:17" x14ac:dyDescent="0.25">
      <c r="A1274">
        <v>0.2383913097</v>
      </c>
      <c r="C1274">
        <v>45</v>
      </c>
      <c r="D1274">
        <v>35</v>
      </c>
      <c r="E1274">
        <v>36</v>
      </c>
      <c r="G1274" t="s">
        <v>238</v>
      </c>
      <c r="H1274" t="s">
        <v>198</v>
      </c>
      <c r="I1274" t="s">
        <v>65</v>
      </c>
      <c r="K1274" t="s">
        <v>285</v>
      </c>
      <c r="L1274" t="s">
        <v>286</v>
      </c>
      <c r="M1274" t="s">
        <v>287</v>
      </c>
      <c r="O1274" t="s">
        <v>25</v>
      </c>
      <c r="P1274" t="e">
        <f t="shared" si="38"/>
        <v>#N/A</v>
      </c>
      <c r="Q1274" t="str">
        <f t="shared" si="39"/>
        <v/>
      </c>
    </row>
    <row r="1275" spans="1:17" x14ac:dyDescent="0.25">
      <c r="A1275">
        <v>0.2383913097</v>
      </c>
      <c r="C1275">
        <v>45</v>
      </c>
      <c r="D1275">
        <v>35</v>
      </c>
      <c r="E1275">
        <v>94</v>
      </c>
      <c r="G1275" t="s">
        <v>238</v>
      </c>
      <c r="H1275" t="s">
        <v>198</v>
      </c>
      <c r="I1275" t="s">
        <v>65</v>
      </c>
      <c r="K1275" t="s">
        <v>285</v>
      </c>
      <c r="L1275" t="s">
        <v>286</v>
      </c>
      <c r="M1275" t="s">
        <v>287</v>
      </c>
      <c r="O1275" t="s">
        <v>25</v>
      </c>
      <c r="P1275" t="e">
        <f t="shared" si="38"/>
        <v>#N/A</v>
      </c>
      <c r="Q1275" t="str">
        <f t="shared" si="39"/>
        <v/>
      </c>
    </row>
    <row r="1276" spans="1:17" x14ac:dyDescent="0.25">
      <c r="A1276">
        <v>0.19773604780000001</v>
      </c>
      <c r="C1276">
        <v>4</v>
      </c>
      <c r="D1276">
        <v>35</v>
      </c>
      <c r="E1276">
        <v>94</v>
      </c>
      <c r="G1276" t="s">
        <v>170</v>
      </c>
      <c r="H1276" t="s">
        <v>266</v>
      </c>
      <c r="I1276" t="s">
        <v>209</v>
      </c>
      <c r="K1276" t="s">
        <v>285</v>
      </c>
      <c r="L1276" t="s">
        <v>286</v>
      </c>
      <c r="M1276" t="s">
        <v>287</v>
      </c>
      <c r="O1276" t="s">
        <v>21</v>
      </c>
      <c r="P1276">
        <f t="shared" si="38"/>
        <v>0.19773604780000001</v>
      </c>
      <c r="Q1276">
        <f t="shared" si="39"/>
        <v>0.19773604780000001</v>
      </c>
    </row>
    <row r="1277" spans="1:17" x14ac:dyDescent="0.25">
      <c r="A1277">
        <v>0.19773604780000001</v>
      </c>
      <c r="C1277">
        <v>89</v>
      </c>
      <c r="D1277">
        <v>35</v>
      </c>
      <c r="E1277">
        <v>94</v>
      </c>
      <c r="G1277" t="s">
        <v>170</v>
      </c>
      <c r="H1277" t="s">
        <v>266</v>
      </c>
      <c r="I1277" t="s">
        <v>209</v>
      </c>
      <c r="K1277" t="s">
        <v>285</v>
      </c>
      <c r="L1277" t="s">
        <v>286</v>
      </c>
      <c r="M1277" t="s">
        <v>287</v>
      </c>
      <c r="O1277" t="s">
        <v>25</v>
      </c>
      <c r="P1277" t="e">
        <f t="shared" si="38"/>
        <v>#N/A</v>
      </c>
      <c r="Q1277" t="str">
        <f t="shared" si="39"/>
        <v/>
      </c>
    </row>
    <row r="1278" spans="1:17" x14ac:dyDescent="0.25">
      <c r="A1278">
        <v>0.19773604780000001</v>
      </c>
      <c r="C1278">
        <v>93</v>
      </c>
      <c r="D1278">
        <v>35</v>
      </c>
      <c r="E1278">
        <v>94</v>
      </c>
      <c r="G1278" t="s">
        <v>170</v>
      </c>
      <c r="H1278" t="s">
        <v>266</v>
      </c>
      <c r="I1278" t="s">
        <v>209</v>
      </c>
      <c r="K1278" t="s">
        <v>285</v>
      </c>
      <c r="L1278" t="s">
        <v>286</v>
      </c>
      <c r="M1278" t="s">
        <v>287</v>
      </c>
      <c r="O1278" t="s">
        <v>25</v>
      </c>
      <c r="P1278" t="e">
        <f t="shared" si="38"/>
        <v>#N/A</v>
      </c>
      <c r="Q1278" t="str">
        <f t="shared" si="39"/>
        <v/>
      </c>
    </row>
    <row r="1279" spans="1:17" x14ac:dyDescent="0.25">
      <c r="A1279">
        <v>0.19773604780000001</v>
      </c>
      <c r="C1279">
        <v>93</v>
      </c>
      <c r="D1279">
        <v>51</v>
      </c>
      <c r="E1279">
        <v>94</v>
      </c>
      <c r="G1279" t="s">
        <v>170</v>
      </c>
      <c r="H1279" t="s">
        <v>266</v>
      </c>
      <c r="I1279" t="s">
        <v>209</v>
      </c>
      <c r="K1279" t="s">
        <v>285</v>
      </c>
      <c r="L1279" t="s">
        <v>286</v>
      </c>
      <c r="M1279" t="s">
        <v>287</v>
      </c>
      <c r="O1279" t="s">
        <v>25</v>
      </c>
      <c r="P1279" t="e">
        <f t="shared" si="38"/>
        <v>#N/A</v>
      </c>
      <c r="Q1279" t="str">
        <f t="shared" si="39"/>
        <v/>
      </c>
    </row>
    <row r="1280" spans="1:17" x14ac:dyDescent="0.25">
      <c r="A1280">
        <v>0.19773604780000001</v>
      </c>
      <c r="C1280">
        <v>93</v>
      </c>
      <c r="D1280">
        <v>51</v>
      </c>
      <c r="E1280">
        <v>39</v>
      </c>
      <c r="G1280" t="s">
        <v>170</v>
      </c>
      <c r="H1280" t="s">
        <v>266</v>
      </c>
      <c r="I1280" t="s">
        <v>209</v>
      </c>
      <c r="K1280" t="s">
        <v>285</v>
      </c>
      <c r="L1280" t="s">
        <v>286</v>
      </c>
      <c r="M1280" t="s">
        <v>287</v>
      </c>
      <c r="O1280" t="s">
        <v>25</v>
      </c>
      <c r="P1280" t="e">
        <f t="shared" si="38"/>
        <v>#N/A</v>
      </c>
      <c r="Q1280" t="str">
        <f t="shared" si="39"/>
        <v/>
      </c>
    </row>
    <row r="1281" spans="1:17" x14ac:dyDescent="0.25">
      <c r="A1281">
        <v>0.19773604780000001</v>
      </c>
      <c r="C1281">
        <v>93</v>
      </c>
      <c r="D1281">
        <v>22</v>
      </c>
      <c r="E1281">
        <v>39</v>
      </c>
      <c r="G1281" t="s">
        <v>170</v>
      </c>
      <c r="H1281" t="s">
        <v>266</v>
      </c>
      <c r="I1281" t="s">
        <v>209</v>
      </c>
      <c r="K1281" t="s">
        <v>285</v>
      </c>
      <c r="L1281" t="s">
        <v>286</v>
      </c>
      <c r="M1281" t="s">
        <v>287</v>
      </c>
      <c r="O1281" t="s">
        <v>25</v>
      </c>
      <c r="P1281" t="e">
        <f t="shared" si="38"/>
        <v>#N/A</v>
      </c>
      <c r="Q1281" t="str">
        <f t="shared" si="39"/>
        <v/>
      </c>
    </row>
    <row r="1282" spans="1:17" x14ac:dyDescent="0.25">
      <c r="A1282">
        <v>0.26300451600000002</v>
      </c>
      <c r="C1282">
        <v>93</v>
      </c>
      <c r="D1282">
        <v>22</v>
      </c>
      <c r="E1282">
        <v>42</v>
      </c>
      <c r="G1282" t="s">
        <v>42</v>
      </c>
      <c r="H1282" t="s">
        <v>245</v>
      </c>
      <c r="I1282" t="s">
        <v>152</v>
      </c>
      <c r="K1282" t="s">
        <v>285</v>
      </c>
      <c r="L1282" t="s">
        <v>286</v>
      </c>
      <c r="M1282" t="s">
        <v>287</v>
      </c>
      <c r="O1282" t="s">
        <v>25</v>
      </c>
      <c r="P1282" t="e">
        <f t="shared" si="38"/>
        <v>#N/A</v>
      </c>
      <c r="Q1282" t="str">
        <f t="shared" si="39"/>
        <v/>
      </c>
    </row>
    <row r="1283" spans="1:17" x14ac:dyDescent="0.25">
      <c r="A1283">
        <v>0.19773604780000001</v>
      </c>
      <c r="C1283">
        <v>25</v>
      </c>
      <c r="D1283">
        <v>22</v>
      </c>
      <c r="E1283">
        <v>39</v>
      </c>
      <c r="G1283" t="s">
        <v>170</v>
      </c>
      <c r="H1283" t="s">
        <v>266</v>
      </c>
      <c r="I1283" t="s">
        <v>209</v>
      </c>
      <c r="K1283" t="s">
        <v>285</v>
      </c>
      <c r="L1283" t="s">
        <v>286</v>
      </c>
      <c r="M1283" t="s">
        <v>287</v>
      </c>
      <c r="O1283" t="s">
        <v>25</v>
      </c>
      <c r="P1283" t="e">
        <f t="shared" ref="P1283:P1346" si="40">IF(O1283="S",A1283,#N/A)</f>
        <v>#N/A</v>
      </c>
      <c r="Q1283" t="str">
        <f t="shared" ref="Q1283:Q1346" si="41">IF(O1283="S",A1283,"")</f>
        <v/>
      </c>
    </row>
    <row r="1284" spans="1:17" x14ac:dyDescent="0.25">
      <c r="A1284">
        <v>0.26685999110000003</v>
      </c>
      <c r="C1284">
        <v>25</v>
      </c>
      <c r="D1284">
        <v>22</v>
      </c>
      <c r="E1284">
        <v>26</v>
      </c>
      <c r="G1284" t="s">
        <v>106</v>
      </c>
      <c r="H1284" t="s">
        <v>201</v>
      </c>
      <c r="I1284" t="s">
        <v>255</v>
      </c>
      <c r="K1284" t="s">
        <v>285</v>
      </c>
      <c r="L1284" t="s">
        <v>286</v>
      </c>
      <c r="M1284" t="s">
        <v>287</v>
      </c>
      <c r="O1284" t="s">
        <v>25</v>
      </c>
      <c r="P1284" t="e">
        <f t="shared" si="40"/>
        <v>#N/A</v>
      </c>
      <c r="Q1284" t="str">
        <f t="shared" si="41"/>
        <v/>
      </c>
    </row>
    <row r="1285" spans="1:17" x14ac:dyDescent="0.25">
      <c r="A1285">
        <v>0.19773604780000001</v>
      </c>
      <c r="C1285">
        <v>25</v>
      </c>
      <c r="D1285">
        <v>28</v>
      </c>
      <c r="E1285">
        <v>39</v>
      </c>
      <c r="G1285" t="s">
        <v>170</v>
      </c>
      <c r="H1285" t="s">
        <v>266</v>
      </c>
      <c r="I1285" t="s">
        <v>209</v>
      </c>
      <c r="K1285" t="s">
        <v>285</v>
      </c>
      <c r="L1285" t="s">
        <v>286</v>
      </c>
      <c r="M1285" t="s">
        <v>287</v>
      </c>
      <c r="O1285" t="s">
        <v>25</v>
      </c>
      <c r="P1285" t="e">
        <f t="shared" si="40"/>
        <v>#N/A</v>
      </c>
      <c r="Q1285" t="str">
        <f t="shared" si="41"/>
        <v/>
      </c>
    </row>
    <row r="1286" spans="1:17" x14ac:dyDescent="0.25">
      <c r="A1286">
        <v>0.2427663387</v>
      </c>
      <c r="C1286">
        <v>14</v>
      </c>
      <c r="D1286">
        <v>28</v>
      </c>
      <c r="E1286">
        <v>39</v>
      </c>
      <c r="G1286" t="s">
        <v>155</v>
      </c>
      <c r="H1286" t="s">
        <v>100</v>
      </c>
      <c r="I1286" t="s">
        <v>119</v>
      </c>
      <c r="K1286" t="s">
        <v>285</v>
      </c>
      <c r="L1286" t="s">
        <v>286</v>
      </c>
      <c r="M1286" t="s">
        <v>287</v>
      </c>
      <c r="O1286" t="s">
        <v>25</v>
      </c>
      <c r="P1286" t="e">
        <f t="shared" si="40"/>
        <v>#N/A</v>
      </c>
      <c r="Q1286" t="str">
        <f t="shared" si="41"/>
        <v/>
      </c>
    </row>
    <row r="1287" spans="1:17" x14ac:dyDescent="0.25">
      <c r="A1287">
        <v>0.19773604780000001</v>
      </c>
      <c r="C1287">
        <v>25</v>
      </c>
      <c r="D1287">
        <v>28</v>
      </c>
      <c r="E1287">
        <v>75</v>
      </c>
      <c r="G1287" t="s">
        <v>170</v>
      </c>
      <c r="H1287" t="s">
        <v>266</v>
      </c>
      <c r="I1287" t="s">
        <v>209</v>
      </c>
      <c r="K1287" t="s">
        <v>285</v>
      </c>
      <c r="L1287" t="s">
        <v>286</v>
      </c>
      <c r="M1287" t="s">
        <v>287</v>
      </c>
      <c r="O1287" t="s">
        <v>25</v>
      </c>
      <c r="P1287" t="e">
        <f t="shared" si="40"/>
        <v>#N/A</v>
      </c>
      <c r="Q1287" t="str">
        <f t="shared" si="41"/>
        <v/>
      </c>
    </row>
    <row r="1288" spans="1:17" x14ac:dyDescent="0.25">
      <c r="A1288">
        <v>0.19773604780000001</v>
      </c>
      <c r="C1288">
        <v>25</v>
      </c>
      <c r="D1288">
        <v>54</v>
      </c>
      <c r="E1288">
        <v>75</v>
      </c>
      <c r="G1288" t="s">
        <v>170</v>
      </c>
      <c r="H1288" t="s">
        <v>266</v>
      </c>
      <c r="I1288" t="s">
        <v>209</v>
      </c>
      <c r="K1288" t="s">
        <v>285</v>
      </c>
      <c r="L1288" t="s">
        <v>286</v>
      </c>
      <c r="M1288" t="s">
        <v>287</v>
      </c>
      <c r="O1288" t="s">
        <v>25</v>
      </c>
      <c r="P1288" t="e">
        <f t="shared" si="40"/>
        <v>#N/A</v>
      </c>
      <c r="Q1288" t="str">
        <f t="shared" si="41"/>
        <v/>
      </c>
    </row>
    <row r="1289" spans="1:17" x14ac:dyDescent="0.25">
      <c r="A1289">
        <v>0.19773604780000001</v>
      </c>
      <c r="C1289">
        <v>25</v>
      </c>
      <c r="D1289">
        <v>54</v>
      </c>
      <c r="E1289">
        <v>33</v>
      </c>
      <c r="G1289" t="s">
        <v>170</v>
      </c>
      <c r="H1289" t="s">
        <v>266</v>
      </c>
      <c r="I1289" t="s">
        <v>209</v>
      </c>
      <c r="K1289" t="s">
        <v>285</v>
      </c>
      <c r="L1289" t="s">
        <v>286</v>
      </c>
      <c r="M1289" t="s">
        <v>287</v>
      </c>
      <c r="O1289" t="s">
        <v>25</v>
      </c>
      <c r="P1289" t="e">
        <f t="shared" si="40"/>
        <v>#N/A</v>
      </c>
      <c r="Q1289" t="str">
        <f t="shared" si="41"/>
        <v/>
      </c>
    </row>
    <row r="1290" spans="1:17" x14ac:dyDescent="0.25">
      <c r="A1290">
        <v>0.29197939540000001</v>
      </c>
      <c r="C1290">
        <v>25</v>
      </c>
      <c r="D1290">
        <v>54</v>
      </c>
      <c r="E1290">
        <v>14</v>
      </c>
      <c r="G1290" t="s">
        <v>208</v>
      </c>
      <c r="H1290" t="s">
        <v>270</v>
      </c>
      <c r="I1290" t="s">
        <v>105</v>
      </c>
      <c r="K1290" t="s">
        <v>285</v>
      </c>
      <c r="L1290" t="s">
        <v>286</v>
      </c>
      <c r="M1290" t="s">
        <v>287</v>
      </c>
      <c r="O1290" t="s">
        <v>25</v>
      </c>
      <c r="P1290" t="e">
        <f t="shared" si="40"/>
        <v>#N/A</v>
      </c>
      <c r="Q1290" t="str">
        <f t="shared" si="41"/>
        <v/>
      </c>
    </row>
    <row r="1291" spans="1:17" x14ac:dyDescent="0.25">
      <c r="A1291">
        <v>0.31511028099999999</v>
      </c>
      <c r="C1291">
        <v>25</v>
      </c>
      <c r="D1291">
        <v>79</v>
      </c>
      <c r="E1291">
        <v>33</v>
      </c>
      <c r="G1291" t="s">
        <v>217</v>
      </c>
      <c r="H1291" t="s">
        <v>221</v>
      </c>
      <c r="I1291" t="s">
        <v>87</v>
      </c>
      <c r="K1291" t="s">
        <v>285</v>
      </c>
      <c r="L1291" t="s">
        <v>286</v>
      </c>
      <c r="M1291" t="s">
        <v>287</v>
      </c>
      <c r="O1291" t="s">
        <v>25</v>
      </c>
      <c r="P1291" t="e">
        <f t="shared" si="40"/>
        <v>#N/A</v>
      </c>
      <c r="Q1291" t="str">
        <f t="shared" si="41"/>
        <v/>
      </c>
    </row>
    <row r="1292" spans="1:17" x14ac:dyDescent="0.25">
      <c r="A1292">
        <v>0.19773604780000001</v>
      </c>
      <c r="C1292">
        <v>25</v>
      </c>
      <c r="D1292">
        <v>54</v>
      </c>
      <c r="E1292">
        <v>77</v>
      </c>
      <c r="G1292" t="s">
        <v>170</v>
      </c>
      <c r="H1292" t="s">
        <v>266</v>
      </c>
      <c r="I1292" t="s">
        <v>209</v>
      </c>
      <c r="K1292" t="s">
        <v>285</v>
      </c>
      <c r="L1292" t="s">
        <v>286</v>
      </c>
      <c r="M1292" t="s">
        <v>287</v>
      </c>
      <c r="O1292" t="s">
        <v>25</v>
      </c>
      <c r="P1292" t="e">
        <f t="shared" si="40"/>
        <v>#N/A</v>
      </c>
      <c r="Q1292" t="str">
        <f t="shared" si="41"/>
        <v/>
      </c>
    </row>
    <row r="1293" spans="1:17" x14ac:dyDescent="0.25">
      <c r="A1293">
        <v>0.19773604780000001</v>
      </c>
      <c r="C1293">
        <v>25</v>
      </c>
      <c r="D1293">
        <v>3</v>
      </c>
      <c r="E1293">
        <v>77</v>
      </c>
      <c r="G1293" t="s">
        <v>170</v>
      </c>
      <c r="H1293" t="s">
        <v>266</v>
      </c>
      <c r="I1293" t="s">
        <v>209</v>
      </c>
      <c r="K1293" t="s">
        <v>285</v>
      </c>
      <c r="L1293" t="s">
        <v>286</v>
      </c>
      <c r="M1293" t="s">
        <v>287</v>
      </c>
      <c r="O1293" t="s">
        <v>25</v>
      </c>
      <c r="P1293" t="e">
        <f t="shared" si="40"/>
        <v>#N/A</v>
      </c>
      <c r="Q1293" t="str">
        <f t="shared" si="41"/>
        <v/>
      </c>
    </row>
    <row r="1294" spans="1:17" x14ac:dyDescent="0.25">
      <c r="A1294">
        <v>0.19773604780000001</v>
      </c>
      <c r="C1294">
        <v>25</v>
      </c>
      <c r="D1294">
        <v>0</v>
      </c>
      <c r="E1294">
        <v>77</v>
      </c>
      <c r="G1294" t="s">
        <v>170</v>
      </c>
      <c r="H1294" t="s">
        <v>266</v>
      </c>
      <c r="I1294" t="s">
        <v>209</v>
      </c>
      <c r="K1294" t="s">
        <v>285</v>
      </c>
      <c r="L1294" t="s">
        <v>286</v>
      </c>
      <c r="M1294" t="s">
        <v>287</v>
      </c>
      <c r="O1294" t="s">
        <v>25</v>
      </c>
      <c r="P1294" t="e">
        <f t="shared" si="40"/>
        <v>#N/A</v>
      </c>
      <c r="Q1294" t="str">
        <f t="shared" si="41"/>
        <v/>
      </c>
    </row>
    <row r="1295" spans="1:17" x14ac:dyDescent="0.25">
      <c r="A1295">
        <v>0.19773604780000001</v>
      </c>
      <c r="C1295">
        <v>25</v>
      </c>
      <c r="D1295">
        <v>34</v>
      </c>
      <c r="E1295">
        <v>77</v>
      </c>
      <c r="G1295" t="s">
        <v>170</v>
      </c>
      <c r="H1295" t="s">
        <v>266</v>
      </c>
      <c r="I1295" t="s">
        <v>209</v>
      </c>
      <c r="K1295" t="s">
        <v>285</v>
      </c>
      <c r="L1295" t="s">
        <v>286</v>
      </c>
      <c r="M1295" t="s">
        <v>287</v>
      </c>
      <c r="O1295" t="s">
        <v>25</v>
      </c>
      <c r="P1295" t="e">
        <f t="shared" si="40"/>
        <v>#N/A</v>
      </c>
      <c r="Q1295" t="str">
        <f t="shared" si="41"/>
        <v/>
      </c>
    </row>
    <row r="1296" spans="1:17" x14ac:dyDescent="0.25">
      <c r="A1296">
        <v>0.19773604780000001</v>
      </c>
      <c r="C1296">
        <v>25</v>
      </c>
      <c r="D1296">
        <v>16</v>
      </c>
      <c r="E1296">
        <v>77</v>
      </c>
      <c r="G1296" t="s">
        <v>170</v>
      </c>
      <c r="H1296" t="s">
        <v>266</v>
      </c>
      <c r="I1296" t="s">
        <v>209</v>
      </c>
      <c r="K1296" t="s">
        <v>285</v>
      </c>
      <c r="L1296" t="s">
        <v>286</v>
      </c>
      <c r="M1296" t="s">
        <v>287</v>
      </c>
      <c r="O1296" t="s">
        <v>25</v>
      </c>
      <c r="P1296" t="e">
        <f t="shared" si="40"/>
        <v>#N/A</v>
      </c>
      <c r="Q1296" t="str">
        <f t="shared" si="41"/>
        <v/>
      </c>
    </row>
    <row r="1297" spans="1:17" x14ac:dyDescent="0.25">
      <c r="A1297">
        <v>0.19773604780000001</v>
      </c>
      <c r="C1297">
        <v>67</v>
      </c>
      <c r="D1297">
        <v>16</v>
      </c>
      <c r="E1297">
        <v>77</v>
      </c>
      <c r="G1297" t="s">
        <v>170</v>
      </c>
      <c r="H1297" t="s">
        <v>266</v>
      </c>
      <c r="I1297" t="s">
        <v>209</v>
      </c>
      <c r="K1297" t="s">
        <v>285</v>
      </c>
      <c r="L1297" t="s">
        <v>286</v>
      </c>
      <c r="M1297" t="s">
        <v>287</v>
      </c>
      <c r="O1297" t="s">
        <v>25</v>
      </c>
      <c r="P1297" t="e">
        <f t="shared" si="40"/>
        <v>#N/A</v>
      </c>
      <c r="Q1297" t="str">
        <f t="shared" si="41"/>
        <v/>
      </c>
    </row>
    <row r="1298" spans="1:17" x14ac:dyDescent="0.25">
      <c r="A1298">
        <v>0.30426916479999999</v>
      </c>
      <c r="C1298">
        <v>67</v>
      </c>
      <c r="D1298">
        <v>16</v>
      </c>
      <c r="E1298">
        <v>14</v>
      </c>
      <c r="G1298" t="s">
        <v>150</v>
      </c>
      <c r="H1298" t="s">
        <v>131</v>
      </c>
      <c r="I1298" t="s">
        <v>231</v>
      </c>
      <c r="K1298" t="s">
        <v>285</v>
      </c>
      <c r="L1298" t="s">
        <v>286</v>
      </c>
      <c r="M1298" t="s">
        <v>287</v>
      </c>
      <c r="O1298" t="s">
        <v>25</v>
      </c>
      <c r="P1298" t="e">
        <f t="shared" si="40"/>
        <v>#N/A</v>
      </c>
      <c r="Q1298" t="str">
        <f t="shared" si="41"/>
        <v/>
      </c>
    </row>
    <row r="1299" spans="1:17" x14ac:dyDescent="0.25">
      <c r="A1299">
        <v>0.19773604780000001</v>
      </c>
      <c r="C1299">
        <v>67</v>
      </c>
      <c r="D1299">
        <v>16</v>
      </c>
      <c r="E1299">
        <v>63</v>
      </c>
      <c r="G1299" t="s">
        <v>170</v>
      </c>
      <c r="H1299" t="s">
        <v>266</v>
      </c>
      <c r="I1299" t="s">
        <v>209</v>
      </c>
      <c r="K1299" t="s">
        <v>285</v>
      </c>
      <c r="L1299" t="s">
        <v>286</v>
      </c>
      <c r="M1299" t="s">
        <v>287</v>
      </c>
      <c r="O1299" t="s">
        <v>25</v>
      </c>
      <c r="P1299" t="e">
        <f t="shared" si="40"/>
        <v>#N/A</v>
      </c>
      <c r="Q1299" t="str">
        <f t="shared" si="41"/>
        <v/>
      </c>
    </row>
    <row r="1300" spans="1:17" x14ac:dyDescent="0.25">
      <c r="A1300">
        <v>0.19773604780000001</v>
      </c>
      <c r="C1300">
        <v>67</v>
      </c>
      <c r="D1300">
        <v>94</v>
      </c>
      <c r="E1300">
        <v>63</v>
      </c>
      <c r="G1300" t="s">
        <v>170</v>
      </c>
      <c r="H1300" t="s">
        <v>266</v>
      </c>
      <c r="I1300" t="s">
        <v>209</v>
      </c>
      <c r="K1300" t="s">
        <v>285</v>
      </c>
      <c r="L1300" t="s">
        <v>286</v>
      </c>
      <c r="M1300" t="s">
        <v>287</v>
      </c>
      <c r="O1300" t="s">
        <v>25</v>
      </c>
      <c r="P1300" t="e">
        <f t="shared" si="40"/>
        <v>#N/A</v>
      </c>
      <c r="Q1300" t="str">
        <f t="shared" si="41"/>
        <v/>
      </c>
    </row>
    <row r="1301" spans="1:17" x14ac:dyDescent="0.25">
      <c r="A1301">
        <v>0.19773604780000001</v>
      </c>
      <c r="C1301">
        <v>25</v>
      </c>
      <c r="D1301">
        <v>94</v>
      </c>
      <c r="E1301">
        <v>63</v>
      </c>
      <c r="G1301" t="s">
        <v>170</v>
      </c>
      <c r="H1301" t="s">
        <v>266</v>
      </c>
      <c r="I1301" t="s">
        <v>209</v>
      </c>
      <c r="K1301" t="s">
        <v>285</v>
      </c>
      <c r="L1301" t="s">
        <v>286</v>
      </c>
      <c r="M1301" t="s">
        <v>287</v>
      </c>
      <c r="O1301" t="s">
        <v>25</v>
      </c>
      <c r="P1301" t="e">
        <f t="shared" si="40"/>
        <v>#N/A</v>
      </c>
      <c r="Q1301" t="str">
        <f t="shared" si="41"/>
        <v/>
      </c>
    </row>
    <row r="1302" spans="1:17" x14ac:dyDescent="0.25">
      <c r="A1302">
        <v>0.30683783549999999</v>
      </c>
      <c r="C1302">
        <v>25</v>
      </c>
      <c r="D1302">
        <v>94</v>
      </c>
      <c r="E1302">
        <v>7</v>
      </c>
      <c r="G1302" t="s">
        <v>211</v>
      </c>
      <c r="H1302" t="s">
        <v>177</v>
      </c>
      <c r="I1302" t="s">
        <v>94</v>
      </c>
      <c r="K1302" t="s">
        <v>285</v>
      </c>
      <c r="L1302" t="s">
        <v>286</v>
      </c>
      <c r="M1302" t="s">
        <v>287</v>
      </c>
      <c r="O1302" t="s">
        <v>25</v>
      </c>
      <c r="P1302" t="e">
        <f t="shared" si="40"/>
        <v>#N/A</v>
      </c>
      <c r="Q1302" t="str">
        <f t="shared" si="41"/>
        <v/>
      </c>
    </row>
    <row r="1303" spans="1:17" x14ac:dyDescent="0.25">
      <c r="A1303">
        <v>0.19773604780000001</v>
      </c>
      <c r="C1303">
        <v>25</v>
      </c>
      <c r="D1303">
        <v>74</v>
      </c>
      <c r="E1303">
        <v>63</v>
      </c>
      <c r="G1303" t="s">
        <v>170</v>
      </c>
      <c r="H1303" t="s">
        <v>266</v>
      </c>
      <c r="I1303" t="s">
        <v>209</v>
      </c>
      <c r="K1303" t="s">
        <v>285</v>
      </c>
      <c r="L1303" t="s">
        <v>286</v>
      </c>
      <c r="M1303" t="s">
        <v>287</v>
      </c>
      <c r="O1303" t="s">
        <v>25</v>
      </c>
      <c r="P1303" t="e">
        <f t="shared" si="40"/>
        <v>#N/A</v>
      </c>
      <c r="Q1303" t="str">
        <f t="shared" si="41"/>
        <v/>
      </c>
    </row>
    <row r="1304" spans="1:17" x14ac:dyDescent="0.25">
      <c r="A1304">
        <v>0.19773604780000001</v>
      </c>
      <c r="C1304">
        <v>25</v>
      </c>
      <c r="D1304">
        <v>65</v>
      </c>
      <c r="E1304">
        <v>63</v>
      </c>
      <c r="G1304" t="s">
        <v>170</v>
      </c>
      <c r="H1304" t="s">
        <v>266</v>
      </c>
      <c r="I1304" t="s">
        <v>209</v>
      </c>
      <c r="K1304" t="s">
        <v>285</v>
      </c>
      <c r="L1304" t="s">
        <v>286</v>
      </c>
      <c r="M1304" t="s">
        <v>287</v>
      </c>
      <c r="O1304" t="s">
        <v>25</v>
      </c>
      <c r="P1304" t="e">
        <f t="shared" si="40"/>
        <v>#N/A</v>
      </c>
      <c r="Q1304" t="str">
        <f t="shared" si="41"/>
        <v/>
      </c>
    </row>
    <row r="1305" spans="1:17" x14ac:dyDescent="0.25">
      <c r="A1305">
        <v>0.19773604780000001</v>
      </c>
      <c r="C1305">
        <v>56</v>
      </c>
      <c r="D1305">
        <v>65</v>
      </c>
      <c r="E1305">
        <v>63</v>
      </c>
      <c r="G1305" t="s">
        <v>170</v>
      </c>
      <c r="H1305" t="s">
        <v>266</v>
      </c>
      <c r="I1305" t="s">
        <v>209</v>
      </c>
      <c r="K1305" t="s">
        <v>285</v>
      </c>
      <c r="L1305" t="s">
        <v>286</v>
      </c>
      <c r="M1305" t="s">
        <v>287</v>
      </c>
      <c r="O1305" t="s">
        <v>25</v>
      </c>
      <c r="P1305" t="e">
        <f t="shared" si="40"/>
        <v>#N/A</v>
      </c>
      <c r="Q1305" t="str">
        <f t="shared" si="41"/>
        <v/>
      </c>
    </row>
    <row r="1306" spans="1:17" x14ac:dyDescent="0.25">
      <c r="A1306">
        <v>0.19773604780000001</v>
      </c>
      <c r="C1306">
        <v>88</v>
      </c>
      <c r="D1306">
        <v>65</v>
      </c>
      <c r="E1306">
        <v>63</v>
      </c>
      <c r="G1306" t="s">
        <v>170</v>
      </c>
      <c r="H1306" t="s">
        <v>266</v>
      </c>
      <c r="I1306" t="s">
        <v>209</v>
      </c>
      <c r="K1306" t="s">
        <v>285</v>
      </c>
      <c r="L1306" t="s">
        <v>286</v>
      </c>
      <c r="M1306" t="s">
        <v>287</v>
      </c>
      <c r="O1306" t="s">
        <v>25</v>
      </c>
      <c r="P1306" t="e">
        <f t="shared" si="40"/>
        <v>#N/A</v>
      </c>
      <c r="Q1306" t="str">
        <f t="shared" si="41"/>
        <v/>
      </c>
    </row>
    <row r="1307" spans="1:17" x14ac:dyDescent="0.25">
      <c r="A1307">
        <v>0.19773604780000001</v>
      </c>
      <c r="C1307">
        <v>88</v>
      </c>
      <c r="D1307">
        <v>38</v>
      </c>
      <c r="E1307">
        <v>63</v>
      </c>
      <c r="G1307" t="s">
        <v>170</v>
      </c>
      <c r="H1307" t="s">
        <v>266</v>
      </c>
      <c r="I1307" t="s">
        <v>209</v>
      </c>
      <c r="K1307" t="s">
        <v>285</v>
      </c>
      <c r="L1307" t="s">
        <v>286</v>
      </c>
      <c r="M1307" t="s">
        <v>287</v>
      </c>
      <c r="O1307" t="s">
        <v>25</v>
      </c>
      <c r="P1307" t="e">
        <f t="shared" si="40"/>
        <v>#N/A</v>
      </c>
      <c r="Q1307" t="str">
        <f t="shared" si="41"/>
        <v/>
      </c>
    </row>
    <row r="1308" spans="1:17" x14ac:dyDescent="0.25">
      <c r="A1308">
        <v>0.19773604780000001</v>
      </c>
      <c r="C1308">
        <v>76</v>
      </c>
      <c r="D1308">
        <v>38</v>
      </c>
      <c r="E1308">
        <v>63</v>
      </c>
      <c r="G1308" t="s">
        <v>170</v>
      </c>
      <c r="H1308" t="s">
        <v>266</v>
      </c>
      <c r="I1308" t="s">
        <v>209</v>
      </c>
      <c r="K1308" t="s">
        <v>285</v>
      </c>
      <c r="L1308" t="s">
        <v>286</v>
      </c>
      <c r="M1308" t="s">
        <v>287</v>
      </c>
      <c r="O1308" t="s">
        <v>25</v>
      </c>
      <c r="P1308" t="e">
        <f t="shared" si="40"/>
        <v>#N/A</v>
      </c>
      <c r="Q1308" t="str">
        <f t="shared" si="41"/>
        <v/>
      </c>
    </row>
    <row r="1309" spans="1:17" x14ac:dyDescent="0.25">
      <c r="A1309">
        <v>0.19773604780000001</v>
      </c>
      <c r="C1309">
        <v>41</v>
      </c>
      <c r="D1309">
        <v>38</v>
      </c>
      <c r="E1309">
        <v>63</v>
      </c>
      <c r="G1309" t="s">
        <v>170</v>
      </c>
      <c r="H1309" t="s">
        <v>266</v>
      </c>
      <c r="I1309" t="s">
        <v>209</v>
      </c>
      <c r="K1309" t="s">
        <v>285</v>
      </c>
      <c r="L1309" t="s">
        <v>286</v>
      </c>
      <c r="M1309" t="s">
        <v>287</v>
      </c>
      <c r="O1309" t="s">
        <v>25</v>
      </c>
      <c r="P1309" t="e">
        <f t="shared" si="40"/>
        <v>#N/A</v>
      </c>
      <c r="Q1309" t="str">
        <f t="shared" si="41"/>
        <v/>
      </c>
    </row>
    <row r="1310" spans="1:17" x14ac:dyDescent="0.25">
      <c r="A1310">
        <v>0.19773604780000001</v>
      </c>
      <c r="C1310">
        <v>76</v>
      </c>
      <c r="D1310">
        <v>38</v>
      </c>
      <c r="E1310">
        <v>63</v>
      </c>
      <c r="G1310" t="s">
        <v>170</v>
      </c>
      <c r="H1310" t="s">
        <v>266</v>
      </c>
      <c r="I1310" t="s">
        <v>209</v>
      </c>
      <c r="K1310" t="s">
        <v>285</v>
      </c>
      <c r="L1310" t="s">
        <v>286</v>
      </c>
      <c r="M1310" t="s">
        <v>287</v>
      </c>
      <c r="O1310" t="s">
        <v>25</v>
      </c>
      <c r="P1310" t="e">
        <f t="shared" si="40"/>
        <v>#N/A</v>
      </c>
      <c r="Q1310" t="str">
        <f t="shared" si="41"/>
        <v/>
      </c>
    </row>
    <row r="1311" spans="1:17" x14ac:dyDescent="0.25">
      <c r="A1311">
        <v>0.19773604780000001</v>
      </c>
      <c r="C1311">
        <v>39</v>
      </c>
      <c r="D1311">
        <v>38</v>
      </c>
      <c r="E1311">
        <v>63</v>
      </c>
      <c r="G1311" t="s">
        <v>170</v>
      </c>
      <c r="H1311" t="s">
        <v>266</v>
      </c>
      <c r="I1311" t="s">
        <v>209</v>
      </c>
      <c r="K1311" t="s">
        <v>285</v>
      </c>
      <c r="L1311" t="s">
        <v>286</v>
      </c>
      <c r="M1311" t="s">
        <v>287</v>
      </c>
      <c r="O1311" t="s">
        <v>25</v>
      </c>
      <c r="P1311" t="e">
        <f t="shared" si="40"/>
        <v>#N/A</v>
      </c>
      <c r="Q1311" t="str">
        <f t="shared" si="41"/>
        <v/>
      </c>
    </row>
    <row r="1312" spans="1:17" x14ac:dyDescent="0.25">
      <c r="A1312">
        <v>0.19773604780000001</v>
      </c>
      <c r="C1312">
        <v>59</v>
      </c>
      <c r="D1312">
        <v>38</v>
      </c>
      <c r="E1312">
        <v>63</v>
      </c>
      <c r="G1312" t="s">
        <v>170</v>
      </c>
      <c r="H1312" t="s">
        <v>266</v>
      </c>
      <c r="I1312" t="s">
        <v>209</v>
      </c>
      <c r="K1312" t="s">
        <v>285</v>
      </c>
      <c r="L1312" t="s">
        <v>286</v>
      </c>
      <c r="M1312" t="s">
        <v>287</v>
      </c>
      <c r="O1312" t="s">
        <v>25</v>
      </c>
      <c r="P1312" t="e">
        <f t="shared" si="40"/>
        <v>#N/A</v>
      </c>
      <c r="Q1312" t="str">
        <f t="shared" si="41"/>
        <v/>
      </c>
    </row>
    <row r="1313" spans="1:17" x14ac:dyDescent="0.25">
      <c r="A1313">
        <v>0.19773604780000001</v>
      </c>
      <c r="C1313">
        <v>13</v>
      </c>
      <c r="D1313">
        <v>38</v>
      </c>
      <c r="E1313">
        <v>63</v>
      </c>
      <c r="G1313" t="s">
        <v>170</v>
      </c>
      <c r="H1313" t="s">
        <v>266</v>
      </c>
      <c r="I1313" t="s">
        <v>209</v>
      </c>
      <c r="K1313" t="s">
        <v>285</v>
      </c>
      <c r="L1313" t="s">
        <v>286</v>
      </c>
      <c r="M1313" t="s">
        <v>287</v>
      </c>
      <c r="O1313" t="s">
        <v>25</v>
      </c>
      <c r="P1313" t="e">
        <f t="shared" si="40"/>
        <v>#N/A</v>
      </c>
      <c r="Q1313" t="str">
        <f t="shared" si="41"/>
        <v/>
      </c>
    </row>
    <row r="1314" spans="1:17" x14ac:dyDescent="0.25">
      <c r="A1314">
        <v>0.19773604780000001</v>
      </c>
      <c r="C1314">
        <v>13</v>
      </c>
      <c r="D1314">
        <v>38</v>
      </c>
      <c r="E1314">
        <v>17</v>
      </c>
      <c r="G1314" t="s">
        <v>170</v>
      </c>
      <c r="H1314" t="s">
        <v>266</v>
      </c>
      <c r="I1314" t="s">
        <v>209</v>
      </c>
      <c r="K1314" t="s">
        <v>285</v>
      </c>
      <c r="L1314" t="s">
        <v>286</v>
      </c>
      <c r="M1314" t="s">
        <v>287</v>
      </c>
      <c r="O1314" t="s">
        <v>25</v>
      </c>
      <c r="P1314" t="e">
        <f t="shared" si="40"/>
        <v>#N/A</v>
      </c>
      <c r="Q1314" t="str">
        <f t="shared" si="41"/>
        <v/>
      </c>
    </row>
    <row r="1315" spans="1:17" x14ac:dyDescent="0.25">
      <c r="A1315">
        <v>0.19773604780000001</v>
      </c>
      <c r="C1315">
        <v>55</v>
      </c>
      <c r="D1315">
        <v>38</v>
      </c>
      <c r="E1315">
        <v>17</v>
      </c>
      <c r="G1315" t="s">
        <v>170</v>
      </c>
      <c r="H1315" t="s">
        <v>266</v>
      </c>
      <c r="I1315" t="s">
        <v>209</v>
      </c>
      <c r="K1315" t="s">
        <v>285</v>
      </c>
      <c r="L1315" t="s">
        <v>286</v>
      </c>
      <c r="M1315" t="s">
        <v>287</v>
      </c>
      <c r="O1315" t="s">
        <v>25</v>
      </c>
      <c r="P1315" t="e">
        <f t="shared" si="40"/>
        <v>#N/A</v>
      </c>
      <c r="Q1315" t="str">
        <f t="shared" si="41"/>
        <v/>
      </c>
    </row>
    <row r="1316" spans="1:17" x14ac:dyDescent="0.25">
      <c r="A1316">
        <v>0.19773604780000001</v>
      </c>
      <c r="C1316">
        <v>21</v>
      </c>
      <c r="D1316">
        <v>38</v>
      </c>
      <c r="E1316">
        <v>17</v>
      </c>
      <c r="G1316" t="s">
        <v>170</v>
      </c>
      <c r="H1316" t="s">
        <v>266</v>
      </c>
      <c r="I1316" t="s">
        <v>209</v>
      </c>
      <c r="K1316" t="s">
        <v>285</v>
      </c>
      <c r="L1316" t="s">
        <v>286</v>
      </c>
      <c r="M1316" t="s">
        <v>287</v>
      </c>
      <c r="O1316" t="s">
        <v>25</v>
      </c>
      <c r="P1316" t="e">
        <f t="shared" si="40"/>
        <v>#N/A</v>
      </c>
      <c r="Q1316" t="str">
        <f t="shared" si="41"/>
        <v/>
      </c>
    </row>
    <row r="1317" spans="1:17" x14ac:dyDescent="0.25">
      <c r="A1317">
        <v>0.19773604780000001</v>
      </c>
      <c r="C1317">
        <v>60</v>
      </c>
      <c r="D1317">
        <v>38</v>
      </c>
      <c r="E1317">
        <v>17</v>
      </c>
      <c r="G1317" t="s">
        <v>170</v>
      </c>
      <c r="H1317" t="s">
        <v>266</v>
      </c>
      <c r="I1317" t="s">
        <v>209</v>
      </c>
      <c r="K1317" t="s">
        <v>285</v>
      </c>
      <c r="L1317" t="s">
        <v>286</v>
      </c>
      <c r="M1317" t="s">
        <v>287</v>
      </c>
      <c r="O1317" t="s">
        <v>25</v>
      </c>
      <c r="P1317" t="e">
        <f t="shared" si="40"/>
        <v>#N/A</v>
      </c>
      <c r="Q1317" t="str">
        <f t="shared" si="41"/>
        <v/>
      </c>
    </row>
    <row r="1318" spans="1:17" x14ac:dyDescent="0.25">
      <c r="A1318">
        <v>0.2466239069</v>
      </c>
      <c r="C1318">
        <v>60</v>
      </c>
      <c r="D1318">
        <v>74</v>
      </c>
      <c r="E1318">
        <v>17</v>
      </c>
      <c r="G1318" t="s">
        <v>68</v>
      </c>
      <c r="H1318" t="s">
        <v>48</v>
      </c>
      <c r="I1318" t="s">
        <v>76</v>
      </c>
      <c r="K1318" t="s">
        <v>285</v>
      </c>
      <c r="L1318" t="s">
        <v>286</v>
      </c>
      <c r="M1318" t="s">
        <v>287</v>
      </c>
      <c r="O1318" t="s">
        <v>25</v>
      </c>
      <c r="P1318" t="e">
        <f t="shared" si="40"/>
        <v>#N/A</v>
      </c>
      <c r="Q1318" t="str">
        <f t="shared" si="41"/>
        <v/>
      </c>
    </row>
    <row r="1319" spans="1:17" x14ac:dyDescent="0.25">
      <c r="A1319">
        <v>0.27416795199999999</v>
      </c>
      <c r="C1319">
        <v>14</v>
      </c>
      <c r="D1319">
        <v>38</v>
      </c>
      <c r="E1319">
        <v>17</v>
      </c>
      <c r="G1319" t="s">
        <v>129</v>
      </c>
      <c r="H1319" t="s">
        <v>281</v>
      </c>
      <c r="I1319" t="s">
        <v>61</v>
      </c>
      <c r="K1319" t="s">
        <v>285</v>
      </c>
      <c r="L1319" t="s">
        <v>286</v>
      </c>
      <c r="M1319" t="s">
        <v>287</v>
      </c>
      <c r="O1319" t="s">
        <v>25</v>
      </c>
      <c r="P1319" t="e">
        <f t="shared" si="40"/>
        <v>#N/A</v>
      </c>
      <c r="Q1319" t="str">
        <f t="shared" si="41"/>
        <v/>
      </c>
    </row>
    <row r="1320" spans="1:17" x14ac:dyDescent="0.25">
      <c r="A1320">
        <v>0.19773604780000001</v>
      </c>
      <c r="C1320">
        <v>60</v>
      </c>
      <c r="D1320">
        <v>38</v>
      </c>
      <c r="E1320">
        <v>19</v>
      </c>
      <c r="G1320" t="s">
        <v>170</v>
      </c>
      <c r="H1320" t="s">
        <v>266</v>
      </c>
      <c r="I1320" t="s">
        <v>209</v>
      </c>
      <c r="K1320" t="s">
        <v>285</v>
      </c>
      <c r="L1320" t="s">
        <v>286</v>
      </c>
      <c r="M1320" t="s">
        <v>287</v>
      </c>
      <c r="O1320" t="s">
        <v>25</v>
      </c>
      <c r="P1320" t="e">
        <f t="shared" si="40"/>
        <v>#N/A</v>
      </c>
      <c r="Q1320" t="str">
        <f t="shared" si="41"/>
        <v/>
      </c>
    </row>
    <row r="1321" spans="1:17" x14ac:dyDescent="0.25">
      <c r="A1321">
        <v>0.19773604780000001</v>
      </c>
      <c r="C1321">
        <v>60</v>
      </c>
      <c r="D1321">
        <v>38</v>
      </c>
      <c r="E1321">
        <v>83</v>
      </c>
      <c r="G1321" t="s">
        <v>170</v>
      </c>
      <c r="H1321" t="s">
        <v>266</v>
      </c>
      <c r="I1321" t="s">
        <v>209</v>
      </c>
      <c r="K1321" t="s">
        <v>285</v>
      </c>
      <c r="L1321" t="s">
        <v>286</v>
      </c>
      <c r="M1321" t="s">
        <v>287</v>
      </c>
      <c r="O1321" t="s">
        <v>25</v>
      </c>
      <c r="P1321" t="e">
        <f t="shared" si="40"/>
        <v>#N/A</v>
      </c>
      <c r="Q1321" t="str">
        <f t="shared" si="41"/>
        <v/>
      </c>
    </row>
    <row r="1322" spans="1:17" x14ac:dyDescent="0.25">
      <c r="A1322">
        <v>0.19773604780000001</v>
      </c>
      <c r="C1322">
        <v>60</v>
      </c>
      <c r="D1322">
        <v>57</v>
      </c>
      <c r="E1322">
        <v>83</v>
      </c>
      <c r="G1322" t="s">
        <v>170</v>
      </c>
      <c r="H1322" t="s">
        <v>266</v>
      </c>
      <c r="I1322" t="s">
        <v>209</v>
      </c>
      <c r="K1322" t="s">
        <v>285</v>
      </c>
      <c r="L1322" t="s">
        <v>286</v>
      </c>
      <c r="M1322" t="s">
        <v>287</v>
      </c>
      <c r="O1322" t="s">
        <v>25</v>
      </c>
      <c r="P1322" t="e">
        <f t="shared" si="40"/>
        <v>#N/A</v>
      </c>
      <c r="Q1322" t="str">
        <f t="shared" si="41"/>
        <v/>
      </c>
    </row>
    <row r="1323" spans="1:17" x14ac:dyDescent="0.25">
      <c r="A1323">
        <v>0.19773604780000001</v>
      </c>
      <c r="C1323">
        <v>65</v>
      </c>
      <c r="D1323">
        <v>57</v>
      </c>
      <c r="E1323">
        <v>83</v>
      </c>
      <c r="G1323" t="s">
        <v>170</v>
      </c>
      <c r="H1323" t="s">
        <v>266</v>
      </c>
      <c r="I1323" t="s">
        <v>209</v>
      </c>
      <c r="K1323" t="s">
        <v>285</v>
      </c>
      <c r="L1323" t="s">
        <v>286</v>
      </c>
      <c r="M1323" t="s">
        <v>287</v>
      </c>
      <c r="O1323" t="s">
        <v>25</v>
      </c>
      <c r="P1323" t="e">
        <f t="shared" si="40"/>
        <v>#N/A</v>
      </c>
      <c r="Q1323" t="str">
        <f t="shared" si="41"/>
        <v/>
      </c>
    </row>
    <row r="1324" spans="1:17" x14ac:dyDescent="0.25">
      <c r="A1324">
        <v>0.29162102639999998</v>
      </c>
      <c r="C1324">
        <v>65</v>
      </c>
      <c r="D1324">
        <v>49</v>
      </c>
      <c r="E1324">
        <v>83</v>
      </c>
      <c r="G1324" t="s">
        <v>41</v>
      </c>
      <c r="H1324" t="s">
        <v>95</v>
      </c>
      <c r="I1324" t="s">
        <v>180</v>
      </c>
      <c r="K1324" t="s">
        <v>285</v>
      </c>
      <c r="L1324" t="s">
        <v>286</v>
      </c>
      <c r="M1324" t="s">
        <v>287</v>
      </c>
      <c r="O1324" t="s">
        <v>25</v>
      </c>
      <c r="P1324" t="e">
        <f t="shared" si="40"/>
        <v>#N/A</v>
      </c>
      <c r="Q1324" t="str">
        <f t="shared" si="41"/>
        <v/>
      </c>
    </row>
    <row r="1325" spans="1:17" x14ac:dyDescent="0.25">
      <c r="A1325">
        <v>0.26808179250000003</v>
      </c>
      <c r="C1325">
        <v>14</v>
      </c>
      <c r="D1325">
        <v>57</v>
      </c>
      <c r="E1325">
        <v>83</v>
      </c>
      <c r="G1325" t="s">
        <v>105</v>
      </c>
      <c r="H1325" t="s">
        <v>181</v>
      </c>
      <c r="I1325" t="s">
        <v>64</v>
      </c>
      <c r="K1325" t="s">
        <v>285</v>
      </c>
      <c r="L1325" t="s">
        <v>286</v>
      </c>
      <c r="M1325" t="s">
        <v>287</v>
      </c>
      <c r="O1325" t="s">
        <v>25</v>
      </c>
      <c r="P1325" t="e">
        <f t="shared" si="40"/>
        <v>#N/A</v>
      </c>
      <c r="Q1325" t="str">
        <f t="shared" si="41"/>
        <v/>
      </c>
    </row>
    <row r="1326" spans="1:17" x14ac:dyDescent="0.25">
      <c r="A1326">
        <v>0.19773604780000001</v>
      </c>
      <c r="C1326">
        <v>65</v>
      </c>
      <c r="D1326">
        <v>57</v>
      </c>
      <c r="E1326">
        <v>18</v>
      </c>
      <c r="G1326" t="s">
        <v>170</v>
      </c>
      <c r="H1326" t="s">
        <v>266</v>
      </c>
      <c r="I1326" t="s">
        <v>209</v>
      </c>
      <c r="K1326" t="s">
        <v>285</v>
      </c>
      <c r="L1326" t="s">
        <v>286</v>
      </c>
      <c r="M1326" t="s">
        <v>287</v>
      </c>
      <c r="O1326" t="s">
        <v>25</v>
      </c>
      <c r="P1326" t="e">
        <f t="shared" si="40"/>
        <v>#N/A</v>
      </c>
      <c r="Q1326" t="str">
        <f t="shared" si="41"/>
        <v/>
      </c>
    </row>
    <row r="1327" spans="1:17" x14ac:dyDescent="0.25">
      <c r="A1327">
        <v>0.19773604780000001</v>
      </c>
      <c r="C1327">
        <v>65</v>
      </c>
      <c r="D1327">
        <v>57</v>
      </c>
      <c r="E1327">
        <v>25</v>
      </c>
      <c r="G1327" t="s">
        <v>170</v>
      </c>
      <c r="H1327" t="s">
        <v>266</v>
      </c>
      <c r="I1327" t="s">
        <v>209</v>
      </c>
      <c r="K1327" t="s">
        <v>285</v>
      </c>
      <c r="L1327" t="s">
        <v>286</v>
      </c>
      <c r="M1327" t="s">
        <v>287</v>
      </c>
      <c r="O1327" t="s">
        <v>25</v>
      </c>
      <c r="P1327" t="e">
        <f t="shared" si="40"/>
        <v>#N/A</v>
      </c>
      <c r="Q1327" t="str">
        <f t="shared" si="41"/>
        <v/>
      </c>
    </row>
    <row r="1328" spans="1:17" x14ac:dyDescent="0.25">
      <c r="A1328">
        <v>0.32319725020000001</v>
      </c>
      <c r="C1328">
        <v>65</v>
      </c>
      <c r="D1328">
        <v>57</v>
      </c>
      <c r="E1328">
        <v>6</v>
      </c>
      <c r="G1328" t="s">
        <v>78</v>
      </c>
      <c r="H1328" t="s">
        <v>85</v>
      </c>
      <c r="I1328" t="s">
        <v>270</v>
      </c>
      <c r="K1328" t="s">
        <v>285</v>
      </c>
      <c r="L1328" t="s">
        <v>286</v>
      </c>
      <c r="M1328" t="s">
        <v>287</v>
      </c>
      <c r="O1328" t="s">
        <v>25</v>
      </c>
      <c r="P1328" t="e">
        <f t="shared" si="40"/>
        <v>#N/A</v>
      </c>
      <c r="Q1328" t="str">
        <f t="shared" si="41"/>
        <v/>
      </c>
    </row>
    <row r="1329" spans="1:17" x14ac:dyDescent="0.25">
      <c r="A1329">
        <v>0.19773604780000001</v>
      </c>
      <c r="C1329">
        <v>39</v>
      </c>
      <c r="D1329">
        <v>57</v>
      </c>
      <c r="E1329">
        <v>25</v>
      </c>
      <c r="G1329" t="s">
        <v>170</v>
      </c>
      <c r="H1329" t="s">
        <v>266</v>
      </c>
      <c r="I1329" t="s">
        <v>209</v>
      </c>
      <c r="K1329" t="s">
        <v>285</v>
      </c>
      <c r="L1329" t="s">
        <v>286</v>
      </c>
      <c r="M1329" t="s">
        <v>287</v>
      </c>
      <c r="O1329" t="s">
        <v>25</v>
      </c>
      <c r="P1329" t="e">
        <f t="shared" si="40"/>
        <v>#N/A</v>
      </c>
      <c r="Q1329" t="str">
        <f t="shared" si="41"/>
        <v/>
      </c>
    </row>
    <row r="1330" spans="1:17" x14ac:dyDescent="0.25">
      <c r="A1330">
        <v>0.19773604780000001</v>
      </c>
      <c r="C1330">
        <v>39</v>
      </c>
      <c r="D1330">
        <v>20</v>
      </c>
      <c r="E1330">
        <v>25</v>
      </c>
      <c r="G1330" t="s">
        <v>170</v>
      </c>
      <c r="H1330" t="s">
        <v>266</v>
      </c>
      <c r="I1330" t="s">
        <v>209</v>
      </c>
      <c r="K1330" t="s">
        <v>285</v>
      </c>
      <c r="L1330" t="s">
        <v>286</v>
      </c>
      <c r="M1330" t="s">
        <v>287</v>
      </c>
      <c r="O1330" t="s">
        <v>25</v>
      </c>
      <c r="P1330" t="e">
        <f t="shared" si="40"/>
        <v>#N/A</v>
      </c>
      <c r="Q1330" t="str">
        <f t="shared" si="41"/>
        <v/>
      </c>
    </row>
    <row r="1331" spans="1:17" x14ac:dyDescent="0.25">
      <c r="A1331">
        <v>0.19773604780000001</v>
      </c>
      <c r="C1331">
        <v>39</v>
      </c>
      <c r="D1331">
        <v>20</v>
      </c>
      <c r="E1331">
        <v>47</v>
      </c>
      <c r="G1331" t="s">
        <v>170</v>
      </c>
      <c r="H1331" t="s">
        <v>266</v>
      </c>
      <c r="I1331" t="s">
        <v>209</v>
      </c>
      <c r="K1331" t="s">
        <v>285</v>
      </c>
      <c r="L1331" t="s">
        <v>286</v>
      </c>
      <c r="M1331" t="s">
        <v>287</v>
      </c>
      <c r="O1331" t="s">
        <v>25</v>
      </c>
      <c r="P1331" t="e">
        <f t="shared" si="40"/>
        <v>#N/A</v>
      </c>
      <c r="Q1331" t="str">
        <f t="shared" si="41"/>
        <v/>
      </c>
    </row>
    <row r="1332" spans="1:17" x14ac:dyDescent="0.25">
      <c r="A1332">
        <v>0.19773604780000001</v>
      </c>
      <c r="C1332">
        <v>39</v>
      </c>
      <c r="D1332">
        <v>78</v>
      </c>
      <c r="E1332">
        <v>47</v>
      </c>
      <c r="G1332" t="s">
        <v>170</v>
      </c>
      <c r="H1332" t="s">
        <v>266</v>
      </c>
      <c r="I1332" t="s">
        <v>209</v>
      </c>
      <c r="K1332" t="s">
        <v>285</v>
      </c>
      <c r="L1332" t="s">
        <v>286</v>
      </c>
      <c r="M1332" t="s">
        <v>287</v>
      </c>
      <c r="O1332" t="s">
        <v>25</v>
      </c>
      <c r="P1332" t="e">
        <f t="shared" si="40"/>
        <v>#N/A</v>
      </c>
      <c r="Q1332" t="str">
        <f t="shared" si="41"/>
        <v/>
      </c>
    </row>
    <row r="1333" spans="1:17" x14ac:dyDescent="0.25">
      <c r="A1333">
        <v>0.19773604780000001</v>
      </c>
      <c r="C1333">
        <v>35</v>
      </c>
      <c r="D1333">
        <v>78</v>
      </c>
      <c r="E1333">
        <v>47</v>
      </c>
      <c r="G1333" t="s">
        <v>170</v>
      </c>
      <c r="H1333" t="s">
        <v>266</v>
      </c>
      <c r="I1333" t="s">
        <v>209</v>
      </c>
      <c r="K1333" t="s">
        <v>285</v>
      </c>
      <c r="L1333" t="s">
        <v>286</v>
      </c>
      <c r="M1333" t="s">
        <v>287</v>
      </c>
      <c r="O1333" t="s">
        <v>25</v>
      </c>
      <c r="P1333" t="e">
        <f t="shared" si="40"/>
        <v>#N/A</v>
      </c>
      <c r="Q1333" t="str">
        <f t="shared" si="41"/>
        <v/>
      </c>
    </row>
    <row r="1334" spans="1:17" x14ac:dyDescent="0.25">
      <c r="A1334">
        <v>0.19773604780000001</v>
      </c>
      <c r="C1334">
        <v>43</v>
      </c>
      <c r="D1334">
        <v>78</v>
      </c>
      <c r="E1334">
        <v>47</v>
      </c>
      <c r="G1334" t="s">
        <v>170</v>
      </c>
      <c r="H1334" t="s">
        <v>266</v>
      </c>
      <c r="I1334" t="s">
        <v>209</v>
      </c>
      <c r="K1334" t="s">
        <v>285</v>
      </c>
      <c r="L1334" t="s">
        <v>286</v>
      </c>
      <c r="M1334" t="s">
        <v>287</v>
      </c>
      <c r="O1334" t="s">
        <v>25</v>
      </c>
      <c r="P1334" t="e">
        <f t="shared" si="40"/>
        <v>#N/A</v>
      </c>
      <c r="Q1334" t="str">
        <f t="shared" si="41"/>
        <v/>
      </c>
    </row>
    <row r="1335" spans="1:17" x14ac:dyDescent="0.25">
      <c r="A1335">
        <v>0.19773604780000001</v>
      </c>
      <c r="C1335">
        <v>22</v>
      </c>
      <c r="D1335">
        <v>78</v>
      </c>
      <c r="E1335">
        <v>47</v>
      </c>
      <c r="G1335" t="s">
        <v>170</v>
      </c>
      <c r="H1335" t="s">
        <v>266</v>
      </c>
      <c r="I1335" t="s">
        <v>209</v>
      </c>
      <c r="K1335" t="s">
        <v>285</v>
      </c>
      <c r="L1335" t="s">
        <v>286</v>
      </c>
      <c r="M1335" t="s">
        <v>287</v>
      </c>
      <c r="O1335" t="s">
        <v>25</v>
      </c>
      <c r="P1335" t="e">
        <f t="shared" si="40"/>
        <v>#N/A</v>
      </c>
      <c r="Q1335" t="str">
        <f t="shared" si="41"/>
        <v/>
      </c>
    </row>
    <row r="1336" spans="1:17" x14ac:dyDescent="0.25">
      <c r="A1336">
        <v>0.19773604780000001</v>
      </c>
      <c r="C1336">
        <v>16</v>
      </c>
      <c r="D1336">
        <v>78</v>
      </c>
      <c r="E1336">
        <v>47</v>
      </c>
      <c r="G1336" t="s">
        <v>170</v>
      </c>
      <c r="H1336" t="s">
        <v>266</v>
      </c>
      <c r="I1336" t="s">
        <v>209</v>
      </c>
      <c r="K1336" t="s">
        <v>285</v>
      </c>
      <c r="L1336" t="s">
        <v>286</v>
      </c>
      <c r="M1336" t="s">
        <v>287</v>
      </c>
      <c r="O1336" t="s">
        <v>25</v>
      </c>
      <c r="P1336" t="e">
        <f t="shared" si="40"/>
        <v>#N/A</v>
      </c>
      <c r="Q1336" t="str">
        <f t="shared" si="41"/>
        <v/>
      </c>
    </row>
    <row r="1337" spans="1:17" x14ac:dyDescent="0.25">
      <c r="A1337">
        <v>0.19773604780000001</v>
      </c>
      <c r="C1337">
        <v>65</v>
      </c>
      <c r="D1337">
        <v>78</v>
      </c>
      <c r="E1337">
        <v>47</v>
      </c>
      <c r="G1337" t="s">
        <v>170</v>
      </c>
      <c r="H1337" t="s">
        <v>266</v>
      </c>
      <c r="I1337" t="s">
        <v>209</v>
      </c>
      <c r="K1337" t="s">
        <v>285</v>
      </c>
      <c r="L1337" t="s">
        <v>286</v>
      </c>
      <c r="M1337" t="s">
        <v>287</v>
      </c>
      <c r="O1337" t="s">
        <v>25</v>
      </c>
      <c r="P1337" t="e">
        <f t="shared" si="40"/>
        <v>#N/A</v>
      </c>
      <c r="Q1337" t="str">
        <f t="shared" si="41"/>
        <v/>
      </c>
    </row>
    <row r="1338" spans="1:17" x14ac:dyDescent="0.25">
      <c r="A1338">
        <v>0.19773604780000001</v>
      </c>
      <c r="C1338">
        <v>65</v>
      </c>
      <c r="D1338">
        <v>73</v>
      </c>
      <c r="E1338">
        <v>47</v>
      </c>
      <c r="G1338" t="s">
        <v>170</v>
      </c>
      <c r="H1338" t="s">
        <v>266</v>
      </c>
      <c r="I1338" t="s">
        <v>209</v>
      </c>
      <c r="K1338" t="s">
        <v>285</v>
      </c>
      <c r="L1338" t="s">
        <v>286</v>
      </c>
      <c r="M1338" t="s">
        <v>287</v>
      </c>
      <c r="O1338" t="s">
        <v>25</v>
      </c>
      <c r="P1338" t="e">
        <f t="shared" si="40"/>
        <v>#N/A</v>
      </c>
      <c r="Q1338" t="str">
        <f t="shared" si="41"/>
        <v/>
      </c>
    </row>
    <row r="1339" spans="1:17" x14ac:dyDescent="0.25">
      <c r="A1339">
        <v>0.19773604780000001</v>
      </c>
      <c r="C1339">
        <v>37</v>
      </c>
      <c r="D1339">
        <v>73</v>
      </c>
      <c r="E1339">
        <v>47</v>
      </c>
      <c r="G1339" t="s">
        <v>170</v>
      </c>
      <c r="H1339" t="s">
        <v>266</v>
      </c>
      <c r="I1339" t="s">
        <v>209</v>
      </c>
      <c r="K1339" t="s">
        <v>285</v>
      </c>
      <c r="L1339" t="s">
        <v>286</v>
      </c>
      <c r="M1339" t="s">
        <v>287</v>
      </c>
      <c r="O1339" t="s">
        <v>25</v>
      </c>
      <c r="P1339" t="e">
        <f t="shared" si="40"/>
        <v>#N/A</v>
      </c>
      <c r="Q1339" t="str">
        <f t="shared" si="41"/>
        <v/>
      </c>
    </row>
    <row r="1340" spans="1:17" x14ac:dyDescent="0.25">
      <c r="A1340">
        <v>0.30906089520000002</v>
      </c>
      <c r="C1340">
        <v>37</v>
      </c>
      <c r="D1340">
        <v>73</v>
      </c>
      <c r="E1340">
        <v>69</v>
      </c>
      <c r="G1340" t="s">
        <v>185</v>
      </c>
      <c r="H1340" t="s">
        <v>57</v>
      </c>
      <c r="I1340" t="s">
        <v>183</v>
      </c>
      <c r="K1340" t="s">
        <v>285</v>
      </c>
      <c r="L1340" t="s">
        <v>286</v>
      </c>
      <c r="M1340" t="s">
        <v>287</v>
      </c>
      <c r="O1340" t="s">
        <v>25</v>
      </c>
      <c r="P1340" t="e">
        <f t="shared" si="40"/>
        <v>#N/A</v>
      </c>
      <c r="Q1340" t="str">
        <f t="shared" si="41"/>
        <v/>
      </c>
    </row>
    <row r="1341" spans="1:17" x14ac:dyDescent="0.25">
      <c r="A1341">
        <v>0.19773604780000001</v>
      </c>
      <c r="C1341">
        <v>37</v>
      </c>
      <c r="D1341">
        <v>73</v>
      </c>
      <c r="E1341">
        <v>39</v>
      </c>
      <c r="G1341" t="s">
        <v>170</v>
      </c>
      <c r="H1341" t="s">
        <v>266</v>
      </c>
      <c r="I1341" t="s">
        <v>209</v>
      </c>
      <c r="K1341" t="s">
        <v>285</v>
      </c>
      <c r="L1341" t="s">
        <v>286</v>
      </c>
      <c r="M1341" t="s">
        <v>287</v>
      </c>
      <c r="O1341" t="s">
        <v>25</v>
      </c>
      <c r="P1341" t="e">
        <f t="shared" si="40"/>
        <v>#N/A</v>
      </c>
      <c r="Q1341" t="str">
        <f t="shared" si="41"/>
        <v/>
      </c>
    </row>
    <row r="1342" spans="1:17" x14ac:dyDescent="0.25">
      <c r="A1342">
        <v>0.19773604780000001</v>
      </c>
      <c r="C1342">
        <v>37</v>
      </c>
      <c r="D1342">
        <v>73</v>
      </c>
      <c r="E1342">
        <v>77</v>
      </c>
      <c r="G1342" t="s">
        <v>170</v>
      </c>
      <c r="H1342" t="s">
        <v>266</v>
      </c>
      <c r="I1342" t="s">
        <v>209</v>
      </c>
      <c r="K1342" t="s">
        <v>285</v>
      </c>
      <c r="L1342" t="s">
        <v>286</v>
      </c>
      <c r="M1342" t="s">
        <v>287</v>
      </c>
      <c r="O1342" t="s">
        <v>25</v>
      </c>
      <c r="P1342" t="e">
        <f t="shared" si="40"/>
        <v>#N/A</v>
      </c>
      <c r="Q1342" t="str">
        <f t="shared" si="41"/>
        <v/>
      </c>
    </row>
    <row r="1343" spans="1:17" x14ac:dyDescent="0.25">
      <c r="A1343">
        <v>0.2427663387</v>
      </c>
      <c r="C1343">
        <v>26</v>
      </c>
      <c r="D1343">
        <v>73</v>
      </c>
      <c r="E1343">
        <v>77</v>
      </c>
      <c r="G1343" t="s">
        <v>239</v>
      </c>
      <c r="H1343" t="s">
        <v>278</v>
      </c>
      <c r="I1343" t="s">
        <v>98</v>
      </c>
      <c r="K1343" t="s">
        <v>285</v>
      </c>
      <c r="L1343" t="s">
        <v>286</v>
      </c>
      <c r="M1343" t="s">
        <v>287</v>
      </c>
      <c r="O1343" t="s">
        <v>25</v>
      </c>
      <c r="P1343" t="e">
        <f t="shared" si="40"/>
        <v>#N/A</v>
      </c>
      <c r="Q1343" t="str">
        <f t="shared" si="41"/>
        <v/>
      </c>
    </row>
    <row r="1344" spans="1:17" x14ac:dyDescent="0.25">
      <c r="A1344">
        <v>0.19773604780000001</v>
      </c>
      <c r="C1344">
        <v>37</v>
      </c>
      <c r="D1344">
        <v>73</v>
      </c>
      <c r="E1344">
        <v>19</v>
      </c>
      <c r="G1344" t="s">
        <v>170</v>
      </c>
      <c r="H1344" t="s">
        <v>266</v>
      </c>
      <c r="I1344" t="s">
        <v>209</v>
      </c>
      <c r="K1344" t="s">
        <v>285</v>
      </c>
      <c r="L1344" t="s">
        <v>286</v>
      </c>
      <c r="M1344" t="s">
        <v>287</v>
      </c>
      <c r="O1344" t="s">
        <v>25</v>
      </c>
      <c r="P1344" t="e">
        <f t="shared" si="40"/>
        <v>#N/A</v>
      </c>
      <c r="Q1344" t="str">
        <f t="shared" si="41"/>
        <v/>
      </c>
    </row>
    <row r="1345" spans="1:17" x14ac:dyDescent="0.25">
      <c r="A1345">
        <v>0.19773604780000001</v>
      </c>
      <c r="C1345">
        <v>37</v>
      </c>
      <c r="D1345">
        <v>33</v>
      </c>
      <c r="E1345">
        <v>19</v>
      </c>
      <c r="G1345" t="s">
        <v>170</v>
      </c>
      <c r="H1345" t="s">
        <v>266</v>
      </c>
      <c r="I1345" t="s">
        <v>209</v>
      </c>
      <c r="K1345" t="s">
        <v>285</v>
      </c>
      <c r="L1345" t="s">
        <v>286</v>
      </c>
      <c r="M1345" t="s">
        <v>287</v>
      </c>
      <c r="O1345" t="s">
        <v>25</v>
      </c>
      <c r="P1345" t="e">
        <f t="shared" si="40"/>
        <v>#N/A</v>
      </c>
      <c r="Q1345" t="str">
        <f t="shared" si="41"/>
        <v/>
      </c>
    </row>
    <row r="1346" spans="1:17" x14ac:dyDescent="0.25">
      <c r="A1346">
        <v>0.19773604780000001</v>
      </c>
      <c r="C1346">
        <v>37</v>
      </c>
      <c r="D1346">
        <v>83</v>
      </c>
      <c r="E1346">
        <v>19</v>
      </c>
      <c r="G1346" t="s">
        <v>170</v>
      </c>
      <c r="H1346" t="s">
        <v>266</v>
      </c>
      <c r="I1346" t="s">
        <v>209</v>
      </c>
      <c r="K1346" t="s">
        <v>285</v>
      </c>
      <c r="L1346" t="s">
        <v>286</v>
      </c>
      <c r="M1346" t="s">
        <v>287</v>
      </c>
      <c r="O1346" t="s">
        <v>25</v>
      </c>
      <c r="P1346" t="e">
        <f t="shared" si="40"/>
        <v>#N/A</v>
      </c>
      <c r="Q1346" t="str">
        <f t="shared" si="41"/>
        <v/>
      </c>
    </row>
    <row r="1347" spans="1:17" x14ac:dyDescent="0.25">
      <c r="A1347">
        <v>0.19773604780000001</v>
      </c>
      <c r="C1347">
        <v>37</v>
      </c>
      <c r="D1347">
        <v>71</v>
      </c>
      <c r="E1347">
        <v>19</v>
      </c>
      <c r="G1347" t="s">
        <v>170</v>
      </c>
      <c r="H1347" t="s">
        <v>266</v>
      </c>
      <c r="I1347" t="s">
        <v>209</v>
      </c>
      <c r="K1347" t="s">
        <v>285</v>
      </c>
      <c r="L1347" t="s">
        <v>286</v>
      </c>
      <c r="M1347" t="s">
        <v>287</v>
      </c>
      <c r="O1347" t="s">
        <v>25</v>
      </c>
      <c r="P1347" t="e">
        <f t="shared" ref="P1347:P1410" si="42">IF(O1347="S",A1347,#N/A)</f>
        <v>#N/A</v>
      </c>
      <c r="Q1347" t="str">
        <f t="shared" ref="Q1347:Q1410" si="43">IF(O1347="S",A1347,"")</f>
        <v/>
      </c>
    </row>
    <row r="1348" spans="1:17" x14ac:dyDescent="0.25">
      <c r="A1348">
        <v>0.2427663387</v>
      </c>
      <c r="C1348">
        <v>37</v>
      </c>
      <c r="D1348">
        <v>26</v>
      </c>
      <c r="E1348">
        <v>19</v>
      </c>
      <c r="G1348" t="s">
        <v>190</v>
      </c>
      <c r="H1348" t="s">
        <v>26</v>
      </c>
      <c r="I1348" t="s">
        <v>100</v>
      </c>
      <c r="K1348" t="s">
        <v>285</v>
      </c>
      <c r="L1348" t="s">
        <v>286</v>
      </c>
      <c r="M1348" t="s">
        <v>287</v>
      </c>
      <c r="O1348" t="s">
        <v>25</v>
      </c>
      <c r="P1348" t="e">
        <f t="shared" si="42"/>
        <v>#N/A</v>
      </c>
      <c r="Q1348" t="str">
        <f t="shared" si="43"/>
        <v/>
      </c>
    </row>
    <row r="1349" spans="1:17" x14ac:dyDescent="0.25">
      <c r="A1349">
        <v>0.19773604780000001</v>
      </c>
      <c r="C1349">
        <v>37</v>
      </c>
      <c r="D1349">
        <v>71</v>
      </c>
      <c r="E1349">
        <v>90</v>
      </c>
      <c r="G1349" t="s">
        <v>170</v>
      </c>
      <c r="H1349" t="s">
        <v>266</v>
      </c>
      <c r="I1349" t="s">
        <v>209</v>
      </c>
      <c r="K1349" t="s">
        <v>285</v>
      </c>
      <c r="L1349" t="s">
        <v>286</v>
      </c>
      <c r="M1349" t="s">
        <v>287</v>
      </c>
      <c r="O1349" t="s">
        <v>25</v>
      </c>
      <c r="P1349" t="e">
        <f t="shared" si="42"/>
        <v>#N/A</v>
      </c>
      <c r="Q1349" t="str">
        <f t="shared" si="43"/>
        <v/>
      </c>
    </row>
    <row r="1350" spans="1:17" x14ac:dyDescent="0.25">
      <c r="A1350">
        <v>0.19773604780000001</v>
      </c>
      <c r="C1350">
        <v>37</v>
      </c>
      <c r="D1350">
        <v>71</v>
      </c>
      <c r="E1350">
        <v>65</v>
      </c>
      <c r="G1350" t="s">
        <v>170</v>
      </c>
      <c r="H1350" t="s">
        <v>266</v>
      </c>
      <c r="I1350" t="s">
        <v>209</v>
      </c>
      <c r="K1350" t="s">
        <v>285</v>
      </c>
      <c r="L1350" t="s">
        <v>286</v>
      </c>
      <c r="M1350" t="s">
        <v>287</v>
      </c>
      <c r="O1350" t="s">
        <v>25</v>
      </c>
      <c r="P1350" t="e">
        <f t="shared" si="42"/>
        <v>#N/A</v>
      </c>
      <c r="Q1350" t="str">
        <f t="shared" si="43"/>
        <v/>
      </c>
    </row>
    <row r="1351" spans="1:17" x14ac:dyDescent="0.25">
      <c r="A1351">
        <v>0.19773604780000001</v>
      </c>
      <c r="C1351">
        <v>1</v>
      </c>
      <c r="D1351">
        <v>71</v>
      </c>
      <c r="E1351">
        <v>65</v>
      </c>
      <c r="G1351" t="s">
        <v>170</v>
      </c>
      <c r="H1351" t="s">
        <v>266</v>
      </c>
      <c r="I1351" t="s">
        <v>209</v>
      </c>
      <c r="K1351" t="s">
        <v>285</v>
      </c>
      <c r="L1351" t="s">
        <v>286</v>
      </c>
      <c r="M1351" t="s">
        <v>287</v>
      </c>
      <c r="O1351" t="s">
        <v>25</v>
      </c>
      <c r="P1351" t="e">
        <f t="shared" si="42"/>
        <v>#N/A</v>
      </c>
      <c r="Q1351" t="str">
        <f t="shared" si="43"/>
        <v/>
      </c>
    </row>
    <row r="1352" spans="1:17" x14ac:dyDescent="0.25">
      <c r="A1352">
        <v>0.19773604780000001</v>
      </c>
      <c r="C1352">
        <v>28</v>
      </c>
      <c r="D1352">
        <v>71</v>
      </c>
      <c r="E1352">
        <v>65</v>
      </c>
      <c r="G1352" t="s">
        <v>170</v>
      </c>
      <c r="H1352" t="s">
        <v>266</v>
      </c>
      <c r="I1352" t="s">
        <v>209</v>
      </c>
      <c r="K1352" t="s">
        <v>285</v>
      </c>
      <c r="L1352" t="s">
        <v>286</v>
      </c>
      <c r="M1352" t="s">
        <v>287</v>
      </c>
      <c r="O1352" t="s">
        <v>25</v>
      </c>
      <c r="P1352" t="e">
        <f t="shared" si="42"/>
        <v>#N/A</v>
      </c>
      <c r="Q1352" t="str">
        <f t="shared" si="43"/>
        <v/>
      </c>
    </row>
    <row r="1353" spans="1:17" x14ac:dyDescent="0.25">
      <c r="A1353">
        <v>0.19773604780000001</v>
      </c>
      <c r="C1353">
        <v>24</v>
      </c>
      <c r="D1353">
        <v>71</v>
      </c>
      <c r="E1353">
        <v>65</v>
      </c>
      <c r="G1353" t="s">
        <v>170</v>
      </c>
      <c r="H1353" t="s">
        <v>266</v>
      </c>
      <c r="I1353" t="s">
        <v>209</v>
      </c>
      <c r="K1353" t="s">
        <v>285</v>
      </c>
      <c r="L1353" t="s">
        <v>286</v>
      </c>
      <c r="M1353" t="s">
        <v>287</v>
      </c>
      <c r="O1353" t="s">
        <v>25</v>
      </c>
      <c r="P1353" t="e">
        <f t="shared" si="42"/>
        <v>#N/A</v>
      </c>
      <c r="Q1353" t="str">
        <f t="shared" si="43"/>
        <v/>
      </c>
    </row>
    <row r="1354" spans="1:17" x14ac:dyDescent="0.25">
      <c r="A1354">
        <v>0.19773604780000001</v>
      </c>
      <c r="C1354">
        <v>37</v>
      </c>
      <c r="D1354">
        <v>71</v>
      </c>
      <c r="E1354">
        <v>65</v>
      </c>
      <c r="G1354" t="s">
        <v>170</v>
      </c>
      <c r="H1354" t="s">
        <v>266</v>
      </c>
      <c r="I1354" t="s">
        <v>209</v>
      </c>
      <c r="K1354" t="s">
        <v>285</v>
      </c>
      <c r="L1354" t="s">
        <v>286</v>
      </c>
      <c r="M1354" t="s">
        <v>287</v>
      </c>
      <c r="O1354" t="s">
        <v>25</v>
      </c>
      <c r="P1354" t="e">
        <f t="shared" si="42"/>
        <v>#N/A</v>
      </c>
      <c r="Q1354" t="str">
        <f t="shared" si="43"/>
        <v/>
      </c>
    </row>
    <row r="1355" spans="1:17" x14ac:dyDescent="0.25">
      <c r="A1355">
        <v>0.19773604780000001</v>
      </c>
      <c r="C1355">
        <v>37</v>
      </c>
      <c r="D1355">
        <v>18</v>
      </c>
      <c r="E1355">
        <v>65</v>
      </c>
      <c r="G1355" t="s">
        <v>170</v>
      </c>
      <c r="H1355" t="s">
        <v>266</v>
      </c>
      <c r="I1355" t="s">
        <v>209</v>
      </c>
      <c r="K1355" t="s">
        <v>285</v>
      </c>
      <c r="L1355" t="s">
        <v>286</v>
      </c>
      <c r="M1355" t="s">
        <v>287</v>
      </c>
      <c r="O1355" t="s">
        <v>25</v>
      </c>
      <c r="P1355" t="e">
        <f t="shared" si="42"/>
        <v>#N/A</v>
      </c>
      <c r="Q1355" t="str">
        <f t="shared" si="43"/>
        <v/>
      </c>
    </row>
    <row r="1356" spans="1:17" x14ac:dyDescent="0.25">
      <c r="A1356">
        <v>0.19773604780000001</v>
      </c>
      <c r="C1356">
        <v>37</v>
      </c>
      <c r="D1356">
        <v>66</v>
      </c>
      <c r="E1356">
        <v>65</v>
      </c>
      <c r="G1356" t="s">
        <v>170</v>
      </c>
      <c r="H1356" t="s">
        <v>266</v>
      </c>
      <c r="I1356" t="s">
        <v>209</v>
      </c>
      <c r="K1356" t="s">
        <v>285</v>
      </c>
      <c r="L1356" t="s">
        <v>286</v>
      </c>
      <c r="M1356" t="s">
        <v>287</v>
      </c>
      <c r="O1356" t="s">
        <v>25</v>
      </c>
      <c r="P1356" t="e">
        <f t="shared" si="42"/>
        <v>#N/A</v>
      </c>
      <c r="Q1356" t="str">
        <f t="shared" si="43"/>
        <v/>
      </c>
    </row>
    <row r="1357" spans="1:17" x14ac:dyDescent="0.25">
      <c r="A1357">
        <v>0.19773604780000001</v>
      </c>
      <c r="C1357">
        <v>34</v>
      </c>
      <c r="D1357">
        <v>66</v>
      </c>
      <c r="E1357">
        <v>65</v>
      </c>
      <c r="G1357" t="s">
        <v>170</v>
      </c>
      <c r="H1357" t="s">
        <v>266</v>
      </c>
      <c r="I1357" t="s">
        <v>209</v>
      </c>
      <c r="K1357" t="s">
        <v>285</v>
      </c>
      <c r="L1357" t="s">
        <v>286</v>
      </c>
      <c r="M1357" t="s">
        <v>287</v>
      </c>
      <c r="O1357" t="s">
        <v>25</v>
      </c>
      <c r="P1357" t="e">
        <f t="shared" si="42"/>
        <v>#N/A</v>
      </c>
      <c r="Q1357" t="str">
        <f t="shared" si="43"/>
        <v/>
      </c>
    </row>
    <row r="1358" spans="1:17" x14ac:dyDescent="0.25">
      <c r="A1358">
        <v>0.29598139699999998</v>
      </c>
      <c r="C1358">
        <v>34</v>
      </c>
      <c r="D1358">
        <v>66</v>
      </c>
      <c r="E1358">
        <v>6</v>
      </c>
      <c r="G1358" t="s">
        <v>97</v>
      </c>
      <c r="H1358" t="s">
        <v>214</v>
      </c>
      <c r="I1358" t="s">
        <v>269</v>
      </c>
      <c r="K1358" t="s">
        <v>285</v>
      </c>
      <c r="L1358" t="s">
        <v>286</v>
      </c>
      <c r="M1358" t="s">
        <v>287</v>
      </c>
      <c r="O1358" t="s">
        <v>25</v>
      </c>
      <c r="P1358" t="e">
        <f t="shared" si="42"/>
        <v>#N/A</v>
      </c>
      <c r="Q1358" t="str">
        <f t="shared" si="43"/>
        <v/>
      </c>
    </row>
    <row r="1359" spans="1:17" x14ac:dyDescent="0.25">
      <c r="A1359">
        <v>0.19773604780000001</v>
      </c>
      <c r="C1359">
        <v>34</v>
      </c>
      <c r="D1359">
        <v>87</v>
      </c>
      <c r="E1359">
        <v>65</v>
      </c>
      <c r="G1359" t="s">
        <v>170</v>
      </c>
      <c r="H1359" t="s">
        <v>266</v>
      </c>
      <c r="I1359" t="s">
        <v>209</v>
      </c>
      <c r="K1359" t="s">
        <v>285</v>
      </c>
      <c r="L1359" t="s">
        <v>286</v>
      </c>
      <c r="M1359" t="s">
        <v>287</v>
      </c>
      <c r="O1359" t="s">
        <v>25</v>
      </c>
      <c r="P1359" t="e">
        <f t="shared" si="42"/>
        <v>#N/A</v>
      </c>
      <c r="Q1359" t="str">
        <f t="shared" si="43"/>
        <v/>
      </c>
    </row>
    <row r="1360" spans="1:17" x14ac:dyDescent="0.25">
      <c r="A1360">
        <v>0.19773604780000001</v>
      </c>
      <c r="C1360">
        <v>89</v>
      </c>
      <c r="D1360">
        <v>87</v>
      </c>
      <c r="E1360">
        <v>65</v>
      </c>
      <c r="G1360" t="s">
        <v>170</v>
      </c>
      <c r="H1360" t="s">
        <v>266</v>
      </c>
      <c r="I1360" t="s">
        <v>209</v>
      </c>
      <c r="K1360" t="s">
        <v>285</v>
      </c>
      <c r="L1360" t="s">
        <v>286</v>
      </c>
      <c r="M1360" t="s">
        <v>287</v>
      </c>
      <c r="O1360" t="s">
        <v>25</v>
      </c>
      <c r="P1360" t="e">
        <f t="shared" si="42"/>
        <v>#N/A</v>
      </c>
      <c r="Q1360" t="str">
        <f t="shared" si="43"/>
        <v/>
      </c>
    </row>
    <row r="1361" spans="1:17" x14ac:dyDescent="0.25">
      <c r="A1361">
        <v>0.19773604780000001</v>
      </c>
      <c r="C1361">
        <v>66</v>
      </c>
      <c r="D1361">
        <v>87</v>
      </c>
      <c r="E1361">
        <v>65</v>
      </c>
      <c r="G1361" t="s">
        <v>170</v>
      </c>
      <c r="H1361" t="s">
        <v>266</v>
      </c>
      <c r="I1361" t="s">
        <v>209</v>
      </c>
      <c r="K1361" t="s">
        <v>285</v>
      </c>
      <c r="L1361" t="s">
        <v>286</v>
      </c>
      <c r="M1361" t="s">
        <v>287</v>
      </c>
      <c r="O1361" t="s">
        <v>25</v>
      </c>
      <c r="P1361" t="e">
        <f t="shared" si="42"/>
        <v>#N/A</v>
      </c>
      <c r="Q1361" t="str">
        <f t="shared" si="43"/>
        <v/>
      </c>
    </row>
    <row r="1362" spans="1:17" x14ac:dyDescent="0.25">
      <c r="A1362">
        <v>0.19773604780000001</v>
      </c>
      <c r="C1362">
        <v>56</v>
      </c>
      <c r="D1362">
        <v>87</v>
      </c>
      <c r="E1362">
        <v>65</v>
      </c>
      <c r="G1362" t="s">
        <v>170</v>
      </c>
      <c r="H1362" t="s">
        <v>266</v>
      </c>
      <c r="I1362" t="s">
        <v>209</v>
      </c>
      <c r="K1362" t="s">
        <v>285</v>
      </c>
      <c r="L1362" t="s">
        <v>286</v>
      </c>
      <c r="M1362" t="s">
        <v>287</v>
      </c>
      <c r="O1362" t="s">
        <v>25</v>
      </c>
      <c r="P1362" t="e">
        <f t="shared" si="42"/>
        <v>#N/A</v>
      </c>
      <c r="Q1362" t="str">
        <f t="shared" si="43"/>
        <v/>
      </c>
    </row>
    <row r="1363" spans="1:17" x14ac:dyDescent="0.25">
      <c r="A1363">
        <v>0.29585313169999999</v>
      </c>
      <c r="C1363">
        <v>56</v>
      </c>
      <c r="D1363">
        <v>49</v>
      </c>
      <c r="E1363">
        <v>65</v>
      </c>
      <c r="G1363" t="s">
        <v>88</v>
      </c>
      <c r="H1363" t="s">
        <v>208</v>
      </c>
      <c r="I1363" t="s">
        <v>70</v>
      </c>
      <c r="K1363" t="s">
        <v>285</v>
      </c>
      <c r="L1363" t="s">
        <v>286</v>
      </c>
      <c r="M1363" t="s">
        <v>287</v>
      </c>
      <c r="O1363" t="s">
        <v>25</v>
      </c>
      <c r="P1363" t="e">
        <f t="shared" si="42"/>
        <v>#N/A</v>
      </c>
      <c r="Q1363" t="str">
        <f t="shared" si="43"/>
        <v/>
      </c>
    </row>
    <row r="1364" spans="1:17" x14ac:dyDescent="0.25">
      <c r="A1364">
        <v>0.19773604780000001</v>
      </c>
      <c r="C1364">
        <v>60</v>
      </c>
      <c r="D1364">
        <v>87</v>
      </c>
      <c r="E1364">
        <v>65</v>
      </c>
      <c r="G1364" t="s">
        <v>170</v>
      </c>
      <c r="H1364" t="s">
        <v>266</v>
      </c>
      <c r="I1364" t="s">
        <v>209</v>
      </c>
      <c r="K1364" t="s">
        <v>285</v>
      </c>
      <c r="L1364" t="s">
        <v>286</v>
      </c>
      <c r="M1364" t="s">
        <v>287</v>
      </c>
      <c r="O1364" t="s">
        <v>25</v>
      </c>
      <c r="P1364" t="e">
        <f t="shared" si="42"/>
        <v>#N/A</v>
      </c>
      <c r="Q1364" t="str">
        <f t="shared" si="43"/>
        <v/>
      </c>
    </row>
    <row r="1365" spans="1:17" x14ac:dyDescent="0.25">
      <c r="A1365">
        <v>0.19773604780000001</v>
      </c>
      <c r="C1365">
        <v>60</v>
      </c>
      <c r="D1365">
        <v>87</v>
      </c>
      <c r="E1365">
        <v>36</v>
      </c>
      <c r="G1365" t="s">
        <v>170</v>
      </c>
      <c r="H1365" t="s">
        <v>266</v>
      </c>
      <c r="I1365" t="s">
        <v>209</v>
      </c>
      <c r="K1365" t="s">
        <v>285</v>
      </c>
      <c r="L1365" t="s">
        <v>286</v>
      </c>
      <c r="M1365" t="s">
        <v>287</v>
      </c>
      <c r="O1365" t="s">
        <v>25</v>
      </c>
      <c r="P1365" t="e">
        <f t="shared" si="42"/>
        <v>#N/A</v>
      </c>
      <c r="Q1365" t="str">
        <f t="shared" si="43"/>
        <v/>
      </c>
    </row>
    <row r="1366" spans="1:17" x14ac:dyDescent="0.25">
      <c r="A1366">
        <v>0.19773604780000001</v>
      </c>
      <c r="C1366">
        <v>60</v>
      </c>
      <c r="D1366">
        <v>31</v>
      </c>
      <c r="E1366">
        <v>36</v>
      </c>
      <c r="G1366" t="s">
        <v>170</v>
      </c>
      <c r="H1366" t="s">
        <v>266</v>
      </c>
      <c r="I1366" t="s">
        <v>209</v>
      </c>
      <c r="K1366" t="s">
        <v>285</v>
      </c>
      <c r="L1366" t="s">
        <v>286</v>
      </c>
      <c r="M1366" t="s">
        <v>287</v>
      </c>
      <c r="O1366" t="s">
        <v>25</v>
      </c>
      <c r="P1366" t="e">
        <f t="shared" si="42"/>
        <v>#N/A</v>
      </c>
      <c r="Q1366" t="str">
        <f t="shared" si="43"/>
        <v/>
      </c>
    </row>
    <row r="1367" spans="1:17" x14ac:dyDescent="0.25">
      <c r="A1367">
        <v>0.19773604780000001</v>
      </c>
      <c r="C1367">
        <v>89</v>
      </c>
      <c r="D1367">
        <v>31</v>
      </c>
      <c r="E1367">
        <v>36</v>
      </c>
      <c r="G1367" t="s">
        <v>170</v>
      </c>
      <c r="H1367" t="s">
        <v>266</v>
      </c>
      <c r="I1367" t="s">
        <v>209</v>
      </c>
      <c r="K1367" t="s">
        <v>285</v>
      </c>
      <c r="L1367" t="s">
        <v>286</v>
      </c>
      <c r="M1367" t="s">
        <v>287</v>
      </c>
      <c r="O1367" t="s">
        <v>25</v>
      </c>
      <c r="P1367" t="e">
        <f t="shared" si="42"/>
        <v>#N/A</v>
      </c>
      <c r="Q1367" t="str">
        <f t="shared" si="43"/>
        <v/>
      </c>
    </row>
    <row r="1368" spans="1:17" x14ac:dyDescent="0.25">
      <c r="A1368">
        <v>0.19773604780000001</v>
      </c>
      <c r="C1368">
        <v>89</v>
      </c>
      <c r="D1368">
        <v>31</v>
      </c>
      <c r="E1368">
        <v>97</v>
      </c>
      <c r="G1368" t="s">
        <v>170</v>
      </c>
      <c r="H1368" t="s">
        <v>266</v>
      </c>
      <c r="I1368" t="s">
        <v>209</v>
      </c>
      <c r="K1368" t="s">
        <v>285</v>
      </c>
      <c r="L1368" t="s">
        <v>286</v>
      </c>
      <c r="M1368" t="s">
        <v>287</v>
      </c>
      <c r="O1368" t="s">
        <v>25</v>
      </c>
      <c r="P1368" t="e">
        <f t="shared" si="42"/>
        <v>#N/A</v>
      </c>
      <c r="Q1368" t="str">
        <f t="shared" si="43"/>
        <v/>
      </c>
    </row>
    <row r="1369" spans="1:17" x14ac:dyDescent="0.25">
      <c r="A1369">
        <v>0.19773604780000001</v>
      </c>
      <c r="C1369">
        <v>20</v>
      </c>
      <c r="D1369">
        <v>31</v>
      </c>
      <c r="E1369">
        <v>97</v>
      </c>
      <c r="G1369" t="s">
        <v>170</v>
      </c>
      <c r="H1369" t="s">
        <v>266</v>
      </c>
      <c r="I1369" t="s">
        <v>209</v>
      </c>
      <c r="K1369" t="s">
        <v>285</v>
      </c>
      <c r="L1369" t="s">
        <v>286</v>
      </c>
      <c r="M1369" t="s">
        <v>287</v>
      </c>
      <c r="O1369" t="s">
        <v>25</v>
      </c>
      <c r="P1369" t="e">
        <f t="shared" si="42"/>
        <v>#N/A</v>
      </c>
      <c r="Q1369" t="str">
        <f t="shared" si="43"/>
        <v/>
      </c>
    </row>
    <row r="1370" spans="1:17" x14ac:dyDescent="0.25">
      <c r="A1370">
        <v>0.19773604780000001</v>
      </c>
      <c r="C1370">
        <v>63</v>
      </c>
      <c r="D1370">
        <v>31</v>
      </c>
      <c r="E1370">
        <v>97</v>
      </c>
      <c r="G1370" t="s">
        <v>170</v>
      </c>
      <c r="H1370" t="s">
        <v>266</v>
      </c>
      <c r="I1370" t="s">
        <v>209</v>
      </c>
      <c r="K1370" t="s">
        <v>285</v>
      </c>
      <c r="L1370" t="s">
        <v>286</v>
      </c>
      <c r="M1370" t="s">
        <v>287</v>
      </c>
      <c r="O1370" t="s">
        <v>25</v>
      </c>
      <c r="P1370" t="e">
        <f t="shared" si="42"/>
        <v>#N/A</v>
      </c>
      <c r="Q1370" t="str">
        <f t="shared" si="43"/>
        <v/>
      </c>
    </row>
    <row r="1371" spans="1:17" x14ac:dyDescent="0.25">
      <c r="A1371">
        <v>0.19773604780000001</v>
      </c>
      <c r="C1371">
        <v>63</v>
      </c>
      <c r="D1371">
        <v>31</v>
      </c>
      <c r="E1371">
        <v>30</v>
      </c>
      <c r="G1371" t="s">
        <v>170</v>
      </c>
      <c r="H1371" t="s">
        <v>266</v>
      </c>
      <c r="I1371" t="s">
        <v>209</v>
      </c>
      <c r="K1371" t="s">
        <v>285</v>
      </c>
      <c r="L1371" t="s">
        <v>286</v>
      </c>
      <c r="M1371" t="s">
        <v>287</v>
      </c>
      <c r="O1371" t="s">
        <v>25</v>
      </c>
      <c r="P1371" t="e">
        <f t="shared" si="42"/>
        <v>#N/A</v>
      </c>
      <c r="Q1371" t="str">
        <f t="shared" si="43"/>
        <v/>
      </c>
    </row>
    <row r="1372" spans="1:17" x14ac:dyDescent="0.25">
      <c r="A1372">
        <v>0.26829370679999998</v>
      </c>
      <c r="C1372">
        <v>63</v>
      </c>
      <c r="D1372">
        <v>31</v>
      </c>
      <c r="E1372">
        <v>69</v>
      </c>
      <c r="G1372" t="s">
        <v>137</v>
      </c>
      <c r="H1372" t="s">
        <v>264</v>
      </c>
      <c r="I1372" t="s">
        <v>182</v>
      </c>
      <c r="K1372" t="s">
        <v>285</v>
      </c>
      <c r="L1372" t="s">
        <v>286</v>
      </c>
      <c r="M1372" t="s">
        <v>287</v>
      </c>
      <c r="O1372" t="s">
        <v>25</v>
      </c>
      <c r="P1372" t="e">
        <f t="shared" si="42"/>
        <v>#N/A</v>
      </c>
      <c r="Q1372" t="str">
        <f t="shared" si="43"/>
        <v/>
      </c>
    </row>
    <row r="1373" spans="1:17" x14ac:dyDescent="0.25">
      <c r="A1373">
        <v>0.19773604780000001</v>
      </c>
      <c r="C1373">
        <v>38</v>
      </c>
      <c r="D1373">
        <v>31</v>
      </c>
      <c r="E1373">
        <v>30</v>
      </c>
      <c r="G1373" t="s">
        <v>170</v>
      </c>
      <c r="H1373" t="s">
        <v>266</v>
      </c>
      <c r="I1373" t="s">
        <v>209</v>
      </c>
      <c r="K1373" t="s">
        <v>285</v>
      </c>
      <c r="L1373" t="s">
        <v>286</v>
      </c>
      <c r="M1373" t="s">
        <v>287</v>
      </c>
      <c r="O1373" t="s">
        <v>25</v>
      </c>
      <c r="P1373" t="e">
        <f t="shared" si="42"/>
        <v>#N/A</v>
      </c>
      <c r="Q1373" t="str">
        <f t="shared" si="43"/>
        <v/>
      </c>
    </row>
    <row r="1374" spans="1:17" x14ac:dyDescent="0.25">
      <c r="A1374">
        <v>0.19773604780000001</v>
      </c>
      <c r="C1374">
        <v>38</v>
      </c>
      <c r="D1374">
        <v>31</v>
      </c>
      <c r="E1374">
        <v>25</v>
      </c>
      <c r="G1374" t="s">
        <v>170</v>
      </c>
      <c r="H1374" t="s">
        <v>266</v>
      </c>
      <c r="I1374" t="s">
        <v>209</v>
      </c>
      <c r="K1374" t="s">
        <v>285</v>
      </c>
      <c r="L1374" t="s">
        <v>286</v>
      </c>
      <c r="M1374" t="s">
        <v>287</v>
      </c>
      <c r="O1374" t="s">
        <v>25</v>
      </c>
      <c r="P1374" t="e">
        <f t="shared" si="42"/>
        <v>#N/A</v>
      </c>
      <c r="Q1374" t="str">
        <f t="shared" si="43"/>
        <v/>
      </c>
    </row>
    <row r="1375" spans="1:17" x14ac:dyDescent="0.25">
      <c r="A1375">
        <v>0.19773604780000001</v>
      </c>
      <c r="C1375">
        <v>38</v>
      </c>
      <c r="D1375">
        <v>31</v>
      </c>
      <c r="E1375">
        <v>34</v>
      </c>
      <c r="G1375" t="s">
        <v>170</v>
      </c>
      <c r="H1375" t="s">
        <v>266</v>
      </c>
      <c r="I1375" t="s">
        <v>209</v>
      </c>
      <c r="K1375" t="s">
        <v>285</v>
      </c>
      <c r="L1375" t="s">
        <v>286</v>
      </c>
      <c r="M1375" t="s">
        <v>287</v>
      </c>
      <c r="O1375" t="s">
        <v>25</v>
      </c>
      <c r="P1375" t="e">
        <f t="shared" si="42"/>
        <v>#N/A</v>
      </c>
      <c r="Q1375" t="str">
        <f t="shared" si="43"/>
        <v/>
      </c>
    </row>
    <row r="1376" spans="1:17" x14ac:dyDescent="0.25">
      <c r="A1376">
        <v>0.19773604780000001</v>
      </c>
      <c r="C1376">
        <v>83</v>
      </c>
      <c r="D1376">
        <v>31</v>
      </c>
      <c r="E1376">
        <v>34</v>
      </c>
      <c r="G1376" t="s">
        <v>170</v>
      </c>
      <c r="H1376" t="s">
        <v>266</v>
      </c>
      <c r="I1376" t="s">
        <v>209</v>
      </c>
      <c r="K1376" t="s">
        <v>285</v>
      </c>
      <c r="L1376" t="s">
        <v>286</v>
      </c>
      <c r="M1376" t="s">
        <v>287</v>
      </c>
      <c r="O1376" t="s">
        <v>25</v>
      </c>
      <c r="P1376" t="e">
        <f t="shared" si="42"/>
        <v>#N/A</v>
      </c>
      <c r="Q1376" t="str">
        <f t="shared" si="43"/>
        <v/>
      </c>
    </row>
    <row r="1377" spans="1:17" x14ac:dyDescent="0.25">
      <c r="A1377">
        <v>0.19773604780000001</v>
      </c>
      <c r="C1377">
        <v>83</v>
      </c>
      <c r="D1377">
        <v>54</v>
      </c>
      <c r="E1377">
        <v>34</v>
      </c>
      <c r="G1377" t="s">
        <v>170</v>
      </c>
      <c r="H1377" t="s">
        <v>266</v>
      </c>
      <c r="I1377" t="s">
        <v>209</v>
      </c>
      <c r="K1377" t="s">
        <v>285</v>
      </c>
      <c r="L1377" t="s">
        <v>286</v>
      </c>
      <c r="M1377" t="s">
        <v>287</v>
      </c>
      <c r="O1377" t="s">
        <v>25</v>
      </c>
      <c r="P1377" t="e">
        <f t="shared" si="42"/>
        <v>#N/A</v>
      </c>
      <c r="Q1377" t="str">
        <f t="shared" si="43"/>
        <v/>
      </c>
    </row>
    <row r="1378" spans="1:17" x14ac:dyDescent="0.25">
      <c r="A1378">
        <v>0.19773604780000001</v>
      </c>
      <c r="C1378">
        <v>83</v>
      </c>
      <c r="D1378">
        <v>80</v>
      </c>
      <c r="E1378">
        <v>34</v>
      </c>
      <c r="G1378" t="s">
        <v>170</v>
      </c>
      <c r="H1378" t="s">
        <v>266</v>
      </c>
      <c r="I1378" t="s">
        <v>209</v>
      </c>
      <c r="K1378" t="s">
        <v>285</v>
      </c>
      <c r="L1378" t="s">
        <v>286</v>
      </c>
      <c r="M1378" t="s">
        <v>287</v>
      </c>
      <c r="O1378" t="s">
        <v>25</v>
      </c>
      <c r="P1378" t="e">
        <f t="shared" si="42"/>
        <v>#N/A</v>
      </c>
      <c r="Q1378" t="str">
        <f t="shared" si="43"/>
        <v/>
      </c>
    </row>
    <row r="1379" spans="1:17" x14ac:dyDescent="0.25">
      <c r="A1379">
        <v>0.19773604780000001</v>
      </c>
      <c r="C1379">
        <v>83</v>
      </c>
      <c r="D1379">
        <v>30</v>
      </c>
      <c r="E1379">
        <v>34</v>
      </c>
      <c r="G1379" t="s">
        <v>170</v>
      </c>
      <c r="H1379" t="s">
        <v>266</v>
      </c>
      <c r="I1379" t="s">
        <v>209</v>
      </c>
      <c r="K1379" t="s">
        <v>285</v>
      </c>
      <c r="L1379" t="s">
        <v>286</v>
      </c>
      <c r="M1379" t="s">
        <v>287</v>
      </c>
      <c r="O1379" t="s">
        <v>25</v>
      </c>
      <c r="P1379" t="e">
        <f t="shared" si="42"/>
        <v>#N/A</v>
      </c>
      <c r="Q1379" t="str">
        <f t="shared" si="43"/>
        <v/>
      </c>
    </row>
    <row r="1380" spans="1:17" x14ac:dyDescent="0.25">
      <c r="A1380">
        <v>0.19773604780000001</v>
      </c>
      <c r="C1380">
        <v>83</v>
      </c>
      <c r="D1380">
        <v>30</v>
      </c>
      <c r="E1380">
        <v>62</v>
      </c>
      <c r="G1380" t="s">
        <v>170</v>
      </c>
      <c r="H1380" t="s">
        <v>266</v>
      </c>
      <c r="I1380" t="s">
        <v>209</v>
      </c>
      <c r="K1380" t="s">
        <v>285</v>
      </c>
      <c r="L1380" t="s">
        <v>286</v>
      </c>
      <c r="M1380" t="s">
        <v>287</v>
      </c>
      <c r="O1380" t="s">
        <v>25</v>
      </c>
      <c r="P1380" t="e">
        <f t="shared" si="42"/>
        <v>#N/A</v>
      </c>
      <c r="Q1380" t="str">
        <f t="shared" si="43"/>
        <v/>
      </c>
    </row>
    <row r="1381" spans="1:17" x14ac:dyDescent="0.25">
      <c r="A1381">
        <v>0.31015934280000002</v>
      </c>
      <c r="C1381">
        <v>96</v>
      </c>
      <c r="D1381">
        <v>30</v>
      </c>
      <c r="E1381">
        <v>62</v>
      </c>
      <c r="G1381" t="s">
        <v>93</v>
      </c>
      <c r="H1381" t="s">
        <v>268</v>
      </c>
      <c r="I1381" t="s">
        <v>127</v>
      </c>
      <c r="K1381" t="s">
        <v>285</v>
      </c>
      <c r="L1381" t="s">
        <v>286</v>
      </c>
      <c r="M1381" t="s">
        <v>287</v>
      </c>
      <c r="O1381" t="s">
        <v>25</v>
      </c>
      <c r="P1381" t="e">
        <f t="shared" si="42"/>
        <v>#N/A</v>
      </c>
      <c r="Q1381" t="str">
        <f t="shared" si="43"/>
        <v/>
      </c>
    </row>
    <row r="1382" spans="1:17" x14ac:dyDescent="0.25">
      <c r="A1382">
        <v>0.19773604780000001</v>
      </c>
      <c r="C1382">
        <v>83</v>
      </c>
      <c r="D1382">
        <v>30</v>
      </c>
      <c r="E1382">
        <v>24</v>
      </c>
      <c r="G1382" t="s">
        <v>170</v>
      </c>
      <c r="H1382" t="s">
        <v>266</v>
      </c>
      <c r="I1382" t="s">
        <v>209</v>
      </c>
      <c r="K1382" t="s">
        <v>285</v>
      </c>
      <c r="L1382" t="s">
        <v>286</v>
      </c>
      <c r="M1382" t="s">
        <v>287</v>
      </c>
      <c r="O1382" t="s">
        <v>25</v>
      </c>
      <c r="P1382" t="e">
        <f t="shared" si="42"/>
        <v>#N/A</v>
      </c>
      <c r="Q1382" t="str">
        <f t="shared" si="43"/>
        <v/>
      </c>
    </row>
    <row r="1383" spans="1:17" x14ac:dyDescent="0.25">
      <c r="A1383">
        <v>0.19773604780000001</v>
      </c>
      <c r="C1383">
        <v>83</v>
      </c>
      <c r="D1383">
        <v>30</v>
      </c>
      <c r="E1383">
        <v>41</v>
      </c>
      <c r="G1383" t="s">
        <v>170</v>
      </c>
      <c r="H1383" t="s">
        <v>266</v>
      </c>
      <c r="I1383" t="s">
        <v>209</v>
      </c>
      <c r="K1383" t="s">
        <v>285</v>
      </c>
      <c r="L1383" t="s">
        <v>286</v>
      </c>
      <c r="M1383" t="s">
        <v>287</v>
      </c>
      <c r="O1383" t="s">
        <v>25</v>
      </c>
      <c r="P1383" t="e">
        <f t="shared" si="42"/>
        <v>#N/A</v>
      </c>
      <c r="Q1383" t="str">
        <f t="shared" si="43"/>
        <v/>
      </c>
    </row>
    <row r="1384" spans="1:17" x14ac:dyDescent="0.25">
      <c r="A1384">
        <v>0.19773604780000001</v>
      </c>
      <c r="C1384">
        <v>40</v>
      </c>
      <c r="D1384">
        <v>30</v>
      </c>
      <c r="E1384">
        <v>41</v>
      </c>
      <c r="G1384" t="s">
        <v>170</v>
      </c>
      <c r="H1384" t="s">
        <v>266</v>
      </c>
      <c r="I1384" t="s">
        <v>209</v>
      </c>
      <c r="K1384" t="s">
        <v>285</v>
      </c>
      <c r="L1384" t="s">
        <v>286</v>
      </c>
      <c r="M1384" t="s">
        <v>287</v>
      </c>
      <c r="O1384" t="s">
        <v>25</v>
      </c>
      <c r="P1384" t="e">
        <f t="shared" si="42"/>
        <v>#N/A</v>
      </c>
      <c r="Q1384" t="str">
        <f t="shared" si="43"/>
        <v/>
      </c>
    </row>
    <row r="1385" spans="1:17" x14ac:dyDescent="0.25">
      <c r="A1385">
        <v>0.19773604780000001</v>
      </c>
      <c r="C1385">
        <v>40</v>
      </c>
      <c r="D1385">
        <v>30</v>
      </c>
      <c r="E1385">
        <v>38</v>
      </c>
      <c r="G1385" t="s">
        <v>170</v>
      </c>
      <c r="H1385" t="s">
        <v>266</v>
      </c>
      <c r="I1385" t="s">
        <v>209</v>
      </c>
      <c r="K1385" t="s">
        <v>285</v>
      </c>
      <c r="L1385" t="s">
        <v>286</v>
      </c>
      <c r="M1385" t="s">
        <v>287</v>
      </c>
      <c r="O1385" t="s">
        <v>25</v>
      </c>
      <c r="P1385" t="e">
        <f t="shared" si="42"/>
        <v>#N/A</v>
      </c>
      <c r="Q1385" t="str">
        <f t="shared" si="43"/>
        <v/>
      </c>
    </row>
    <row r="1386" spans="1:17" x14ac:dyDescent="0.25">
      <c r="A1386">
        <v>0.24314632950000001</v>
      </c>
      <c r="C1386">
        <v>40</v>
      </c>
      <c r="D1386">
        <v>30</v>
      </c>
      <c r="E1386">
        <v>7</v>
      </c>
      <c r="G1386" t="s">
        <v>136</v>
      </c>
      <c r="H1386" t="s">
        <v>155</v>
      </c>
      <c r="I1386" t="s">
        <v>249</v>
      </c>
      <c r="K1386" t="s">
        <v>285</v>
      </c>
      <c r="L1386" t="s">
        <v>286</v>
      </c>
      <c r="M1386" t="s">
        <v>287</v>
      </c>
      <c r="O1386" t="s">
        <v>25</v>
      </c>
      <c r="P1386" t="e">
        <f t="shared" si="42"/>
        <v>#N/A</v>
      </c>
      <c r="Q1386" t="str">
        <f t="shared" si="43"/>
        <v/>
      </c>
    </row>
    <row r="1387" spans="1:17" x14ac:dyDescent="0.25">
      <c r="A1387">
        <v>0.19773604780000001</v>
      </c>
      <c r="C1387">
        <v>10</v>
      </c>
      <c r="D1387">
        <v>30</v>
      </c>
      <c r="E1387">
        <v>38</v>
      </c>
      <c r="G1387" t="s">
        <v>170</v>
      </c>
      <c r="H1387" t="s">
        <v>266</v>
      </c>
      <c r="I1387" t="s">
        <v>209</v>
      </c>
      <c r="K1387" t="s">
        <v>285</v>
      </c>
      <c r="L1387" t="s">
        <v>286</v>
      </c>
      <c r="M1387" t="s">
        <v>287</v>
      </c>
      <c r="O1387" t="s">
        <v>25</v>
      </c>
      <c r="P1387" t="e">
        <f t="shared" si="42"/>
        <v>#N/A</v>
      </c>
      <c r="Q1387" t="str">
        <f t="shared" si="43"/>
        <v/>
      </c>
    </row>
    <row r="1388" spans="1:17" x14ac:dyDescent="0.25">
      <c r="A1388">
        <v>0.19773604780000001</v>
      </c>
      <c r="C1388">
        <v>10</v>
      </c>
      <c r="D1388">
        <v>30</v>
      </c>
      <c r="E1388">
        <v>0</v>
      </c>
      <c r="G1388" t="s">
        <v>170</v>
      </c>
      <c r="H1388" t="s">
        <v>266</v>
      </c>
      <c r="I1388" t="s">
        <v>209</v>
      </c>
      <c r="K1388" t="s">
        <v>285</v>
      </c>
      <c r="L1388" t="s">
        <v>286</v>
      </c>
      <c r="M1388" t="s">
        <v>287</v>
      </c>
      <c r="O1388" t="s">
        <v>25</v>
      </c>
      <c r="P1388" t="e">
        <f t="shared" si="42"/>
        <v>#N/A</v>
      </c>
      <c r="Q1388" t="str">
        <f t="shared" si="43"/>
        <v/>
      </c>
    </row>
    <row r="1389" spans="1:17" x14ac:dyDescent="0.25">
      <c r="A1389">
        <v>0.31491848970000003</v>
      </c>
      <c r="C1389">
        <v>61</v>
      </c>
      <c r="D1389">
        <v>30</v>
      </c>
      <c r="E1389">
        <v>0</v>
      </c>
      <c r="G1389" t="s">
        <v>17</v>
      </c>
      <c r="H1389" t="s">
        <v>162</v>
      </c>
      <c r="I1389" t="s">
        <v>51</v>
      </c>
      <c r="K1389" t="s">
        <v>285</v>
      </c>
      <c r="L1389" t="s">
        <v>286</v>
      </c>
      <c r="M1389" t="s">
        <v>287</v>
      </c>
      <c r="O1389" t="s">
        <v>25</v>
      </c>
      <c r="P1389" t="e">
        <f t="shared" si="42"/>
        <v>#N/A</v>
      </c>
      <c r="Q1389" t="str">
        <f t="shared" si="43"/>
        <v/>
      </c>
    </row>
    <row r="1390" spans="1:17" x14ac:dyDescent="0.25">
      <c r="A1390">
        <v>0.19773604780000001</v>
      </c>
      <c r="C1390">
        <v>10</v>
      </c>
      <c r="D1390">
        <v>30</v>
      </c>
      <c r="E1390">
        <v>75</v>
      </c>
      <c r="G1390" t="s">
        <v>170</v>
      </c>
      <c r="H1390" t="s">
        <v>266</v>
      </c>
      <c r="I1390" t="s">
        <v>209</v>
      </c>
      <c r="K1390" t="s">
        <v>285</v>
      </c>
      <c r="L1390" t="s">
        <v>286</v>
      </c>
      <c r="M1390" t="s">
        <v>287</v>
      </c>
      <c r="O1390" t="s">
        <v>25</v>
      </c>
      <c r="P1390" t="e">
        <f t="shared" si="42"/>
        <v>#N/A</v>
      </c>
      <c r="Q1390" t="str">
        <f t="shared" si="43"/>
        <v/>
      </c>
    </row>
    <row r="1391" spans="1:17" x14ac:dyDescent="0.25">
      <c r="A1391">
        <v>0.19773604780000001</v>
      </c>
      <c r="C1391">
        <v>10</v>
      </c>
      <c r="D1391">
        <v>5</v>
      </c>
      <c r="E1391">
        <v>75</v>
      </c>
      <c r="G1391" t="s">
        <v>170</v>
      </c>
      <c r="H1391" t="s">
        <v>266</v>
      </c>
      <c r="I1391" t="s">
        <v>209</v>
      </c>
      <c r="K1391" t="s">
        <v>285</v>
      </c>
      <c r="L1391" t="s">
        <v>286</v>
      </c>
      <c r="M1391" t="s">
        <v>287</v>
      </c>
      <c r="O1391" t="s">
        <v>25</v>
      </c>
      <c r="P1391" t="e">
        <f t="shared" si="42"/>
        <v>#N/A</v>
      </c>
      <c r="Q1391" t="str">
        <f t="shared" si="43"/>
        <v/>
      </c>
    </row>
    <row r="1392" spans="1:17" x14ac:dyDescent="0.25">
      <c r="A1392">
        <v>0.19773604780000001</v>
      </c>
      <c r="C1392">
        <v>10</v>
      </c>
      <c r="D1392">
        <v>5</v>
      </c>
      <c r="E1392">
        <v>73</v>
      </c>
      <c r="G1392" t="s">
        <v>170</v>
      </c>
      <c r="H1392" t="s">
        <v>266</v>
      </c>
      <c r="I1392" t="s">
        <v>209</v>
      </c>
      <c r="K1392" t="s">
        <v>285</v>
      </c>
      <c r="L1392" t="s">
        <v>286</v>
      </c>
      <c r="M1392" t="s">
        <v>287</v>
      </c>
      <c r="O1392" t="s">
        <v>25</v>
      </c>
      <c r="P1392" t="e">
        <f t="shared" si="42"/>
        <v>#N/A</v>
      </c>
      <c r="Q1392" t="str">
        <f t="shared" si="43"/>
        <v/>
      </c>
    </row>
    <row r="1393" spans="1:17" x14ac:dyDescent="0.25">
      <c r="A1393">
        <v>0.19773604780000001</v>
      </c>
      <c r="C1393">
        <v>10</v>
      </c>
      <c r="D1393">
        <v>23</v>
      </c>
      <c r="E1393">
        <v>73</v>
      </c>
      <c r="G1393" t="s">
        <v>170</v>
      </c>
      <c r="H1393" t="s">
        <v>266</v>
      </c>
      <c r="I1393" t="s">
        <v>209</v>
      </c>
      <c r="K1393" t="s">
        <v>285</v>
      </c>
      <c r="L1393" t="s">
        <v>286</v>
      </c>
      <c r="M1393" t="s">
        <v>287</v>
      </c>
      <c r="O1393" t="s">
        <v>25</v>
      </c>
      <c r="P1393" t="e">
        <f t="shared" si="42"/>
        <v>#N/A</v>
      </c>
      <c r="Q1393" t="str">
        <f t="shared" si="43"/>
        <v/>
      </c>
    </row>
    <row r="1394" spans="1:17" x14ac:dyDescent="0.25">
      <c r="A1394">
        <v>0.19773604780000001</v>
      </c>
      <c r="C1394">
        <v>10</v>
      </c>
      <c r="D1394">
        <v>23</v>
      </c>
      <c r="E1394">
        <v>67</v>
      </c>
      <c r="G1394" t="s">
        <v>170</v>
      </c>
      <c r="H1394" t="s">
        <v>266</v>
      </c>
      <c r="I1394" t="s">
        <v>209</v>
      </c>
      <c r="K1394" t="s">
        <v>285</v>
      </c>
      <c r="L1394" t="s">
        <v>286</v>
      </c>
      <c r="M1394" t="s">
        <v>287</v>
      </c>
      <c r="O1394" t="s">
        <v>25</v>
      </c>
      <c r="P1394" t="e">
        <f t="shared" si="42"/>
        <v>#N/A</v>
      </c>
      <c r="Q1394" t="str">
        <f t="shared" si="43"/>
        <v/>
      </c>
    </row>
    <row r="1395" spans="1:17" x14ac:dyDescent="0.25">
      <c r="A1395">
        <v>0.19773604780000001</v>
      </c>
      <c r="C1395">
        <v>10</v>
      </c>
      <c r="D1395">
        <v>23</v>
      </c>
      <c r="E1395">
        <v>1</v>
      </c>
      <c r="G1395" t="s">
        <v>170</v>
      </c>
      <c r="H1395" t="s">
        <v>266</v>
      </c>
      <c r="I1395" t="s">
        <v>209</v>
      </c>
      <c r="K1395" t="s">
        <v>285</v>
      </c>
      <c r="L1395" t="s">
        <v>286</v>
      </c>
      <c r="M1395" t="s">
        <v>287</v>
      </c>
      <c r="O1395" t="s">
        <v>25</v>
      </c>
      <c r="P1395" t="e">
        <f t="shared" si="42"/>
        <v>#N/A</v>
      </c>
      <c r="Q1395" t="str">
        <f t="shared" si="43"/>
        <v/>
      </c>
    </row>
    <row r="1396" spans="1:17" x14ac:dyDescent="0.25">
      <c r="A1396">
        <v>0.19773604780000001</v>
      </c>
      <c r="C1396">
        <v>10</v>
      </c>
      <c r="D1396">
        <v>23</v>
      </c>
      <c r="E1396">
        <v>78</v>
      </c>
      <c r="G1396" t="s">
        <v>170</v>
      </c>
      <c r="H1396" t="s">
        <v>266</v>
      </c>
      <c r="I1396" t="s">
        <v>209</v>
      </c>
      <c r="K1396" t="s">
        <v>285</v>
      </c>
      <c r="L1396" t="s">
        <v>286</v>
      </c>
      <c r="M1396" t="s">
        <v>287</v>
      </c>
      <c r="O1396" t="s">
        <v>25</v>
      </c>
      <c r="P1396" t="e">
        <f t="shared" si="42"/>
        <v>#N/A</v>
      </c>
      <c r="Q1396" t="str">
        <f t="shared" si="43"/>
        <v/>
      </c>
    </row>
    <row r="1397" spans="1:17" x14ac:dyDescent="0.25">
      <c r="A1397">
        <v>0.19773604780000001</v>
      </c>
      <c r="C1397">
        <v>10</v>
      </c>
      <c r="D1397">
        <v>35</v>
      </c>
      <c r="E1397">
        <v>78</v>
      </c>
      <c r="G1397" t="s">
        <v>170</v>
      </c>
      <c r="H1397" t="s">
        <v>266</v>
      </c>
      <c r="I1397" t="s">
        <v>209</v>
      </c>
      <c r="K1397" t="s">
        <v>285</v>
      </c>
      <c r="L1397" t="s">
        <v>286</v>
      </c>
      <c r="M1397" t="s">
        <v>287</v>
      </c>
      <c r="O1397" t="s">
        <v>25</v>
      </c>
      <c r="P1397" t="e">
        <f t="shared" si="42"/>
        <v>#N/A</v>
      </c>
      <c r="Q1397" t="str">
        <f t="shared" si="43"/>
        <v/>
      </c>
    </row>
    <row r="1398" spans="1:17" x14ac:dyDescent="0.25">
      <c r="A1398">
        <v>0.19773604780000001</v>
      </c>
      <c r="C1398">
        <v>10</v>
      </c>
      <c r="D1398">
        <v>93</v>
      </c>
      <c r="E1398">
        <v>78</v>
      </c>
      <c r="G1398" t="s">
        <v>170</v>
      </c>
      <c r="H1398" t="s">
        <v>266</v>
      </c>
      <c r="I1398" t="s">
        <v>209</v>
      </c>
      <c r="K1398" t="s">
        <v>285</v>
      </c>
      <c r="L1398" t="s">
        <v>286</v>
      </c>
      <c r="M1398" t="s">
        <v>287</v>
      </c>
      <c r="O1398" t="s">
        <v>25</v>
      </c>
      <c r="P1398" t="e">
        <f t="shared" si="42"/>
        <v>#N/A</v>
      </c>
      <c r="Q1398" t="str">
        <f t="shared" si="43"/>
        <v/>
      </c>
    </row>
    <row r="1399" spans="1:17" x14ac:dyDescent="0.25">
      <c r="A1399">
        <v>0.19773604780000001</v>
      </c>
      <c r="C1399">
        <v>10</v>
      </c>
      <c r="D1399">
        <v>93</v>
      </c>
      <c r="E1399">
        <v>3</v>
      </c>
      <c r="G1399" t="s">
        <v>170</v>
      </c>
      <c r="H1399" t="s">
        <v>266</v>
      </c>
      <c r="I1399" t="s">
        <v>209</v>
      </c>
      <c r="K1399" t="s">
        <v>285</v>
      </c>
      <c r="L1399" t="s">
        <v>286</v>
      </c>
      <c r="M1399" t="s">
        <v>287</v>
      </c>
      <c r="O1399" t="s">
        <v>25</v>
      </c>
      <c r="P1399" t="e">
        <f t="shared" si="42"/>
        <v>#N/A</v>
      </c>
      <c r="Q1399" t="str">
        <f t="shared" si="43"/>
        <v/>
      </c>
    </row>
    <row r="1400" spans="1:17" x14ac:dyDescent="0.25">
      <c r="A1400">
        <v>0.19773604780000001</v>
      </c>
      <c r="C1400">
        <v>10</v>
      </c>
      <c r="D1400">
        <v>29</v>
      </c>
      <c r="E1400">
        <v>3</v>
      </c>
      <c r="G1400" t="s">
        <v>170</v>
      </c>
      <c r="H1400" t="s">
        <v>266</v>
      </c>
      <c r="I1400" t="s">
        <v>209</v>
      </c>
      <c r="K1400" t="s">
        <v>285</v>
      </c>
      <c r="L1400" t="s">
        <v>286</v>
      </c>
      <c r="M1400" t="s">
        <v>287</v>
      </c>
      <c r="O1400" t="s">
        <v>25</v>
      </c>
      <c r="P1400" t="e">
        <f t="shared" si="42"/>
        <v>#N/A</v>
      </c>
      <c r="Q1400" t="str">
        <f t="shared" si="43"/>
        <v/>
      </c>
    </row>
    <row r="1401" spans="1:17" x14ac:dyDescent="0.25">
      <c r="A1401">
        <v>0.19773604780000001</v>
      </c>
      <c r="C1401">
        <v>10</v>
      </c>
      <c r="D1401">
        <v>29</v>
      </c>
      <c r="E1401">
        <v>86</v>
      </c>
      <c r="G1401" t="s">
        <v>170</v>
      </c>
      <c r="H1401" t="s">
        <v>266</v>
      </c>
      <c r="I1401" t="s">
        <v>209</v>
      </c>
      <c r="K1401" t="s">
        <v>285</v>
      </c>
      <c r="L1401" t="s">
        <v>286</v>
      </c>
      <c r="M1401" t="s">
        <v>287</v>
      </c>
      <c r="O1401" t="s">
        <v>25</v>
      </c>
      <c r="P1401" t="e">
        <f t="shared" si="42"/>
        <v>#N/A</v>
      </c>
      <c r="Q1401" t="str">
        <f t="shared" si="43"/>
        <v/>
      </c>
    </row>
    <row r="1402" spans="1:17" x14ac:dyDescent="0.25">
      <c r="A1402">
        <v>0.19773604780000001</v>
      </c>
      <c r="C1402">
        <v>50</v>
      </c>
      <c r="D1402">
        <v>29</v>
      </c>
      <c r="E1402">
        <v>86</v>
      </c>
      <c r="G1402" t="s">
        <v>170</v>
      </c>
      <c r="H1402" t="s">
        <v>266</v>
      </c>
      <c r="I1402" t="s">
        <v>209</v>
      </c>
      <c r="K1402" t="s">
        <v>285</v>
      </c>
      <c r="L1402" t="s">
        <v>286</v>
      </c>
      <c r="M1402" t="s">
        <v>287</v>
      </c>
      <c r="O1402" t="s">
        <v>25</v>
      </c>
      <c r="P1402" t="e">
        <f t="shared" si="42"/>
        <v>#N/A</v>
      </c>
      <c r="Q1402" t="str">
        <f t="shared" si="43"/>
        <v/>
      </c>
    </row>
    <row r="1403" spans="1:17" x14ac:dyDescent="0.25">
      <c r="A1403">
        <v>0.19773604780000001</v>
      </c>
      <c r="C1403">
        <v>50</v>
      </c>
      <c r="D1403">
        <v>29</v>
      </c>
      <c r="E1403">
        <v>10</v>
      </c>
      <c r="G1403" t="s">
        <v>170</v>
      </c>
      <c r="H1403" t="s">
        <v>266</v>
      </c>
      <c r="I1403" t="s">
        <v>209</v>
      </c>
      <c r="K1403" t="s">
        <v>285</v>
      </c>
      <c r="L1403" t="s">
        <v>286</v>
      </c>
      <c r="M1403" t="s">
        <v>287</v>
      </c>
      <c r="O1403" t="s">
        <v>25</v>
      </c>
      <c r="P1403" t="e">
        <f t="shared" si="42"/>
        <v>#N/A</v>
      </c>
      <c r="Q1403" t="str">
        <f t="shared" si="43"/>
        <v/>
      </c>
    </row>
    <row r="1404" spans="1:17" x14ac:dyDescent="0.25">
      <c r="A1404">
        <v>0.19773604780000001</v>
      </c>
      <c r="C1404">
        <v>53</v>
      </c>
      <c r="D1404">
        <v>29</v>
      </c>
      <c r="E1404">
        <v>10</v>
      </c>
      <c r="G1404" t="s">
        <v>170</v>
      </c>
      <c r="H1404" t="s">
        <v>266</v>
      </c>
      <c r="I1404" t="s">
        <v>209</v>
      </c>
      <c r="K1404" t="s">
        <v>285</v>
      </c>
      <c r="L1404" t="s">
        <v>286</v>
      </c>
      <c r="M1404" t="s">
        <v>287</v>
      </c>
      <c r="O1404" t="s">
        <v>25</v>
      </c>
      <c r="P1404" t="e">
        <f t="shared" si="42"/>
        <v>#N/A</v>
      </c>
      <c r="Q1404" t="str">
        <f t="shared" si="43"/>
        <v/>
      </c>
    </row>
    <row r="1405" spans="1:17" x14ac:dyDescent="0.25">
      <c r="A1405">
        <v>0.19773604780000001</v>
      </c>
      <c r="C1405">
        <v>86</v>
      </c>
      <c r="D1405">
        <v>29</v>
      </c>
      <c r="E1405">
        <v>10</v>
      </c>
      <c r="G1405" t="s">
        <v>170</v>
      </c>
      <c r="H1405" t="s">
        <v>266</v>
      </c>
      <c r="I1405" t="s">
        <v>209</v>
      </c>
      <c r="K1405" t="s">
        <v>285</v>
      </c>
      <c r="L1405" t="s">
        <v>286</v>
      </c>
      <c r="M1405" t="s">
        <v>287</v>
      </c>
      <c r="O1405" t="s">
        <v>25</v>
      </c>
      <c r="P1405" t="e">
        <f t="shared" si="42"/>
        <v>#N/A</v>
      </c>
      <c r="Q1405" t="str">
        <f t="shared" si="43"/>
        <v/>
      </c>
    </row>
    <row r="1406" spans="1:17" x14ac:dyDescent="0.25">
      <c r="A1406">
        <v>0.19773604780000001</v>
      </c>
      <c r="C1406">
        <v>86</v>
      </c>
      <c r="D1406">
        <v>34</v>
      </c>
      <c r="E1406">
        <v>10</v>
      </c>
      <c r="G1406" t="s">
        <v>170</v>
      </c>
      <c r="H1406" t="s">
        <v>266</v>
      </c>
      <c r="I1406" t="s">
        <v>209</v>
      </c>
      <c r="K1406" t="s">
        <v>285</v>
      </c>
      <c r="L1406" t="s">
        <v>286</v>
      </c>
      <c r="M1406" t="s">
        <v>287</v>
      </c>
      <c r="O1406" t="s">
        <v>25</v>
      </c>
      <c r="P1406" t="e">
        <f t="shared" si="42"/>
        <v>#N/A</v>
      </c>
      <c r="Q1406" t="str">
        <f t="shared" si="43"/>
        <v/>
      </c>
    </row>
    <row r="1407" spans="1:17" x14ac:dyDescent="0.25">
      <c r="A1407">
        <v>0.19773604780000001</v>
      </c>
      <c r="C1407">
        <v>86</v>
      </c>
      <c r="D1407">
        <v>34</v>
      </c>
      <c r="E1407">
        <v>5</v>
      </c>
      <c r="G1407" t="s">
        <v>170</v>
      </c>
      <c r="H1407" t="s">
        <v>266</v>
      </c>
      <c r="I1407" t="s">
        <v>209</v>
      </c>
      <c r="K1407" t="s">
        <v>285</v>
      </c>
      <c r="L1407" t="s">
        <v>286</v>
      </c>
      <c r="M1407" t="s">
        <v>287</v>
      </c>
      <c r="O1407" t="s">
        <v>25</v>
      </c>
      <c r="P1407" t="e">
        <f t="shared" si="42"/>
        <v>#N/A</v>
      </c>
      <c r="Q1407" t="str">
        <f t="shared" si="43"/>
        <v/>
      </c>
    </row>
    <row r="1408" spans="1:17" x14ac:dyDescent="0.25">
      <c r="A1408">
        <v>0.19773604780000001</v>
      </c>
      <c r="C1408">
        <v>86</v>
      </c>
      <c r="D1408">
        <v>23</v>
      </c>
      <c r="E1408">
        <v>5</v>
      </c>
      <c r="G1408" t="s">
        <v>170</v>
      </c>
      <c r="H1408" t="s">
        <v>266</v>
      </c>
      <c r="I1408" t="s">
        <v>209</v>
      </c>
      <c r="K1408" t="s">
        <v>285</v>
      </c>
      <c r="L1408" t="s">
        <v>286</v>
      </c>
      <c r="M1408" t="s">
        <v>287</v>
      </c>
      <c r="O1408" t="s">
        <v>25</v>
      </c>
      <c r="P1408" t="e">
        <f t="shared" si="42"/>
        <v>#N/A</v>
      </c>
      <c r="Q1408" t="str">
        <f t="shared" si="43"/>
        <v/>
      </c>
    </row>
    <row r="1409" spans="1:17" x14ac:dyDescent="0.25">
      <c r="A1409">
        <v>0.19773604780000001</v>
      </c>
      <c r="C1409">
        <v>86</v>
      </c>
      <c r="D1409">
        <v>99</v>
      </c>
      <c r="E1409">
        <v>5</v>
      </c>
      <c r="G1409" t="s">
        <v>170</v>
      </c>
      <c r="H1409" t="s">
        <v>266</v>
      </c>
      <c r="I1409" t="s">
        <v>209</v>
      </c>
      <c r="K1409" t="s">
        <v>285</v>
      </c>
      <c r="L1409" t="s">
        <v>286</v>
      </c>
      <c r="M1409" t="s">
        <v>287</v>
      </c>
      <c r="O1409" t="s">
        <v>25</v>
      </c>
      <c r="P1409" t="e">
        <f t="shared" si="42"/>
        <v>#N/A</v>
      </c>
      <c r="Q1409" t="str">
        <f t="shared" si="43"/>
        <v/>
      </c>
    </row>
    <row r="1410" spans="1:17" x14ac:dyDescent="0.25">
      <c r="A1410">
        <v>0.2273573529</v>
      </c>
      <c r="C1410">
        <v>86</v>
      </c>
      <c r="D1410">
        <v>42</v>
      </c>
      <c r="E1410">
        <v>5</v>
      </c>
      <c r="G1410" t="s">
        <v>45</v>
      </c>
      <c r="H1410" t="s">
        <v>198</v>
      </c>
      <c r="I1410" t="s">
        <v>255</v>
      </c>
      <c r="K1410" t="s">
        <v>285</v>
      </c>
      <c r="L1410" t="s">
        <v>286</v>
      </c>
      <c r="M1410" t="s">
        <v>287</v>
      </c>
      <c r="O1410" t="s">
        <v>25</v>
      </c>
      <c r="P1410" t="e">
        <f t="shared" si="42"/>
        <v>#N/A</v>
      </c>
      <c r="Q1410" t="str">
        <f t="shared" si="43"/>
        <v/>
      </c>
    </row>
    <row r="1411" spans="1:17" x14ac:dyDescent="0.25">
      <c r="A1411">
        <v>0.19773604780000001</v>
      </c>
      <c r="C1411">
        <v>95</v>
      </c>
      <c r="D1411">
        <v>99</v>
      </c>
      <c r="E1411">
        <v>5</v>
      </c>
      <c r="G1411" t="s">
        <v>170</v>
      </c>
      <c r="H1411" t="s">
        <v>266</v>
      </c>
      <c r="I1411" t="s">
        <v>209</v>
      </c>
      <c r="K1411" t="s">
        <v>285</v>
      </c>
      <c r="L1411" t="s">
        <v>286</v>
      </c>
      <c r="M1411" t="s">
        <v>287</v>
      </c>
      <c r="O1411" t="s">
        <v>25</v>
      </c>
      <c r="P1411" t="e">
        <f t="shared" ref="P1411:P1474" si="44">IF(O1411="S",A1411,#N/A)</f>
        <v>#N/A</v>
      </c>
      <c r="Q1411" t="str">
        <f t="shared" ref="Q1411:Q1474" si="45">IF(O1411="S",A1411,"")</f>
        <v/>
      </c>
    </row>
    <row r="1412" spans="1:17" x14ac:dyDescent="0.25">
      <c r="A1412">
        <v>0.19773604780000001</v>
      </c>
      <c r="C1412">
        <v>95</v>
      </c>
      <c r="D1412">
        <v>29</v>
      </c>
      <c r="E1412">
        <v>5</v>
      </c>
      <c r="G1412" t="s">
        <v>170</v>
      </c>
      <c r="H1412" t="s">
        <v>266</v>
      </c>
      <c r="I1412" t="s">
        <v>209</v>
      </c>
      <c r="K1412" t="s">
        <v>285</v>
      </c>
      <c r="L1412" t="s">
        <v>286</v>
      </c>
      <c r="M1412" t="s">
        <v>287</v>
      </c>
      <c r="O1412" t="s">
        <v>25</v>
      </c>
      <c r="P1412" t="e">
        <f t="shared" si="44"/>
        <v>#N/A</v>
      </c>
      <c r="Q1412" t="str">
        <f t="shared" si="45"/>
        <v/>
      </c>
    </row>
    <row r="1413" spans="1:17" x14ac:dyDescent="0.25">
      <c r="A1413">
        <v>0.24314632950000001</v>
      </c>
      <c r="C1413">
        <v>82</v>
      </c>
      <c r="D1413">
        <v>29</v>
      </c>
      <c r="E1413">
        <v>5</v>
      </c>
      <c r="G1413" t="s">
        <v>45</v>
      </c>
      <c r="H1413" t="s">
        <v>188</v>
      </c>
      <c r="I1413" t="s">
        <v>30</v>
      </c>
      <c r="K1413" t="s">
        <v>285</v>
      </c>
      <c r="L1413" t="s">
        <v>286</v>
      </c>
      <c r="M1413" t="s">
        <v>287</v>
      </c>
      <c r="O1413" t="s">
        <v>25</v>
      </c>
      <c r="P1413" t="e">
        <f t="shared" si="44"/>
        <v>#N/A</v>
      </c>
      <c r="Q1413" t="str">
        <f t="shared" si="45"/>
        <v/>
      </c>
    </row>
    <row r="1414" spans="1:17" x14ac:dyDescent="0.25">
      <c r="A1414">
        <v>0.19773604780000001</v>
      </c>
      <c r="C1414">
        <v>95</v>
      </c>
      <c r="D1414">
        <v>29</v>
      </c>
      <c r="E1414">
        <v>61</v>
      </c>
      <c r="G1414" t="s">
        <v>170</v>
      </c>
      <c r="H1414" t="s">
        <v>266</v>
      </c>
      <c r="I1414" t="s">
        <v>209</v>
      </c>
      <c r="K1414" t="s">
        <v>285</v>
      </c>
      <c r="L1414" t="s">
        <v>286</v>
      </c>
      <c r="M1414" t="s">
        <v>287</v>
      </c>
      <c r="O1414" t="s">
        <v>25</v>
      </c>
      <c r="P1414" t="e">
        <f t="shared" si="44"/>
        <v>#N/A</v>
      </c>
      <c r="Q1414" t="str">
        <f t="shared" si="45"/>
        <v/>
      </c>
    </row>
    <row r="1415" spans="1:17" x14ac:dyDescent="0.25">
      <c r="A1415">
        <v>0.19773604780000001</v>
      </c>
      <c r="C1415">
        <v>95</v>
      </c>
      <c r="D1415">
        <v>77</v>
      </c>
      <c r="E1415">
        <v>61</v>
      </c>
      <c r="G1415" t="s">
        <v>170</v>
      </c>
      <c r="H1415" t="s">
        <v>266</v>
      </c>
      <c r="I1415" t="s">
        <v>209</v>
      </c>
      <c r="K1415" t="s">
        <v>285</v>
      </c>
      <c r="L1415" t="s">
        <v>286</v>
      </c>
      <c r="M1415" t="s">
        <v>287</v>
      </c>
      <c r="O1415" t="s">
        <v>25</v>
      </c>
      <c r="P1415" t="e">
        <f t="shared" si="44"/>
        <v>#N/A</v>
      </c>
      <c r="Q1415" t="str">
        <f t="shared" si="45"/>
        <v/>
      </c>
    </row>
    <row r="1416" spans="1:17" x14ac:dyDescent="0.25">
      <c r="A1416">
        <v>0.26493166000000001</v>
      </c>
      <c r="C1416">
        <v>95</v>
      </c>
      <c r="D1416">
        <v>77</v>
      </c>
      <c r="E1416">
        <v>49</v>
      </c>
      <c r="G1416" t="s">
        <v>54</v>
      </c>
      <c r="H1416" t="s">
        <v>168</v>
      </c>
      <c r="I1416" t="s">
        <v>154</v>
      </c>
      <c r="K1416" t="s">
        <v>285</v>
      </c>
      <c r="L1416" t="s">
        <v>286</v>
      </c>
      <c r="M1416" t="s">
        <v>287</v>
      </c>
      <c r="O1416" t="s">
        <v>25</v>
      </c>
      <c r="P1416" t="e">
        <f t="shared" si="44"/>
        <v>#N/A</v>
      </c>
      <c r="Q1416" t="str">
        <f t="shared" si="45"/>
        <v/>
      </c>
    </row>
    <row r="1417" spans="1:17" x14ac:dyDescent="0.25">
      <c r="A1417">
        <v>0.19773604780000001</v>
      </c>
      <c r="C1417">
        <v>95</v>
      </c>
      <c r="D1417">
        <v>50</v>
      </c>
      <c r="E1417">
        <v>61</v>
      </c>
      <c r="G1417" t="s">
        <v>170</v>
      </c>
      <c r="H1417" t="s">
        <v>266</v>
      </c>
      <c r="I1417" t="s">
        <v>209</v>
      </c>
      <c r="K1417" t="s">
        <v>285</v>
      </c>
      <c r="L1417" t="s">
        <v>286</v>
      </c>
      <c r="M1417" t="s">
        <v>287</v>
      </c>
      <c r="O1417" t="s">
        <v>25</v>
      </c>
      <c r="P1417" t="e">
        <f t="shared" si="44"/>
        <v>#N/A</v>
      </c>
      <c r="Q1417" t="str">
        <f t="shared" si="45"/>
        <v/>
      </c>
    </row>
    <row r="1418" spans="1:17" x14ac:dyDescent="0.25">
      <c r="A1418">
        <v>0.19773604780000001</v>
      </c>
      <c r="C1418">
        <v>95</v>
      </c>
      <c r="D1418">
        <v>43</v>
      </c>
      <c r="E1418">
        <v>61</v>
      </c>
      <c r="G1418" t="s">
        <v>170</v>
      </c>
      <c r="H1418" t="s">
        <v>266</v>
      </c>
      <c r="I1418" t="s">
        <v>209</v>
      </c>
      <c r="K1418" t="s">
        <v>285</v>
      </c>
      <c r="L1418" t="s">
        <v>286</v>
      </c>
      <c r="M1418" t="s">
        <v>287</v>
      </c>
      <c r="O1418" t="s">
        <v>25</v>
      </c>
      <c r="P1418" t="e">
        <f t="shared" si="44"/>
        <v>#N/A</v>
      </c>
      <c r="Q1418" t="str">
        <f t="shared" si="45"/>
        <v/>
      </c>
    </row>
    <row r="1419" spans="1:17" x14ac:dyDescent="0.25">
      <c r="A1419">
        <v>0.19773604780000001</v>
      </c>
      <c r="C1419">
        <v>95</v>
      </c>
      <c r="D1419">
        <v>43</v>
      </c>
      <c r="E1419">
        <v>81</v>
      </c>
      <c r="G1419" t="s">
        <v>170</v>
      </c>
      <c r="H1419" t="s">
        <v>266</v>
      </c>
      <c r="I1419" t="s">
        <v>209</v>
      </c>
      <c r="K1419" t="s">
        <v>285</v>
      </c>
      <c r="L1419" t="s">
        <v>286</v>
      </c>
      <c r="M1419" t="s">
        <v>287</v>
      </c>
      <c r="O1419" t="s">
        <v>25</v>
      </c>
      <c r="P1419" t="e">
        <f t="shared" si="44"/>
        <v>#N/A</v>
      </c>
      <c r="Q1419" t="str">
        <f t="shared" si="45"/>
        <v/>
      </c>
    </row>
    <row r="1420" spans="1:17" x14ac:dyDescent="0.25">
      <c r="A1420">
        <v>0.19773604780000001</v>
      </c>
      <c r="C1420">
        <v>92</v>
      </c>
      <c r="D1420">
        <v>43</v>
      </c>
      <c r="E1420">
        <v>81</v>
      </c>
      <c r="G1420" t="s">
        <v>170</v>
      </c>
      <c r="H1420" t="s">
        <v>266</v>
      </c>
      <c r="I1420" t="s">
        <v>209</v>
      </c>
      <c r="K1420" t="s">
        <v>285</v>
      </c>
      <c r="L1420" t="s">
        <v>286</v>
      </c>
      <c r="M1420" t="s">
        <v>287</v>
      </c>
      <c r="O1420" t="s">
        <v>25</v>
      </c>
      <c r="P1420" t="e">
        <f t="shared" si="44"/>
        <v>#N/A</v>
      </c>
      <c r="Q1420" t="str">
        <f t="shared" si="45"/>
        <v/>
      </c>
    </row>
    <row r="1421" spans="1:17" x14ac:dyDescent="0.25">
      <c r="A1421">
        <v>0.19773604780000001</v>
      </c>
      <c r="C1421">
        <v>53</v>
      </c>
      <c r="D1421">
        <v>43</v>
      </c>
      <c r="E1421">
        <v>81</v>
      </c>
      <c r="G1421" t="s">
        <v>170</v>
      </c>
      <c r="H1421" t="s">
        <v>266</v>
      </c>
      <c r="I1421" t="s">
        <v>209</v>
      </c>
      <c r="K1421" t="s">
        <v>285</v>
      </c>
      <c r="L1421" t="s">
        <v>286</v>
      </c>
      <c r="M1421" t="s">
        <v>287</v>
      </c>
      <c r="O1421" t="s">
        <v>25</v>
      </c>
      <c r="P1421" t="e">
        <f t="shared" si="44"/>
        <v>#N/A</v>
      </c>
      <c r="Q1421" t="str">
        <f t="shared" si="45"/>
        <v/>
      </c>
    </row>
    <row r="1422" spans="1:17" x14ac:dyDescent="0.25">
      <c r="A1422">
        <v>0.19773604780000001</v>
      </c>
      <c r="C1422">
        <v>53</v>
      </c>
      <c r="D1422">
        <v>43</v>
      </c>
      <c r="E1422">
        <v>31</v>
      </c>
      <c r="G1422" t="s">
        <v>170</v>
      </c>
      <c r="H1422" t="s">
        <v>266</v>
      </c>
      <c r="I1422" t="s">
        <v>209</v>
      </c>
      <c r="K1422" t="s">
        <v>285</v>
      </c>
      <c r="L1422" t="s">
        <v>286</v>
      </c>
      <c r="M1422" t="s">
        <v>287</v>
      </c>
      <c r="O1422" t="s">
        <v>25</v>
      </c>
      <c r="P1422" t="e">
        <f t="shared" si="44"/>
        <v>#N/A</v>
      </c>
      <c r="Q1422" t="str">
        <f t="shared" si="45"/>
        <v/>
      </c>
    </row>
    <row r="1423" spans="1:17" x14ac:dyDescent="0.25">
      <c r="A1423">
        <v>0.19773604780000001</v>
      </c>
      <c r="C1423">
        <v>85</v>
      </c>
      <c r="D1423">
        <v>43</v>
      </c>
      <c r="E1423">
        <v>31</v>
      </c>
      <c r="G1423" t="s">
        <v>170</v>
      </c>
      <c r="H1423" t="s">
        <v>266</v>
      </c>
      <c r="I1423" t="s">
        <v>209</v>
      </c>
      <c r="K1423" t="s">
        <v>285</v>
      </c>
      <c r="L1423" t="s">
        <v>286</v>
      </c>
      <c r="M1423" t="s">
        <v>287</v>
      </c>
      <c r="O1423" t="s">
        <v>25</v>
      </c>
      <c r="P1423" t="e">
        <f t="shared" si="44"/>
        <v>#N/A</v>
      </c>
      <c r="Q1423" t="str">
        <f t="shared" si="45"/>
        <v/>
      </c>
    </row>
    <row r="1424" spans="1:17" x14ac:dyDescent="0.25">
      <c r="Q1424" t="str">
        <f t="shared" si="45"/>
        <v/>
      </c>
    </row>
    <row r="1425" spans="1:20" x14ac:dyDescent="0.25">
      <c r="A1425">
        <v>0.56569816930000005</v>
      </c>
      <c r="C1425">
        <v>85</v>
      </c>
      <c r="D1425">
        <v>43</v>
      </c>
      <c r="E1425">
        <v>31</v>
      </c>
      <c r="G1425" t="s">
        <v>79</v>
      </c>
      <c r="H1425" t="s">
        <v>132</v>
      </c>
      <c r="I1425" t="s">
        <v>270</v>
      </c>
      <c r="K1425" t="s">
        <v>288</v>
      </c>
      <c r="L1425" t="s">
        <v>288</v>
      </c>
      <c r="M1425" t="s">
        <v>289</v>
      </c>
      <c r="O1425" t="s">
        <v>21</v>
      </c>
      <c r="P1425">
        <f t="shared" si="44"/>
        <v>0.56569816930000005</v>
      </c>
      <c r="Q1425">
        <f t="shared" si="45"/>
        <v>0.56569816930000005</v>
      </c>
      <c r="S1425" t="s">
        <v>305</v>
      </c>
      <c r="T1425">
        <f>P1425</f>
        <v>0.56569816930000005</v>
      </c>
    </row>
    <row r="1426" spans="1:20" x14ac:dyDescent="0.25">
      <c r="A1426">
        <v>0.56569816930000005</v>
      </c>
      <c r="C1426">
        <v>85</v>
      </c>
      <c r="D1426">
        <v>55</v>
      </c>
      <c r="E1426">
        <v>31</v>
      </c>
      <c r="G1426" t="s">
        <v>79</v>
      </c>
      <c r="H1426" t="s">
        <v>132</v>
      </c>
      <c r="I1426" t="s">
        <v>270</v>
      </c>
      <c r="K1426" t="s">
        <v>288</v>
      </c>
      <c r="L1426" t="s">
        <v>288</v>
      </c>
      <c r="M1426" t="s">
        <v>289</v>
      </c>
      <c r="O1426" t="s">
        <v>25</v>
      </c>
      <c r="P1426" t="e">
        <f t="shared" si="44"/>
        <v>#N/A</v>
      </c>
      <c r="Q1426" t="str">
        <f t="shared" si="45"/>
        <v/>
      </c>
      <c r="S1426" t="s">
        <v>306</v>
      </c>
      <c r="T1426">
        <f>MIN(Q1425:Q1624)</f>
        <v>0.16226586309999999</v>
      </c>
    </row>
    <row r="1427" spans="1:20" x14ac:dyDescent="0.25">
      <c r="A1427">
        <v>0.56569816930000005</v>
      </c>
      <c r="C1427">
        <v>3</v>
      </c>
      <c r="D1427">
        <v>55</v>
      </c>
      <c r="E1427">
        <v>31</v>
      </c>
      <c r="G1427" t="s">
        <v>79</v>
      </c>
      <c r="H1427" t="s">
        <v>132</v>
      </c>
      <c r="I1427" t="s">
        <v>270</v>
      </c>
      <c r="K1427" t="s">
        <v>288</v>
      </c>
      <c r="L1427" t="s">
        <v>288</v>
      </c>
      <c r="M1427" t="s">
        <v>289</v>
      </c>
      <c r="O1427" t="s">
        <v>25</v>
      </c>
      <c r="P1427" t="e">
        <f t="shared" si="44"/>
        <v>#N/A</v>
      </c>
      <c r="Q1427" t="str">
        <f t="shared" si="45"/>
        <v/>
      </c>
      <c r="S1427" t="s">
        <v>307</v>
      </c>
      <c r="T1427">
        <f>T1426/T1425</f>
        <v>0.28684176811247103</v>
      </c>
    </row>
    <row r="1428" spans="1:20" x14ac:dyDescent="0.25">
      <c r="A1428">
        <v>0.56569816930000005</v>
      </c>
      <c r="C1428">
        <v>3</v>
      </c>
      <c r="D1428">
        <v>55</v>
      </c>
      <c r="E1428">
        <v>79</v>
      </c>
      <c r="G1428" t="s">
        <v>79</v>
      </c>
      <c r="H1428" t="s">
        <v>132</v>
      </c>
      <c r="I1428" t="s">
        <v>270</v>
      </c>
      <c r="K1428" t="s">
        <v>288</v>
      </c>
      <c r="L1428" t="s">
        <v>288</v>
      </c>
      <c r="M1428" t="s">
        <v>289</v>
      </c>
      <c r="O1428" t="s">
        <v>25</v>
      </c>
      <c r="P1428" t="e">
        <f t="shared" si="44"/>
        <v>#N/A</v>
      </c>
      <c r="Q1428" t="str">
        <f t="shared" si="45"/>
        <v/>
      </c>
      <c r="S1428" t="s">
        <v>308</v>
      </c>
      <c r="T1428">
        <f>COUNT(Q1425:Q1624)</f>
        <v>8</v>
      </c>
    </row>
    <row r="1429" spans="1:20" x14ac:dyDescent="0.25">
      <c r="A1429">
        <v>0.56569816930000005</v>
      </c>
      <c r="C1429">
        <v>3</v>
      </c>
      <c r="D1429">
        <v>73</v>
      </c>
      <c r="E1429">
        <v>79</v>
      </c>
      <c r="G1429" t="s">
        <v>79</v>
      </c>
      <c r="H1429" t="s">
        <v>132</v>
      </c>
      <c r="I1429" t="s">
        <v>270</v>
      </c>
      <c r="K1429" t="s">
        <v>288</v>
      </c>
      <c r="L1429" t="s">
        <v>288</v>
      </c>
      <c r="M1429" t="s">
        <v>289</v>
      </c>
      <c r="O1429" t="s">
        <v>25</v>
      </c>
      <c r="P1429" t="e">
        <f t="shared" si="44"/>
        <v>#N/A</v>
      </c>
      <c r="Q1429" t="str">
        <f t="shared" si="45"/>
        <v/>
      </c>
    </row>
    <row r="1430" spans="1:20" x14ac:dyDescent="0.25">
      <c r="A1430">
        <v>0.50464334259999999</v>
      </c>
      <c r="C1430">
        <v>83</v>
      </c>
      <c r="D1430">
        <v>73</v>
      </c>
      <c r="E1430">
        <v>79</v>
      </c>
      <c r="G1430" t="s">
        <v>147</v>
      </c>
      <c r="H1430" t="s">
        <v>60</v>
      </c>
      <c r="I1430" t="s">
        <v>27</v>
      </c>
      <c r="K1430" t="s">
        <v>288</v>
      </c>
      <c r="L1430" t="s">
        <v>288</v>
      </c>
      <c r="M1430" t="s">
        <v>289</v>
      </c>
      <c r="O1430" t="s">
        <v>21</v>
      </c>
      <c r="P1430">
        <f t="shared" si="44"/>
        <v>0.50464334259999999</v>
      </c>
      <c r="Q1430">
        <f t="shared" si="45"/>
        <v>0.50464334259999999</v>
      </c>
    </row>
    <row r="1431" spans="1:20" x14ac:dyDescent="0.25">
      <c r="A1431">
        <v>0.50464334259999999</v>
      </c>
      <c r="C1431">
        <v>83</v>
      </c>
      <c r="D1431">
        <v>73</v>
      </c>
      <c r="E1431">
        <v>8</v>
      </c>
      <c r="G1431" t="s">
        <v>147</v>
      </c>
      <c r="H1431" t="s">
        <v>60</v>
      </c>
      <c r="I1431" t="s">
        <v>27</v>
      </c>
      <c r="K1431" t="s">
        <v>288</v>
      </c>
      <c r="L1431" t="s">
        <v>288</v>
      </c>
      <c r="M1431" t="s">
        <v>289</v>
      </c>
      <c r="O1431" t="s">
        <v>25</v>
      </c>
      <c r="P1431" t="e">
        <f t="shared" si="44"/>
        <v>#N/A</v>
      </c>
      <c r="Q1431" t="str">
        <f t="shared" si="45"/>
        <v/>
      </c>
    </row>
    <row r="1432" spans="1:20" x14ac:dyDescent="0.25">
      <c r="A1432">
        <v>0.50464334259999999</v>
      </c>
      <c r="C1432">
        <v>83</v>
      </c>
      <c r="D1432">
        <v>73</v>
      </c>
      <c r="E1432">
        <v>63</v>
      </c>
      <c r="G1432" t="s">
        <v>147</v>
      </c>
      <c r="H1432" t="s">
        <v>60</v>
      </c>
      <c r="I1432" t="s">
        <v>27</v>
      </c>
      <c r="K1432" t="s">
        <v>288</v>
      </c>
      <c r="L1432" t="s">
        <v>288</v>
      </c>
      <c r="M1432" t="s">
        <v>289</v>
      </c>
      <c r="O1432" t="s">
        <v>25</v>
      </c>
      <c r="P1432" t="e">
        <f t="shared" si="44"/>
        <v>#N/A</v>
      </c>
      <c r="Q1432" t="str">
        <f t="shared" si="45"/>
        <v/>
      </c>
    </row>
    <row r="1433" spans="1:20" x14ac:dyDescent="0.25">
      <c r="A1433">
        <v>0.55412346320000005</v>
      </c>
      <c r="C1433">
        <v>55</v>
      </c>
      <c r="D1433">
        <v>73</v>
      </c>
      <c r="E1433">
        <v>63</v>
      </c>
      <c r="G1433" t="s">
        <v>213</v>
      </c>
      <c r="H1433" t="s">
        <v>64</v>
      </c>
      <c r="I1433" t="s">
        <v>61</v>
      </c>
      <c r="K1433" t="s">
        <v>288</v>
      </c>
      <c r="L1433" t="s">
        <v>288</v>
      </c>
      <c r="M1433" t="s">
        <v>289</v>
      </c>
      <c r="O1433" t="s">
        <v>25</v>
      </c>
      <c r="P1433" t="e">
        <f t="shared" si="44"/>
        <v>#N/A</v>
      </c>
      <c r="Q1433" t="str">
        <f t="shared" si="45"/>
        <v/>
      </c>
    </row>
    <row r="1434" spans="1:20" x14ac:dyDescent="0.25">
      <c r="A1434">
        <v>0.49925864320000002</v>
      </c>
      <c r="C1434">
        <v>83</v>
      </c>
      <c r="D1434">
        <v>92</v>
      </c>
      <c r="E1434">
        <v>63</v>
      </c>
      <c r="G1434" t="s">
        <v>124</v>
      </c>
      <c r="H1434" t="s">
        <v>88</v>
      </c>
      <c r="I1434" t="s">
        <v>221</v>
      </c>
      <c r="K1434" t="s">
        <v>288</v>
      </c>
      <c r="L1434" t="s">
        <v>288</v>
      </c>
      <c r="M1434" t="s">
        <v>289</v>
      </c>
      <c r="O1434" t="s">
        <v>21</v>
      </c>
      <c r="P1434">
        <f t="shared" si="44"/>
        <v>0.49925864320000002</v>
      </c>
      <c r="Q1434">
        <f t="shared" si="45"/>
        <v>0.49925864320000002</v>
      </c>
    </row>
    <row r="1435" spans="1:20" x14ac:dyDescent="0.25">
      <c r="A1435">
        <v>0.49580351039999998</v>
      </c>
      <c r="C1435">
        <v>83</v>
      </c>
      <c r="D1435">
        <v>92</v>
      </c>
      <c r="E1435">
        <v>7</v>
      </c>
      <c r="G1435" t="s">
        <v>22</v>
      </c>
      <c r="H1435" t="s">
        <v>79</v>
      </c>
      <c r="I1435" t="s">
        <v>273</v>
      </c>
      <c r="K1435" t="s">
        <v>288</v>
      </c>
      <c r="L1435" t="s">
        <v>288</v>
      </c>
      <c r="M1435" t="s">
        <v>289</v>
      </c>
      <c r="O1435" t="s">
        <v>21</v>
      </c>
      <c r="P1435">
        <f t="shared" si="44"/>
        <v>0.49580351039999998</v>
      </c>
      <c r="Q1435">
        <f t="shared" si="45"/>
        <v>0.49580351039999998</v>
      </c>
    </row>
    <row r="1436" spans="1:20" x14ac:dyDescent="0.25">
      <c r="A1436">
        <v>0.49580351039999998</v>
      </c>
      <c r="C1436">
        <v>83</v>
      </c>
      <c r="D1436">
        <v>12</v>
      </c>
      <c r="E1436">
        <v>7</v>
      </c>
      <c r="G1436" t="s">
        <v>22</v>
      </c>
      <c r="H1436" t="s">
        <v>79</v>
      </c>
      <c r="I1436" t="s">
        <v>273</v>
      </c>
      <c r="K1436" t="s">
        <v>288</v>
      </c>
      <c r="L1436" t="s">
        <v>288</v>
      </c>
      <c r="M1436" t="s">
        <v>289</v>
      </c>
      <c r="O1436" t="s">
        <v>25</v>
      </c>
      <c r="P1436" t="e">
        <f t="shared" si="44"/>
        <v>#N/A</v>
      </c>
      <c r="Q1436" t="str">
        <f t="shared" si="45"/>
        <v/>
      </c>
    </row>
    <row r="1437" spans="1:20" x14ac:dyDescent="0.25">
      <c r="A1437">
        <v>0.49580351039999998</v>
      </c>
      <c r="C1437">
        <v>83</v>
      </c>
      <c r="D1437">
        <v>60</v>
      </c>
      <c r="E1437">
        <v>7</v>
      </c>
      <c r="G1437" t="s">
        <v>22</v>
      </c>
      <c r="H1437" t="s">
        <v>79</v>
      </c>
      <c r="I1437" t="s">
        <v>273</v>
      </c>
      <c r="K1437" t="s">
        <v>288</v>
      </c>
      <c r="L1437" t="s">
        <v>288</v>
      </c>
      <c r="M1437" t="s">
        <v>289</v>
      </c>
      <c r="O1437" t="s">
        <v>25</v>
      </c>
      <c r="P1437" t="e">
        <f t="shared" si="44"/>
        <v>#N/A</v>
      </c>
      <c r="Q1437" t="str">
        <f t="shared" si="45"/>
        <v/>
      </c>
    </row>
    <row r="1438" spans="1:20" x14ac:dyDescent="0.25">
      <c r="A1438">
        <v>0.4882237089</v>
      </c>
      <c r="C1438">
        <v>83</v>
      </c>
      <c r="D1438">
        <v>4</v>
      </c>
      <c r="E1438">
        <v>7</v>
      </c>
      <c r="G1438" t="s">
        <v>174</v>
      </c>
      <c r="H1438" t="s">
        <v>61</v>
      </c>
      <c r="I1438" t="s">
        <v>264</v>
      </c>
      <c r="K1438" t="s">
        <v>288</v>
      </c>
      <c r="L1438" t="s">
        <v>288</v>
      </c>
      <c r="M1438" t="s">
        <v>289</v>
      </c>
      <c r="O1438" t="s">
        <v>21</v>
      </c>
      <c r="P1438">
        <f t="shared" si="44"/>
        <v>0.4882237089</v>
      </c>
      <c r="Q1438">
        <f t="shared" si="45"/>
        <v>0.4882237089</v>
      </c>
    </row>
    <row r="1439" spans="1:20" x14ac:dyDescent="0.25">
      <c r="A1439">
        <v>0.4882237089</v>
      </c>
      <c r="C1439">
        <v>83</v>
      </c>
      <c r="D1439">
        <v>4</v>
      </c>
      <c r="E1439">
        <v>79</v>
      </c>
      <c r="G1439" t="s">
        <v>174</v>
      </c>
      <c r="H1439" t="s">
        <v>61</v>
      </c>
      <c r="I1439" t="s">
        <v>264</v>
      </c>
      <c r="K1439" t="s">
        <v>288</v>
      </c>
      <c r="L1439" t="s">
        <v>288</v>
      </c>
      <c r="M1439" t="s">
        <v>289</v>
      </c>
      <c r="O1439" t="s">
        <v>25</v>
      </c>
      <c r="P1439" t="e">
        <f t="shared" si="44"/>
        <v>#N/A</v>
      </c>
      <c r="Q1439" t="str">
        <f t="shared" si="45"/>
        <v/>
      </c>
    </row>
    <row r="1440" spans="1:20" x14ac:dyDescent="0.25">
      <c r="A1440">
        <v>0.5650174308</v>
      </c>
      <c r="C1440">
        <v>30</v>
      </c>
      <c r="D1440">
        <v>4</v>
      </c>
      <c r="E1440">
        <v>79</v>
      </c>
      <c r="G1440" t="s">
        <v>98</v>
      </c>
      <c r="H1440" t="s">
        <v>109</v>
      </c>
      <c r="I1440" t="s">
        <v>170</v>
      </c>
      <c r="K1440" t="s">
        <v>288</v>
      </c>
      <c r="L1440" t="s">
        <v>288</v>
      </c>
      <c r="M1440" t="s">
        <v>289</v>
      </c>
      <c r="O1440" t="s">
        <v>25</v>
      </c>
      <c r="P1440" t="e">
        <f t="shared" si="44"/>
        <v>#N/A</v>
      </c>
      <c r="Q1440" t="str">
        <f t="shared" si="45"/>
        <v/>
      </c>
    </row>
    <row r="1441" spans="1:17" x14ac:dyDescent="0.25">
      <c r="A1441">
        <v>0.4882237089</v>
      </c>
      <c r="C1441">
        <v>83</v>
      </c>
      <c r="D1441">
        <v>4</v>
      </c>
      <c r="E1441">
        <v>14</v>
      </c>
      <c r="G1441" t="s">
        <v>174</v>
      </c>
      <c r="H1441" t="s">
        <v>61</v>
      </c>
      <c r="I1441" t="s">
        <v>264</v>
      </c>
      <c r="K1441" t="s">
        <v>288</v>
      </c>
      <c r="L1441" t="s">
        <v>288</v>
      </c>
      <c r="M1441" t="s">
        <v>289</v>
      </c>
      <c r="O1441" t="s">
        <v>25</v>
      </c>
      <c r="P1441" t="e">
        <f t="shared" si="44"/>
        <v>#N/A</v>
      </c>
      <c r="Q1441" t="str">
        <f t="shared" si="45"/>
        <v/>
      </c>
    </row>
    <row r="1442" spans="1:17" x14ac:dyDescent="0.25">
      <c r="A1442">
        <v>0.4882237089</v>
      </c>
      <c r="C1442">
        <v>83</v>
      </c>
      <c r="D1442">
        <v>59</v>
      </c>
      <c r="E1442">
        <v>14</v>
      </c>
      <c r="G1442" t="s">
        <v>174</v>
      </c>
      <c r="H1442" t="s">
        <v>61</v>
      </c>
      <c r="I1442" t="s">
        <v>264</v>
      </c>
      <c r="K1442" t="s">
        <v>288</v>
      </c>
      <c r="L1442" t="s">
        <v>288</v>
      </c>
      <c r="M1442" t="s">
        <v>289</v>
      </c>
      <c r="O1442" t="s">
        <v>25</v>
      </c>
      <c r="P1442" t="e">
        <f t="shared" si="44"/>
        <v>#N/A</v>
      </c>
      <c r="Q1442" t="str">
        <f t="shared" si="45"/>
        <v/>
      </c>
    </row>
    <row r="1443" spans="1:17" x14ac:dyDescent="0.25">
      <c r="A1443">
        <v>0.4882237089</v>
      </c>
      <c r="C1443">
        <v>83</v>
      </c>
      <c r="D1443">
        <v>54</v>
      </c>
      <c r="E1443">
        <v>14</v>
      </c>
      <c r="G1443" t="s">
        <v>174</v>
      </c>
      <c r="H1443" t="s">
        <v>61</v>
      </c>
      <c r="I1443" t="s">
        <v>264</v>
      </c>
      <c r="K1443" t="s">
        <v>288</v>
      </c>
      <c r="L1443" t="s">
        <v>288</v>
      </c>
      <c r="M1443" t="s">
        <v>289</v>
      </c>
      <c r="O1443" t="s">
        <v>25</v>
      </c>
      <c r="P1443" t="e">
        <f t="shared" si="44"/>
        <v>#N/A</v>
      </c>
      <c r="Q1443" t="str">
        <f t="shared" si="45"/>
        <v/>
      </c>
    </row>
    <row r="1444" spans="1:17" x14ac:dyDescent="0.25">
      <c r="A1444">
        <v>0.5539194731</v>
      </c>
      <c r="C1444">
        <v>87</v>
      </c>
      <c r="D1444">
        <v>54</v>
      </c>
      <c r="E1444">
        <v>14</v>
      </c>
      <c r="G1444" t="s">
        <v>103</v>
      </c>
      <c r="H1444" t="s">
        <v>66</v>
      </c>
      <c r="I1444" t="s">
        <v>246</v>
      </c>
      <c r="K1444" t="s">
        <v>288</v>
      </c>
      <c r="L1444" t="s">
        <v>288</v>
      </c>
      <c r="M1444" t="s">
        <v>289</v>
      </c>
      <c r="O1444" t="s">
        <v>25</v>
      </c>
      <c r="P1444" t="e">
        <f t="shared" si="44"/>
        <v>#N/A</v>
      </c>
      <c r="Q1444" t="str">
        <f t="shared" si="45"/>
        <v/>
      </c>
    </row>
    <row r="1445" spans="1:17" x14ac:dyDescent="0.25">
      <c r="A1445">
        <v>0.4882237089</v>
      </c>
      <c r="C1445">
        <v>83</v>
      </c>
      <c r="D1445">
        <v>49</v>
      </c>
      <c r="E1445">
        <v>14</v>
      </c>
      <c r="G1445" t="s">
        <v>174</v>
      </c>
      <c r="H1445" t="s">
        <v>61</v>
      </c>
      <c r="I1445" t="s">
        <v>264</v>
      </c>
      <c r="K1445" t="s">
        <v>288</v>
      </c>
      <c r="L1445" t="s">
        <v>288</v>
      </c>
      <c r="M1445" t="s">
        <v>289</v>
      </c>
      <c r="O1445" t="s">
        <v>25</v>
      </c>
      <c r="P1445" t="e">
        <f t="shared" si="44"/>
        <v>#N/A</v>
      </c>
      <c r="Q1445" t="str">
        <f t="shared" si="45"/>
        <v/>
      </c>
    </row>
    <row r="1446" spans="1:17" x14ac:dyDescent="0.25">
      <c r="A1446">
        <v>0.56569816930000005</v>
      </c>
      <c r="C1446">
        <v>6</v>
      </c>
      <c r="D1446">
        <v>49</v>
      </c>
      <c r="E1446">
        <v>14</v>
      </c>
      <c r="G1446" t="s">
        <v>76</v>
      </c>
      <c r="H1446" t="s">
        <v>54</v>
      </c>
      <c r="I1446" t="s">
        <v>187</v>
      </c>
      <c r="K1446" t="s">
        <v>288</v>
      </c>
      <c r="L1446" t="s">
        <v>288</v>
      </c>
      <c r="M1446" t="s">
        <v>289</v>
      </c>
      <c r="O1446" t="s">
        <v>25</v>
      </c>
      <c r="P1446" t="e">
        <f t="shared" si="44"/>
        <v>#N/A</v>
      </c>
      <c r="Q1446" t="str">
        <f t="shared" si="45"/>
        <v/>
      </c>
    </row>
    <row r="1447" spans="1:17" x14ac:dyDescent="0.25">
      <c r="A1447">
        <v>0.4882237089</v>
      </c>
      <c r="C1447">
        <v>83</v>
      </c>
      <c r="D1447">
        <v>49</v>
      </c>
      <c r="E1447">
        <v>82</v>
      </c>
      <c r="G1447" t="s">
        <v>174</v>
      </c>
      <c r="H1447" t="s">
        <v>61</v>
      </c>
      <c r="I1447" t="s">
        <v>264</v>
      </c>
      <c r="K1447" t="s">
        <v>288</v>
      </c>
      <c r="L1447" t="s">
        <v>288</v>
      </c>
      <c r="M1447" t="s">
        <v>289</v>
      </c>
      <c r="O1447" t="s">
        <v>25</v>
      </c>
      <c r="P1447" t="e">
        <f t="shared" si="44"/>
        <v>#N/A</v>
      </c>
      <c r="Q1447" t="str">
        <f t="shared" si="45"/>
        <v/>
      </c>
    </row>
    <row r="1448" spans="1:17" x14ac:dyDescent="0.25">
      <c r="A1448">
        <v>0.55185116000000001</v>
      </c>
      <c r="C1448">
        <v>71</v>
      </c>
      <c r="D1448">
        <v>49</v>
      </c>
      <c r="E1448">
        <v>82</v>
      </c>
      <c r="G1448" t="s">
        <v>158</v>
      </c>
      <c r="H1448" t="s">
        <v>92</v>
      </c>
      <c r="I1448" t="s">
        <v>235</v>
      </c>
      <c r="K1448" t="s">
        <v>288</v>
      </c>
      <c r="L1448" t="s">
        <v>288</v>
      </c>
      <c r="M1448" t="s">
        <v>289</v>
      </c>
      <c r="O1448" t="s">
        <v>25</v>
      </c>
      <c r="P1448" t="e">
        <f t="shared" si="44"/>
        <v>#N/A</v>
      </c>
      <c r="Q1448" t="str">
        <f t="shared" si="45"/>
        <v/>
      </c>
    </row>
    <row r="1449" spans="1:17" x14ac:dyDescent="0.25">
      <c r="A1449">
        <v>0.4882237089</v>
      </c>
      <c r="C1449">
        <v>83</v>
      </c>
      <c r="D1449">
        <v>88</v>
      </c>
      <c r="E1449">
        <v>82</v>
      </c>
      <c r="G1449" t="s">
        <v>174</v>
      </c>
      <c r="H1449" t="s">
        <v>61</v>
      </c>
      <c r="I1449" t="s">
        <v>264</v>
      </c>
      <c r="K1449" t="s">
        <v>288</v>
      </c>
      <c r="L1449" t="s">
        <v>288</v>
      </c>
      <c r="M1449" t="s">
        <v>289</v>
      </c>
      <c r="O1449" t="s">
        <v>25</v>
      </c>
      <c r="P1449" t="e">
        <f t="shared" si="44"/>
        <v>#N/A</v>
      </c>
      <c r="Q1449" t="str">
        <f t="shared" si="45"/>
        <v/>
      </c>
    </row>
    <row r="1450" spans="1:17" x14ac:dyDescent="0.25">
      <c r="A1450">
        <v>0.4882237089</v>
      </c>
      <c r="C1450">
        <v>83</v>
      </c>
      <c r="D1450">
        <v>88</v>
      </c>
      <c r="E1450">
        <v>33</v>
      </c>
      <c r="G1450" t="s">
        <v>174</v>
      </c>
      <c r="H1450" t="s">
        <v>61</v>
      </c>
      <c r="I1450" t="s">
        <v>264</v>
      </c>
      <c r="K1450" t="s">
        <v>288</v>
      </c>
      <c r="L1450" t="s">
        <v>288</v>
      </c>
      <c r="M1450" t="s">
        <v>289</v>
      </c>
      <c r="O1450" t="s">
        <v>25</v>
      </c>
      <c r="P1450" t="e">
        <f t="shared" si="44"/>
        <v>#N/A</v>
      </c>
      <c r="Q1450" t="str">
        <f t="shared" si="45"/>
        <v/>
      </c>
    </row>
    <row r="1451" spans="1:17" x14ac:dyDescent="0.25">
      <c r="A1451">
        <v>0.4882237089</v>
      </c>
      <c r="C1451">
        <v>83</v>
      </c>
      <c r="D1451">
        <v>77</v>
      </c>
      <c r="E1451">
        <v>33</v>
      </c>
      <c r="G1451" t="s">
        <v>174</v>
      </c>
      <c r="H1451" t="s">
        <v>61</v>
      </c>
      <c r="I1451" t="s">
        <v>264</v>
      </c>
      <c r="K1451" t="s">
        <v>288</v>
      </c>
      <c r="L1451" t="s">
        <v>288</v>
      </c>
      <c r="M1451" t="s">
        <v>289</v>
      </c>
      <c r="O1451" t="s">
        <v>25</v>
      </c>
      <c r="P1451" t="e">
        <f t="shared" si="44"/>
        <v>#N/A</v>
      </c>
      <c r="Q1451" t="str">
        <f t="shared" si="45"/>
        <v/>
      </c>
    </row>
    <row r="1452" spans="1:17" x14ac:dyDescent="0.25">
      <c r="A1452">
        <v>0.4882237089</v>
      </c>
      <c r="C1452">
        <v>83</v>
      </c>
      <c r="D1452">
        <v>63</v>
      </c>
      <c r="E1452">
        <v>33</v>
      </c>
      <c r="G1452" t="s">
        <v>174</v>
      </c>
      <c r="H1452" t="s">
        <v>61</v>
      </c>
      <c r="I1452" t="s">
        <v>264</v>
      </c>
      <c r="K1452" t="s">
        <v>288</v>
      </c>
      <c r="L1452" t="s">
        <v>288</v>
      </c>
      <c r="M1452" t="s">
        <v>289</v>
      </c>
      <c r="O1452" t="s">
        <v>25</v>
      </c>
      <c r="P1452" t="e">
        <f t="shared" si="44"/>
        <v>#N/A</v>
      </c>
      <c r="Q1452" t="str">
        <f t="shared" si="45"/>
        <v/>
      </c>
    </row>
    <row r="1453" spans="1:17" x14ac:dyDescent="0.25">
      <c r="A1453">
        <v>0.46453100930000002</v>
      </c>
      <c r="C1453">
        <v>13</v>
      </c>
      <c r="D1453">
        <v>63</v>
      </c>
      <c r="E1453">
        <v>33</v>
      </c>
      <c r="G1453" t="s">
        <v>82</v>
      </c>
      <c r="H1453" t="s">
        <v>54</v>
      </c>
      <c r="I1453" t="s">
        <v>249</v>
      </c>
      <c r="K1453" t="s">
        <v>288</v>
      </c>
      <c r="L1453" t="s">
        <v>288</v>
      </c>
      <c r="M1453" t="s">
        <v>289</v>
      </c>
      <c r="O1453" t="s">
        <v>21</v>
      </c>
      <c r="P1453">
        <f t="shared" si="44"/>
        <v>0.46453100930000002</v>
      </c>
      <c r="Q1453">
        <f t="shared" si="45"/>
        <v>0.46453100930000002</v>
      </c>
    </row>
    <row r="1454" spans="1:17" x14ac:dyDescent="0.25">
      <c r="A1454">
        <v>0.46453100930000002</v>
      </c>
      <c r="C1454">
        <v>13</v>
      </c>
      <c r="D1454">
        <v>67</v>
      </c>
      <c r="E1454">
        <v>33</v>
      </c>
      <c r="G1454" t="s">
        <v>82</v>
      </c>
      <c r="H1454" t="s">
        <v>54</v>
      </c>
      <c r="I1454" t="s">
        <v>249</v>
      </c>
      <c r="K1454" t="s">
        <v>288</v>
      </c>
      <c r="L1454" t="s">
        <v>288</v>
      </c>
      <c r="M1454" t="s">
        <v>289</v>
      </c>
      <c r="O1454" t="s">
        <v>25</v>
      </c>
      <c r="P1454" t="e">
        <f t="shared" si="44"/>
        <v>#N/A</v>
      </c>
      <c r="Q1454" t="str">
        <f t="shared" si="45"/>
        <v/>
      </c>
    </row>
    <row r="1455" spans="1:17" x14ac:dyDescent="0.25">
      <c r="A1455">
        <v>0.46453100930000002</v>
      </c>
      <c r="C1455">
        <v>82</v>
      </c>
      <c r="D1455">
        <v>67</v>
      </c>
      <c r="E1455">
        <v>33</v>
      </c>
      <c r="G1455" t="s">
        <v>82</v>
      </c>
      <c r="H1455" t="s">
        <v>54</v>
      </c>
      <c r="I1455" t="s">
        <v>249</v>
      </c>
      <c r="K1455" t="s">
        <v>288</v>
      </c>
      <c r="L1455" t="s">
        <v>288</v>
      </c>
      <c r="M1455" t="s">
        <v>289</v>
      </c>
      <c r="O1455" t="s">
        <v>25</v>
      </c>
      <c r="P1455" t="e">
        <f t="shared" si="44"/>
        <v>#N/A</v>
      </c>
      <c r="Q1455" t="str">
        <f t="shared" si="45"/>
        <v/>
      </c>
    </row>
    <row r="1456" spans="1:17" x14ac:dyDescent="0.25">
      <c r="A1456">
        <v>0.43330694580000001</v>
      </c>
      <c r="C1456">
        <v>17</v>
      </c>
      <c r="D1456">
        <v>67</v>
      </c>
      <c r="E1456">
        <v>33</v>
      </c>
      <c r="G1456" t="s">
        <v>198</v>
      </c>
      <c r="H1456" t="s">
        <v>137</v>
      </c>
      <c r="I1456" t="s">
        <v>24</v>
      </c>
      <c r="K1456" t="s">
        <v>288</v>
      </c>
      <c r="L1456" t="s">
        <v>288</v>
      </c>
      <c r="M1456" t="s">
        <v>289</v>
      </c>
      <c r="O1456" t="s">
        <v>21</v>
      </c>
      <c r="P1456">
        <f t="shared" si="44"/>
        <v>0.43330694580000001</v>
      </c>
      <c r="Q1456">
        <f t="shared" si="45"/>
        <v>0.43330694580000001</v>
      </c>
    </row>
    <row r="1457" spans="1:17" x14ac:dyDescent="0.25">
      <c r="A1457">
        <v>0.43330694580000001</v>
      </c>
      <c r="C1457">
        <v>88</v>
      </c>
      <c r="D1457">
        <v>67</v>
      </c>
      <c r="E1457">
        <v>33</v>
      </c>
      <c r="G1457" t="s">
        <v>198</v>
      </c>
      <c r="H1457" t="s">
        <v>137</v>
      </c>
      <c r="I1457" t="s">
        <v>24</v>
      </c>
      <c r="K1457" t="s">
        <v>288</v>
      </c>
      <c r="L1457" t="s">
        <v>288</v>
      </c>
      <c r="M1457" t="s">
        <v>289</v>
      </c>
      <c r="O1457" t="s">
        <v>25</v>
      </c>
      <c r="P1457" t="e">
        <f t="shared" si="44"/>
        <v>#N/A</v>
      </c>
      <c r="Q1457" t="str">
        <f t="shared" si="45"/>
        <v/>
      </c>
    </row>
    <row r="1458" spans="1:17" x14ac:dyDescent="0.25">
      <c r="A1458">
        <v>0.56569816930000005</v>
      </c>
      <c r="C1458">
        <v>88</v>
      </c>
      <c r="D1458">
        <v>67</v>
      </c>
      <c r="E1458">
        <v>85</v>
      </c>
      <c r="G1458" t="s">
        <v>83</v>
      </c>
      <c r="H1458" t="s">
        <v>31</v>
      </c>
      <c r="I1458" t="s">
        <v>22</v>
      </c>
      <c r="K1458" t="s">
        <v>288</v>
      </c>
      <c r="L1458" t="s">
        <v>288</v>
      </c>
      <c r="M1458" t="s">
        <v>289</v>
      </c>
      <c r="O1458" t="s">
        <v>25</v>
      </c>
      <c r="P1458" t="e">
        <f t="shared" si="44"/>
        <v>#N/A</v>
      </c>
      <c r="Q1458" t="str">
        <f t="shared" si="45"/>
        <v/>
      </c>
    </row>
    <row r="1459" spans="1:17" x14ac:dyDescent="0.25">
      <c r="A1459">
        <v>0.59866554549999995</v>
      </c>
      <c r="C1459">
        <v>88</v>
      </c>
      <c r="D1459">
        <v>67</v>
      </c>
      <c r="E1459">
        <v>77</v>
      </c>
      <c r="G1459" t="s">
        <v>124</v>
      </c>
      <c r="H1459" t="s">
        <v>93</v>
      </c>
      <c r="I1459" t="s">
        <v>174</v>
      </c>
      <c r="K1459" t="s">
        <v>288</v>
      </c>
      <c r="L1459" t="s">
        <v>288</v>
      </c>
      <c r="M1459" t="s">
        <v>289</v>
      </c>
      <c r="O1459" t="s">
        <v>25</v>
      </c>
      <c r="P1459" t="e">
        <f t="shared" si="44"/>
        <v>#N/A</v>
      </c>
      <c r="Q1459" t="str">
        <f t="shared" si="45"/>
        <v/>
      </c>
    </row>
    <row r="1460" spans="1:17" x14ac:dyDescent="0.25">
      <c r="A1460">
        <v>0.56826874090000001</v>
      </c>
      <c r="C1460">
        <v>88</v>
      </c>
      <c r="D1460">
        <v>67</v>
      </c>
      <c r="E1460">
        <v>73</v>
      </c>
      <c r="G1460" t="s">
        <v>194</v>
      </c>
      <c r="H1460" t="s">
        <v>174</v>
      </c>
      <c r="I1460" t="s">
        <v>107</v>
      </c>
      <c r="K1460" t="s">
        <v>288</v>
      </c>
      <c r="L1460" t="s">
        <v>288</v>
      </c>
      <c r="M1460" t="s">
        <v>289</v>
      </c>
      <c r="O1460" t="s">
        <v>25</v>
      </c>
      <c r="P1460" t="e">
        <f t="shared" si="44"/>
        <v>#N/A</v>
      </c>
      <c r="Q1460" t="str">
        <f t="shared" si="45"/>
        <v/>
      </c>
    </row>
    <row r="1461" spans="1:17" x14ac:dyDescent="0.25">
      <c r="A1461">
        <v>0.52725707690000001</v>
      </c>
      <c r="C1461">
        <v>0</v>
      </c>
      <c r="D1461">
        <v>67</v>
      </c>
      <c r="E1461">
        <v>33</v>
      </c>
      <c r="G1461" t="s">
        <v>73</v>
      </c>
      <c r="H1461" t="s">
        <v>97</v>
      </c>
      <c r="I1461" t="s">
        <v>290</v>
      </c>
      <c r="K1461" t="s">
        <v>288</v>
      </c>
      <c r="L1461" t="s">
        <v>288</v>
      </c>
      <c r="M1461" t="s">
        <v>289</v>
      </c>
      <c r="O1461" t="s">
        <v>25</v>
      </c>
      <c r="P1461" t="e">
        <f t="shared" si="44"/>
        <v>#N/A</v>
      </c>
      <c r="Q1461" t="str">
        <f t="shared" si="45"/>
        <v/>
      </c>
    </row>
    <row r="1462" spans="1:17" x14ac:dyDescent="0.25">
      <c r="A1462">
        <v>0.52500765019999995</v>
      </c>
      <c r="C1462">
        <v>1</v>
      </c>
      <c r="D1462">
        <v>67</v>
      </c>
      <c r="E1462">
        <v>33</v>
      </c>
      <c r="G1462" t="s">
        <v>179</v>
      </c>
      <c r="H1462" t="s">
        <v>233</v>
      </c>
      <c r="I1462" t="s">
        <v>123</v>
      </c>
      <c r="K1462" t="s">
        <v>288</v>
      </c>
      <c r="L1462" t="s">
        <v>288</v>
      </c>
      <c r="M1462" t="s">
        <v>289</v>
      </c>
      <c r="O1462" t="s">
        <v>25</v>
      </c>
      <c r="P1462" t="e">
        <f t="shared" si="44"/>
        <v>#N/A</v>
      </c>
      <c r="Q1462" t="str">
        <f t="shared" si="45"/>
        <v/>
      </c>
    </row>
    <row r="1463" spans="1:17" x14ac:dyDescent="0.25">
      <c r="A1463">
        <v>0.43330694580000001</v>
      </c>
      <c r="C1463">
        <v>88</v>
      </c>
      <c r="D1463">
        <v>57</v>
      </c>
      <c r="E1463">
        <v>33</v>
      </c>
      <c r="G1463" t="s">
        <v>198</v>
      </c>
      <c r="H1463" t="s">
        <v>137</v>
      </c>
      <c r="I1463" t="s">
        <v>24</v>
      </c>
      <c r="K1463" t="s">
        <v>288</v>
      </c>
      <c r="L1463" t="s">
        <v>288</v>
      </c>
      <c r="M1463" t="s">
        <v>289</v>
      </c>
      <c r="O1463" t="s">
        <v>25</v>
      </c>
      <c r="P1463" t="e">
        <f t="shared" si="44"/>
        <v>#N/A</v>
      </c>
      <c r="Q1463" t="str">
        <f t="shared" si="45"/>
        <v/>
      </c>
    </row>
    <row r="1464" spans="1:17" x14ac:dyDescent="0.25">
      <c r="A1464">
        <v>0.43330694580000001</v>
      </c>
      <c r="C1464">
        <v>94</v>
      </c>
      <c r="D1464">
        <v>57</v>
      </c>
      <c r="E1464">
        <v>33</v>
      </c>
      <c r="G1464" t="s">
        <v>198</v>
      </c>
      <c r="H1464" t="s">
        <v>137</v>
      </c>
      <c r="I1464" t="s">
        <v>24</v>
      </c>
      <c r="K1464" t="s">
        <v>288</v>
      </c>
      <c r="L1464" t="s">
        <v>288</v>
      </c>
      <c r="M1464" t="s">
        <v>289</v>
      </c>
      <c r="O1464" t="s">
        <v>25</v>
      </c>
      <c r="P1464" t="e">
        <f t="shared" si="44"/>
        <v>#N/A</v>
      </c>
      <c r="Q1464" t="str">
        <f t="shared" si="45"/>
        <v/>
      </c>
    </row>
    <row r="1465" spans="1:17" x14ac:dyDescent="0.25">
      <c r="A1465">
        <v>0.43330694580000001</v>
      </c>
      <c r="C1465">
        <v>94</v>
      </c>
      <c r="D1465">
        <v>28</v>
      </c>
      <c r="E1465">
        <v>33</v>
      </c>
      <c r="G1465" t="s">
        <v>198</v>
      </c>
      <c r="H1465" t="s">
        <v>137</v>
      </c>
      <c r="I1465" t="s">
        <v>24</v>
      </c>
      <c r="K1465" t="s">
        <v>288</v>
      </c>
      <c r="L1465" t="s">
        <v>288</v>
      </c>
      <c r="M1465" t="s">
        <v>289</v>
      </c>
      <c r="O1465" t="s">
        <v>25</v>
      </c>
      <c r="P1465" t="e">
        <f t="shared" si="44"/>
        <v>#N/A</v>
      </c>
      <c r="Q1465" t="str">
        <f t="shared" si="45"/>
        <v/>
      </c>
    </row>
    <row r="1466" spans="1:17" x14ac:dyDescent="0.25">
      <c r="A1466">
        <v>0.56569816930000005</v>
      </c>
      <c r="C1466">
        <v>94</v>
      </c>
      <c r="D1466">
        <v>28</v>
      </c>
      <c r="E1466">
        <v>43</v>
      </c>
      <c r="G1466" t="s">
        <v>152</v>
      </c>
      <c r="H1466" t="s">
        <v>31</v>
      </c>
      <c r="I1466" t="s">
        <v>65</v>
      </c>
      <c r="K1466" t="s">
        <v>288</v>
      </c>
      <c r="L1466" t="s">
        <v>288</v>
      </c>
      <c r="M1466" t="s">
        <v>289</v>
      </c>
      <c r="O1466" t="s">
        <v>25</v>
      </c>
      <c r="P1466" t="e">
        <f t="shared" si="44"/>
        <v>#N/A</v>
      </c>
      <c r="Q1466" t="str">
        <f t="shared" si="45"/>
        <v/>
      </c>
    </row>
    <row r="1467" spans="1:17" x14ac:dyDescent="0.25">
      <c r="A1467">
        <v>0.43330694580000001</v>
      </c>
      <c r="C1467">
        <v>17</v>
      </c>
      <c r="D1467">
        <v>28</v>
      </c>
      <c r="E1467">
        <v>33</v>
      </c>
      <c r="G1467" t="s">
        <v>198</v>
      </c>
      <c r="H1467" t="s">
        <v>137</v>
      </c>
      <c r="I1467" t="s">
        <v>24</v>
      </c>
      <c r="K1467" t="s">
        <v>288</v>
      </c>
      <c r="L1467" t="s">
        <v>288</v>
      </c>
      <c r="M1467" t="s">
        <v>289</v>
      </c>
      <c r="O1467" t="s">
        <v>25</v>
      </c>
      <c r="P1467" t="e">
        <f t="shared" si="44"/>
        <v>#N/A</v>
      </c>
      <c r="Q1467" t="str">
        <f t="shared" si="45"/>
        <v/>
      </c>
    </row>
    <row r="1468" spans="1:17" x14ac:dyDescent="0.25">
      <c r="A1468">
        <v>0.16226586309999999</v>
      </c>
      <c r="C1468">
        <v>64</v>
      </c>
      <c r="D1468">
        <v>28</v>
      </c>
      <c r="E1468">
        <v>33</v>
      </c>
      <c r="G1468" t="s">
        <v>161</v>
      </c>
      <c r="H1468" t="s">
        <v>179</v>
      </c>
      <c r="I1468" t="s">
        <v>251</v>
      </c>
      <c r="K1468" t="s">
        <v>288</v>
      </c>
      <c r="L1468" t="s">
        <v>288</v>
      </c>
      <c r="M1468" t="s">
        <v>289</v>
      </c>
      <c r="O1468" t="s">
        <v>21</v>
      </c>
      <c r="P1468">
        <f t="shared" si="44"/>
        <v>0.16226586309999999</v>
      </c>
      <c r="Q1468">
        <f t="shared" si="45"/>
        <v>0.16226586309999999</v>
      </c>
    </row>
    <row r="1469" spans="1:17" x14ac:dyDescent="0.25">
      <c r="A1469">
        <v>0.16226586309999999</v>
      </c>
      <c r="C1469">
        <v>64</v>
      </c>
      <c r="D1469">
        <v>66</v>
      </c>
      <c r="E1469">
        <v>33</v>
      </c>
      <c r="G1469" t="s">
        <v>161</v>
      </c>
      <c r="H1469" t="s">
        <v>179</v>
      </c>
      <c r="I1469" t="s">
        <v>251</v>
      </c>
      <c r="K1469" t="s">
        <v>288</v>
      </c>
      <c r="L1469" t="s">
        <v>288</v>
      </c>
      <c r="M1469" t="s">
        <v>289</v>
      </c>
      <c r="O1469" t="s">
        <v>25</v>
      </c>
      <c r="P1469" t="e">
        <f t="shared" si="44"/>
        <v>#N/A</v>
      </c>
      <c r="Q1469" t="str">
        <f t="shared" si="45"/>
        <v/>
      </c>
    </row>
    <row r="1470" spans="1:17" x14ac:dyDescent="0.25">
      <c r="A1470">
        <v>0.16226586309999999</v>
      </c>
      <c r="C1470">
        <v>64</v>
      </c>
      <c r="D1470">
        <v>69</v>
      </c>
      <c r="E1470">
        <v>33</v>
      </c>
      <c r="G1470" t="s">
        <v>161</v>
      </c>
      <c r="H1470" t="s">
        <v>179</v>
      </c>
      <c r="I1470" t="s">
        <v>251</v>
      </c>
      <c r="K1470" t="s">
        <v>288</v>
      </c>
      <c r="L1470" t="s">
        <v>288</v>
      </c>
      <c r="M1470" t="s">
        <v>289</v>
      </c>
      <c r="O1470" t="s">
        <v>25</v>
      </c>
      <c r="P1470" t="e">
        <f t="shared" si="44"/>
        <v>#N/A</v>
      </c>
      <c r="Q1470" t="str">
        <f t="shared" si="45"/>
        <v/>
      </c>
    </row>
    <row r="1471" spans="1:17" x14ac:dyDescent="0.25">
      <c r="A1471">
        <v>0.51087010669999999</v>
      </c>
      <c r="C1471">
        <v>75</v>
      </c>
      <c r="D1471">
        <v>69</v>
      </c>
      <c r="E1471">
        <v>33</v>
      </c>
      <c r="G1471" t="s">
        <v>210</v>
      </c>
      <c r="H1471" t="s">
        <v>218</v>
      </c>
      <c r="I1471" t="s">
        <v>182</v>
      </c>
      <c r="K1471" t="s">
        <v>288</v>
      </c>
      <c r="L1471" t="s">
        <v>288</v>
      </c>
      <c r="M1471" t="s">
        <v>289</v>
      </c>
      <c r="O1471" t="s">
        <v>25</v>
      </c>
      <c r="P1471" t="e">
        <f t="shared" si="44"/>
        <v>#N/A</v>
      </c>
      <c r="Q1471" t="str">
        <f t="shared" si="45"/>
        <v/>
      </c>
    </row>
    <row r="1472" spans="1:17" x14ac:dyDescent="0.25">
      <c r="A1472">
        <v>0.16226586309999999</v>
      </c>
      <c r="C1472">
        <v>64</v>
      </c>
      <c r="D1472">
        <v>29</v>
      </c>
      <c r="E1472">
        <v>33</v>
      </c>
      <c r="G1472" t="s">
        <v>161</v>
      </c>
      <c r="H1472" t="s">
        <v>179</v>
      </c>
      <c r="I1472" t="s">
        <v>251</v>
      </c>
      <c r="K1472" t="s">
        <v>288</v>
      </c>
      <c r="L1472" t="s">
        <v>288</v>
      </c>
      <c r="M1472" t="s">
        <v>289</v>
      </c>
      <c r="O1472" t="s">
        <v>25</v>
      </c>
      <c r="P1472" t="e">
        <f t="shared" si="44"/>
        <v>#N/A</v>
      </c>
      <c r="Q1472" t="str">
        <f t="shared" si="45"/>
        <v/>
      </c>
    </row>
    <row r="1473" spans="1:17" x14ac:dyDescent="0.25">
      <c r="A1473">
        <v>0.49430523939999998</v>
      </c>
      <c r="C1473">
        <v>83</v>
      </c>
      <c r="D1473">
        <v>29</v>
      </c>
      <c r="E1473">
        <v>33</v>
      </c>
      <c r="G1473" t="s">
        <v>174</v>
      </c>
      <c r="H1473" t="s">
        <v>163</v>
      </c>
      <c r="I1473" t="s">
        <v>248</v>
      </c>
      <c r="K1473" t="s">
        <v>288</v>
      </c>
      <c r="L1473" t="s">
        <v>288</v>
      </c>
      <c r="M1473" t="s">
        <v>289</v>
      </c>
      <c r="O1473" t="s">
        <v>25</v>
      </c>
      <c r="P1473" t="e">
        <f t="shared" si="44"/>
        <v>#N/A</v>
      </c>
      <c r="Q1473" t="str">
        <f t="shared" si="45"/>
        <v/>
      </c>
    </row>
    <row r="1474" spans="1:17" x14ac:dyDescent="0.25">
      <c r="A1474">
        <v>0.16226586309999999</v>
      </c>
      <c r="C1474">
        <v>64</v>
      </c>
      <c r="D1474">
        <v>29</v>
      </c>
      <c r="E1474">
        <v>9</v>
      </c>
      <c r="G1474" t="s">
        <v>161</v>
      </c>
      <c r="H1474" t="s">
        <v>179</v>
      </c>
      <c r="I1474" t="s">
        <v>251</v>
      </c>
      <c r="K1474" t="s">
        <v>288</v>
      </c>
      <c r="L1474" t="s">
        <v>288</v>
      </c>
      <c r="M1474" t="s">
        <v>289</v>
      </c>
      <c r="O1474" t="s">
        <v>25</v>
      </c>
      <c r="P1474" t="e">
        <f t="shared" si="44"/>
        <v>#N/A</v>
      </c>
      <c r="Q1474" t="str">
        <f t="shared" si="45"/>
        <v/>
      </c>
    </row>
    <row r="1475" spans="1:17" x14ac:dyDescent="0.25">
      <c r="A1475">
        <v>0.16226586309999999</v>
      </c>
      <c r="C1475">
        <v>64</v>
      </c>
      <c r="D1475">
        <v>82</v>
      </c>
      <c r="E1475">
        <v>9</v>
      </c>
      <c r="G1475" t="s">
        <v>161</v>
      </c>
      <c r="H1475" t="s">
        <v>179</v>
      </c>
      <c r="I1475" t="s">
        <v>251</v>
      </c>
      <c r="K1475" t="s">
        <v>288</v>
      </c>
      <c r="L1475" t="s">
        <v>288</v>
      </c>
      <c r="M1475" t="s">
        <v>289</v>
      </c>
      <c r="O1475" t="s">
        <v>25</v>
      </c>
      <c r="P1475" t="e">
        <f t="shared" ref="P1475:P1538" si="46">IF(O1475="S",A1475,#N/A)</f>
        <v>#N/A</v>
      </c>
      <c r="Q1475" t="str">
        <f t="shared" ref="Q1475:Q1538" si="47">IF(O1475="S",A1475,"")</f>
        <v/>
      </c>
    </row>
    <row r="1476" spans="1:17" x14ac:dyDescent="0.25">
      <c r="A1476">
        <v>0.16226586309999999</v>
      </c>
      <c r="C1476">
        <v>64</v>
      </c>
      <c r="D1476">
        <v>93</v>
      </c>
      <c r="E1476">
        <v>9</v>
      </c>
      <c r="G1476" t="s">
        <v>161</v>
      </c>
      <c r="H1476" t="s">
        <v>179</v>
      </c>
      <c r="I1476" t="s">
        <v>251</v>
      </c>
      <c r="K1476" t="s">
        <v>288</v>
      </c>
      <c r="L1476" t="s">
        <v>288</v>
      </c>
      <c r="M1476" t="s">
        <v>289</v>
      </c>
      <c r="O1476" t="s">
        <v>25</v>
      </c>
      <c r="P1476" t="e">
        <f t="shared" si="46"/>
        <v>#N/A</v>
      </c>
      <c r="Q1476" t="str">
        <f t="shared" si="47"/>
        <v/>
      </c>
    </row>
    <row r="1477" spans="1:17" x14ac:dyDescent="0.25">
      <c r="A1477">
        <v>0.16226586309999999</v>
      </c>
      <c r="C1477">
        <v>64</v>
      </c>
      <c r="D1477">
        <v>93</v>
      </c>
      <c r="E1477">
        <v>94</v>
      </c>
      <c r="G1477" t="s">
        <v>161</v>
      </c>
      <c r="H1477" t="s">
        <v>179</v>
      </c>
      <c r="I1477" t="s">
        <v>251</v>
      </c>
      <c r="K1477" t="s">
        <v>288</v>
      </c>
      <c r="L1477" t="s">
        <v>288</v>
      </c>
      <c r="M1477" t="s">
        <v>289</v>
      </c>
      <c r="O1477" t="s">
        <v>25</v>
      </c>
      <c r="P1477" t="e">
        <f t="shared" si="46"/>
        <v>#N/A</v>
      </c>
      <c r="Q1477" t="str">
        <f t="shared" si="47"/>
        <v/>
      </c>
    </row>
    <row r="1478" spans="1:17" x14ac:dyDescent="0.25">
      <c r="A1478">
        <v>0.16226586309999999</v>
      </c>
      <c r="C1478">
        <v>64</v>
      </c>
      <c r="D1478">
        <v>93</v>
      </c>
      <c r="E1478">
        <v>5</v>
      </c>
      <c r="G1478" t="s">
        <v>161</v>
      </c>
      <c r="H1478" t="s">
        <v>179</v>
      </c>
      <c r="I1478" t="s">
        <v>251</v>
      </c>
      <c r="K1478" t="s">
        <v>288</v>
      </c>
      <c r="L1478" t="s">
        <v>288</v>
      </c>
      <c r="M1478" t="s">
        <v>289</v>
      </c>
      <c r="O1478" t="s">
        <v>25</v>
      </c>
      <c r="P1478" t="e">
        <f t="shared" si="46"/>
        <v>#N/A</v>
      </c>
      <c r="Q1478" t="str">
        <f t="shared" si="47"/>
        <v/>
      </c>
    </row>
    <row r="1479" spans="1:17" x14ac:dyDescent="0.25">
      <c r="A1479">
        <v>0.55854937500000001</v>
      </c>
      <c r="C1479">
        <v>67</v>
      </c>
      <c r="D1479">
        <v>93</v>
      </c>
      <c r="E1479">
        <v>5</v>
      </c>
      <c r="G1479" t="s">
        <v>189</v>
      </c>
      <c r="H1479" t="s">
        <v>182</v>
      </c>
      <c r="I1479" t="s">
        <v>174</v>
      </c>
      <c r="K1479" t="s">
        <v>288</v>
      </c>
      <c r="L1479" t="s">
        <v>288</v>
      </c>
      <c r="M1479" t="s">
        <v>289</v>
      </c>
      <c r="O1479" t="s">
        <v>25</v>
      </c>
      <c r="P1479" t="e">
        <f t="shared" si="46"/>
        <v>#N/A</v>
      </c>
      <c r="Q1479" t="str">
        <f t="shared" si="47"/>
        <v/>
      </c>
    </row>
    <row r="1480" spans="1:17" x14ac:dyDescent="0.25">
      <c r="A1480">
        <v>0.5650174308</v>
      </c>
      <c r="C1480">
        <v>43</v>
      </c>
      <c r="D1480">
        <v>93</v>
      </c>
      <c r="E1480">
        <v>5</v>
      </c>
      <c r="G1480" t="s">
        <v>34</v>
      </c>
      <c r="H1480" t="s">
        <v>277</v>
      </c>
      <c r="I1480" t="s">
        <v>198</v>
      </c>
      <c r="K1480" t="s">
        <v>288</v>
      </c>
      <c r="L1480" t="s">
        <v>288</v>
      </c>
      <c r="M1480" t="s">
        <v>289</v>
      </c>
      <c r="O1480" t="s">
        <v>25</v>
      </c>
      <c r="P1480" t="e">
        <f t="shared" si="46"/>
        <v>#N/A</v>
      </c>
      <c r="Q1480" t="str">
        <f t="shared" si="47"/>
        <v/>
      </c>
    </row>
    <row r="1481" spans="1:17" x14ac:dyDescent="0.25">
      <c r="A1481">
        <v>0.5362793669</v>
      </c>
      <c r="C1481">
        <v>68</v>
      </c>
      <c r="D1481">
        <v>93</v>
      </c>
      <c r="E1481">
        <v>5</v>
      </c>
      <c r="G1481" t="s">
        <v>176</v>
      </c>
      <c r="H1481" t="s">
        <v>17</v>
      </c>
      <c r="I1481" t="s">
        <v>235</v>
      </c>
      <c r="K1481" t="s">
        <v>288</v>
      </c>
      <c r="L1481" t="s">
        <v>288</v>
      </c>
      <c r="M1481" t="s">
        <v>289</v>
      </c>
      <c r="O1481" t="s">
        <v>25</v>
      </c>
      <c r="P1481" t="e">
        <f t="shared" si="46"/>
        <v>#N/A</v>
      </c>
      <c r="Q1481" t="str">
        <f t="shared" si="47"/>
        <v/>
      </c>
    </row>
    <row r="1482" spans="1:17" x14ac:dyDescent="0.25">
      <c r="A1482">
        <v>0.5650174308</v>
      </c>
      <c r="C1482">
        <v>99</v>
      </c>
      <c r="D1482">
        <v>93</v>
      </c>
      <c r="E1482">
        <v>5</v>
      </c>
      <c r="G1482" t="s">
        <v>64</v>
      </c>
      <c r="H1482" t="s">
        <v>67</v>
      </c>
      <c r="I1482" t="s">
        <v>136</v>
      </c>
      <c r="K1482" t="s">
        <v>288</v>
      </c>
      <c r="L1482" t="s">
        <v>288</v>
      </c>
      <c r="M1482" t="s">
        <v>289</v>
      </c>
      <c r="O1482" t="s">
        <v>25</v>
      </c>
      <c r="P1482" t="e">
        <f t="shared" si="46"/>
        <v>#N/A</v>
      </c>
      <c r="Q1482" t="str">
        <f t="shared" si="47"/>
        <v/>
      </c>
    </row>
    <row r="1483" spans="1:17" x14ac:dyDescent="0.25">
      <c r="A1483">
        <v>0.52257048380000004</v>
      </c>
      <c r="C1483">
        <v>22</v>
      </c>
      <c r="D1483">
        <v>93</v>
      </c>
      <c r="E1483">
        <v>5</v>
      </c>
      <c r="G1483" t="s">
        <v>153</v>
      </c>
      <c r="H1483" t="s">
        <v>94</v>
      </c>
      <c r="I1483" t="s">
        <v>155</v>
      </c>
      <c r="K1483" t="s">
        <v>288</v>
      </c>
      <c r="L1483" t="s">
        <v>288</v>
      </c>
      <c r="M1483" t="s">
        <v>289</v>
      </c>
      <c r="O1483" t="s">
        <v>25</v>
      </c>
      <c r="P1483" t="e">
        <f t="shared" si="46"/>
        <v>#N/A</v>
      </c>
      <c r="Q1483" t="str">
        <f t="shared" si="47"/>
        <v/>
      </c>
    </row>
    <row r="1484" spans="1:17" x14ac:dyDescent="0.25">
      <c r="A1484">
        <v>0.16226586309999999</v>
      </c>
      <c r="C1484">
        <v>64</v>
      </c>
      <c r="D1484">
        <v>93</v>
      </c>
      <c r="E1484">
        <v>43</v>
      </c>
      <c r="G1484" t="s">
        <v>161</v>
      </c>
      <c r="H1484" t="s">
        <v>179</v>
      </c>
      <c r="I1484" t="s">
        <v>251</v>
      </c>
      <c r="K1484" t="s">
        <v>288</v>
      </c>
      <c r="L1484" t="s">
        <v>288</v>
      </c>
      <c r="M1484" t="s">
        <v>289</v>
      </c>
      <c r="O1484" t="s">
        <v>25</v>
      </c>
      <c r="P1484" t="e">
        <f t="shared" si="46"/>
        <v>#N/A</v>
      </c>
      <c r="Q1484" t="str">
        <f t="shared" si="47"/>
        <v/>
      </c>
    </row>
    <row r="1485" spans="1:17" x14ac:dyDescent="0.25">
      <c r="A1485">
        <v>0.16226586309999999</v>
      </c>
      <c r="C1485">
        <v>64</v>
      </c>
      <c r="D1485">
        <v>93</v>
      </c>
      <c r="E1485">
        <v>84</v>
      </c>
      <c r="G1485" t="s">
        <v>161</v>
      </c>
      <c r="H1485" t="s">
        <v>179</v>
      </c>
      <c r="I1485" t="s">
        <v>251</v>
      </c>
      <c r="K1485" t="s">
        <v>288</v>
      </c>
      <c r="L1485" t="s">
        <v>288</v>
      </c>
      <c r="M1485" t="s">
        <v>289</v>
      </c>
      <c r="O1485" t="s">
        <v>25</v>
      </c>
      <c r="P1485" t="e">
        <f t="shared" si="46"/>
        <v>#N/A</v>
      </c>
      <c r="Q1485" t="str">
        <f t="shared" si="47"/>
        <v/>
      </c>
    </row>
    <row r="1486" spans="1:17" x14ac:dyDescent="0.25">
      <c r="A1486">
        <v>0.16226586309999999</v>
      </c>
      <c r="C1486">
        <v>10</v>
      </c>
      <c r="D1486">
        <v>93</v>
      </c>
      <c r="E1486">
        <v>84</v>
      </c>
      <c r="G1486" t="s">
        <v>161</v>
      </c>
      <c r="H1486" t="s">
        <v>179</v>
      </c>
      <c r="I1486" t="s">
        <v>251</v>
      </c>
      <c r="K1486" t="s">
        <v>288</v>
      </c>
      <c r="L1486" t="s">
        <v>288</v>
      </c>
      <c r="M1486" t="s">
        <v>289</v>
      </c>
      <c r="O1486" t="s">
        <v>25</v>
      </c>
      <c r="P1486" t="e">
        <f t="shared" si="46"/>
        <v>#N/A</v>
      </c>
      <c r="Q1486" t="str">
        <f t="shared" si="47"/>
        <v/>
      </c>
    </row>
    <row r="1487" spans="1:17" x14ac:dyDescent="0.25">
      <c r="A1487">
        <v>0.16226586309999999</v>
      </c>
      <c r="C1487">
        <v>10</v>
      </c>
      <c r="D1487">
        <v>30</v>
      </c>
      <c r="E1487">
        <v>84</v>
      </c>
      <c r="G1487" t="s">
        <v>161</v>
      </c>
      <c r="H1487" t="s">
        <v>179</v>
      </c>
      <c r="I1487" t="s">
        <v>251</v>
      </c>
      <c r="K1487" t="s">
        <v>288</v>
      </c>
      <c r="L1487" t="s">
        <v>288</v>
      </c>
      <c r="M1487" t="s">
        <v>289</v>
      </c>
      <c r="O1487" t="s">
        <v>25</v>
      </c>
      <c r="P1487" t="e">
        <f t="shared" si="46"/>
        <v>#N/A</v>
      </c>
      <c r="Q1487" t="str">
        <f t="shared" si="47"/>
        <v/>
      </c>
    </row>
    <row r="1488" spans="1:17" x14ac:dyDescent="0.25">
      <c r="A1488">
        <v>0.56229357999999996</v>
      </c>
      <c r="C1488">
        <v>7</v>
      </c>
      <c r="D1488">
        <v>30</v>
      </c>
      <c r="E1488">
        <v>84</v>
      </c>
      <c r="G1488" t="s">
        <v>43</v>
      </c>
      <c r="H1488" t="s">
        <v>236</v>
      </c>
      <c r="I1488" t="s">
        <v>50</v>
      </c>
      <c r="K1488" t="s">
        <v>288</v>
      </c>
      <c r="L1488" t="s">
        <v>288</v>
      </c>
      <c r="M1488" t="s">
        <v>289</v>
      </c>
      <c r="O1488" t="s">
        <v>25</v>
      </c>
      <c r="P1488" t="e">
        <f t="shared" si="46"/>
        <v>#N/A</v>
      </c>
      <c r="Q1488" t="str">
        <f t="shared" si="47"/>
        <v/>
      </c>
    </row>
    <row r="1489" spans="1:17" x14ac:dyDescent="0.25">
      <c r="A1489">
        <v>0.53409025430000001</v>
      </c>
      <c r="C1489">
        <v>42</v>
      </c>
      <c r="D1489">
        <v>30</v>
      </c>
      <c r="E1489">
        <v>84</v>
      </c>
      <c r="G1489" t="s">
        <v>99</v>
      </c>
      <c r="H1489" t="s">
        <v>116</v>
      </c>
      <c r="I1489" t="s">
        <v>231</v>
      </c>
      <c r="K1489" t="s">
        <v>288</v>
      </c>
      <c r="L1489" t="s">
        <v>288</v>
      </c>
      <c r="M1489" t="s">
        <v>289</v>
      </c>
      <c r="O1489" t="s">
        <v>25</v>
      </c>
      <c r="P1489" t="e">
        <f t="shared" si="46"/>
        <v>#N/A</v>
      </c>
      <c r="Q1489" t="str">
        <f t="shared" si="47"/>
        <v/>
      </c>
    </row>
    <row r="1490" spans="1:17" x14ac:dyDescent="0.25">
      <c r="A1490">
        <v>0.5289627268</v>
      </c>
      <c r="C1490">
        <v>67</v>
      </c>
      <c r="D1490">
        <v>30</v>
      </c>
      <c r="E1490">
        <v>84</v>
      </c>
      <c r="G1490" t="s">
        <v>231</v>
      </c>
      <c r="H1490" t="s">
        <v>88</v>
      </c>
      <c r="I1490" t="s">
        <v>234</v>
      </c>
      <c r="K1490" t="s">
        <v>288</v>
      </c>
      <c r="L1490" t="s">
        <v>288</v>
      </c>
      <c r="M1490" t="s">
        <v>289</v>
      </c>
      <c r="O1490" t="s">
        <v>25</v>
      </c>
      <c r="P1490" t="e">
        <f t="shared" si="46"/>
        <v>#N/A</v>
      </c>
      <c r="Q1490" t="str">
        <f t="shared" si="47"/>
        <v/>
      </c>
    </row>
    <row r="1491" spans="1:17" x14ac:dyDescent="0.25">
      <c r="A1491">
        <v>0.45556231219999999</v>
      </c>
      <c r="C1491">
        <v>10</v>
      </c>
      <c r="D1491">
        <v>62</v>
      </c>
      <c r="E1491">
        <v>84</v>
      </c>
      <c r="G1491" t="s">
        <v>56</v>
      </c>
      <c r="H1491" t="s">
        <v>214</v>
      </c>
      <c r="I1491" t="s">
        <v>48</v>
      </c>
      <c r="K1491" t="s">
        <v>288</v>
      </c>
      <c r="L1491" t="s">
        <v>288</v>
      </c>
      <c r="M1491" t="s">
        <v>289</v>
      </c>
      <c r="O1491" t="s">
        <v>25</v>
      </c>
      <c r="P1491" t="e">
        <f t="shared" si="46"/>
        <v>#N/A</v>
      </c>
      <c r="Q1491" t="str">
        <f t="shared" si="47"/>
        <v/>
      </c>
    </row>
    <row r="1492" spans="1:17" x14ac:dyDescent="0.25">
      <c r="A1492">
        <v>0.56462582110000004</v>
      </c>
      <c r="C1492">
        <v>9</v>
      </c>
      <c r="D1492">
        <v>30</v>
      </c>
      <c r="E1492">
        <v>84</v>
      </c>
      <c r="G1492" t="s">
        <v>174</v>
      </c>
      <c r="H1492" t="s">
        <v>265</v>
      </c>
      <c r="I1492" t="s">
        <v>108</v>
      </c>
      <c r="K1492" t="s">
        <v>288</v>
      </c>
      <c r="L1492" t="s">
        <v>288</v>
      </c>
      <c r="M1492" t="s">
        <v>289</v>
      </c>
      <c r="O1492" t="s">
        <v>25</v>
      </c>
      <c r="P1492" t="e">
        <f t="shared" si="46"/>
        <v>#N/A</v>
      </c>
      <c r="Q1492" t="str">
        <f t="shared" si="47"/>
        <v/>
      </c>
    </row>
    <row r="1493" spans="1:17" x14ac:dyDescent="0.25">
      <c r="A1493">
        <v>0.16226586309999999</v>
      </c>
      <c r="C1493">
        <v>10</v>
      </c>
      <c r="D1493">
        <v>30</v>
      </c>
      <c r="E1493">
        <v>71</v>
      </c>
      <c r="G1493" t="s">
        <v>161</v>
      </c>
      <c r="H1493" t="s">
        <v>179</v>
      </c>
      <c r="I1493" t="s">
        <v>251</v>
      </c>
      <c r="K1493" t="s">
        <v>288</v>
      </c>
      <c r="L1493" t="s">
        <v>288</v>
      </c>
      <c r="M1493" t="s">
        <v>289</v>
      </c>
      <c r="O1493" t="s">
        <v>25</v>
      </c>
      <c r="P1493" t="e">
        <f t="shared" si="46"/>
        <v>#N/A</v>
      </c>
      <c r="Q1493" t="str">
        <f t="shared" si="47"/>
        <v/>
      </c>
    </row>
    <row r="1494" spans="1:17" x14ac:dyDescent="0.25">
      <c r="A1494">
        <v>0.16226586309999999</v>
      </c>
      <c r="C1494">
        <v>10</v>
      </c>
      <c r="D1494">
        <v>45</v>
      </c>
      <c r="E1494">
        <v>71</v>
      </c>
      <c r="G1494" t="s">
        <v>161</v>
      </c>
      <c r="H1494" t="s">
        <v>179</v>
      </c>
      <c r="I1494" t="s">
        <v>251</v>
      </c>
      <c r="K1494" t="s">
        <v>288</v>
      </c>
      <c r="L1494" t="s">
        <v>288</v>
      </c>
      <c r="M1494" t="s">
        <v>289</v>
      </c>
      <c r="O1494" t="s">
        <v>25</v>
      </c>
      <c r="P1494" t="e">
        <f t="shared" si="46"/>
        <v>#N/A</v>
      </c>
      <c r="Q1494" t="str">
        <f t="shared" si="47"/>
        <v/>
      </c>
    </row>
    <row r="1495" spans="1:17" x14ac:dyDescent="0.25">
      <c r="A1495">
        <v>0.52784895470000004</v>
      </c>
      <c r="C1495">
        <v>10</v>
      </c>
      <c r="D1495">
        <v>45</v>
      </c>
      <c r="E1495">
        <v>64</v>
      </c>
      <c r="G1495" t="s">
        <v>197</v>
      </c>
      <c r="H1495" t="s">
        <v>104</v>
      </c>
      <c r="I1495" t="s">
        <v>239</v>
      </c>
      <c r="K1495" t="s">
        <v>288</v>
      </c>
      <c r="L1495" t="s">
        <v>288</v>
      </c>
      <c r="M1495" t="s">
        <v>289</v>
      </c>
      <c r="O1495" t="s">
        <v>25</v>
      </c>
      <c r="P1495" t="e">
        <f t="shared" si="46"/>
        <v>#N/A</v>
      </c>
      <c r="Q1495" t="str">
        <f t="shared" si="47"/>
        <v/>
      </c>
    </row>
    <row r="1496" spans="1:17" x14ac:dyDescent="0.25">
      <c r="A1496">
        <v>0.50601217799999998</v>
      </c>
      <c r="C1496">
        <v>83</v>
      </c>
      <c r="D1496">
        <v>45</v>
      </c>
      <c r="E1496">
        <v>71</v>
      </c>
      <c r="G1496" t="s">
        <v>91</v>
      </c>
      <c r="H1496" t="s">
        <v>283</v>
      </c>
      <c r="I1496" t="s">
        <v>194</v>
      </c>
      <c r="K1496" t="s">
        <v>288</v>
      </c>
      <c r="L1496" t="s">
        <v>288</v>
      </c>
      <c r="M1496" t="s">
        <v>289</v>
      </c>
      <c r="O1496" t="s">
        <v>25</v>
      </c>
      <c r="P1496" t="e">
        <f t="shared" si="46"/>
        <v>#N/A</v>
      </c>
      <c r="Q1496" t="str">
        <f t="shared" si="47"/>
        <v/>
      </c>
    </row>
    <row r="1497" spans="1:17" x14ac:dyDescent="0.25">
      <c r="A1497">
        <v>0.56790855659999995</v>
      </c>
      <c r="C1497">
        <v>47</v>
      </c>
      <c r="D1497">
        <v>45</v>
      </c>
      <c r="E1497">
        <v>71</v>
      </c>
      <c r="G1497" t="s">
        <v>171</v>
      </c>
      <c r="H1497" t="s">
        <v>108</v>
      </c>
      <c r="I1497" t="s">
        <v>77</v>
      </c>
      <c r="K1497" t="s">
        <v>288</v>
      </c>
      <c r="L1497" t="s">
        <v>288</v>
      </c>
      <c r="M1497" t="s">
        <v>289</v>
      </c>
      <c r="O1497" t="s">
        <v>25</v>
      </c>
      <c r="P1497" t="e">
        <f t="shared" si="46"/>
        <v>#N/A</v>
      </c>
      <c r="Q1497" t="str">
        <f t="shared" si="47"/>
        <v/>
      </c>
    </row>
    <row r="1498" spans="1:17" x14ac:dyDescent="0.25">
      <c r="A1498">
        <v>0.16226586309999999</v>
      </c>
      <c r="C1498">
        <v>10</v>
      </c>
      <c r="D1498">
        <v>1</v>
      </c>
      <c r="E1498">
        <v>71</v>
      </c>
      <c r="G1498" t="s">
        <v>161</v>
      </c>
      <c r="H1498" t="s">
        <v>179</v>
      </c>
      <c r="I1498" t="s">
        <v>251</v>
      </c>
      <c r="K1498" t="s">
        <v>288</v>
      </c>
      <c r="L1498" t="s">
        <v>288</v>
      </c>
      <c r="M1498" t="s">
        <v>289</v>
      </c>
      <c r="O1498" t="s">
        <v>25</v>
      </c>
      <c r="P1498" t="e">
        <f t="shared" si="46"/>
        <v>#N/A</v>
      </c>
      <c r="Q1498" t="str">
        <f t="shared" si="47"/>
        <v/>
      </c>
    </row>
    <row r="1499" spans="1:17" x14ac:dyDescent="0.25">
      <c r="A1499">
        <v>0.16226586309999999</v>
      </c>
      <c r="C1499">
        <v>62</v>
      </c>
      <c r="D1499">
        <v>1</v>
      </c>
      <c r="E1499">
        <v>71</v>
      </c>
      <c r="G1499" t="s">
        <v>161</v>
      </c>
      <c r="H1499" t="s">
        <v>179</v>
      </c>
      <c r="I1499" t="s">
        <v>251</v>
      </c>
      <c r="K1499" t="s">
        <v>288</v>
      </c>
      <c r="L1499" t="s">
        <v>288</v>
      </c>
      <c r="M1499" t="s">
        <v>289</v>
      </c>
      <c r="O1499" t="s">
        <v>25</v>
      </c>
      <c r="P1499" t="e">
        <f t="shared" si="46"/>
        <v>#N/A</v>
      </c>
      <c r="Q1499" t="str">
        <f t="shared" si="47"/>
        <v/>
      </c>
    </row>
    <row r="1500" spans="1:17" x14ac:dyDescent="0.25">
      <c r="A1500">
        <v>0.16226586309999999</v>
      </c>
      <c r="C1500">
        <v>62</v>
      </c>
      <c r="D1500">
        <v>1</v>
      </c>
      <c r="E1500">
        <v>63</v>
      </c>
      <c r="G1500" t="s">
        <v>161</v>
      </c>
      <c r="H1500" t="s">
        <v>179</v>
      </c>
      <c r="I1500" t="s">
        <v>251</v>
      </c>
      <c r="K1500" t="s">
        <v>288</v>
      </c>
      <c r="L1500" t="s">
        <v>288</v>
      </c>
      <c r="M1500" t="s">
        <v>289</v>
      </c>
      <c r="O1500" t="s">
        <v>25</v>
      </c>
      <c r="P1500" t="e">
        <f t="shared" si="46"/>
        <v>#N/A</v>
      </c>
      <c r="Q1500" t="str">
        <f t="shared" si="47"/>
        <v/>
      </c>
    </row>
    <row r="1501" spans="1:17" x14ac:dyDescent="0.25">
      <c r="A1501">
        <v>0.16226586309999999</v>
      </c>
      <c r="C1501">
        <v>62</v>
      </c>
      <c r="D1501">
        <v>24</v>
      </c>
      <c r="E1501">
        <v>63</v>
      </c>
      <c r="G1501" t="s">
        <v>161</v>
      </c>
      <c r="H1501" t="s">
        <v>179</v>
      </c>
      <c r="I1501" t="s">
        <v>251</v>
      </c>
      <c r="K1501" t="s">
        <v>288</v>
      </c>
      <c r="L1501" t="s">
        <v>288</v>
      </c>
      <c r="M1501" t="s">
        <v>289</v>
      </c>
      <c r="O1501" t="s">
        <v>25</v>
      </c>
      <c r="P1501" t="e">
        <f t="shared" si="46"/>
        <v>#N/A</v>
      </c>
      <c r="Q1501" t="str">
        <f t="shared" si="47"/>
        <v/>
      </c>
    </row>
    <row r="1502" spans="1:17" x14ac:dyDescent="0.25">
      <c r="A1502">
        <v>0.16226586309999999</v>
      </c>
      <c r="C1502">
        <v>62</v>
      </c>
      <c r="D1502">
        <v>43</v>
      </c>
      <c r="E1502">
        <v>63</v>
      </c>
      <c r="G1502" t="s">
        <v>161</v>
      </c>
      <c r="H1502" t="s">
        <v>179</v>
      </c>
      <c r="I1502" t="s">
        <v>251</v>
      </c>
      <c r="K1502" t="s">
        <v>288</v>
      </c>
      <c r="L1502" t="s">
        <v>288</v>
      </c>
      <c r="M1502" t="s">
        <v>289</v>
      </c>
      <c r="O1502" t="s">
        <v>25</v>
      </c>
      <c r="P1502" t="e">
        <f t="shared" si="46"/>
        <v>#N/A</v>
      </c>
      <c r="Q1502" t="str">
        <f t="shared" si="47"/>
        <v/>
      </c>
    </row>
    <row r="1503" spans="1:17" x14ac:dyDescent="0.25">
      <c r="A1503">
        <v>0.16226586309999999</v>
      </c>
      <c r="C1503">
        <v>62</v>
      </c>
      <c r="D1503">
        <v>43</v>
      </c>
      <c r="E1503">
        <v>70</v>
      </c>
      <c r="G1503" t="s">
        <v>161</v>
      </c>
      <c r="H1503" t="s">
        <v>179</v>
      </c>
      <c r="I1503" t="s">
        <v>251</v>
      </c>
      <c r="K1503" t="s">
        <v>288</v>
      </c>
      <c r="L1503" t="s">
        <v>288</v>
      </c>
      <c r="M1503" t="s">
        <v>289</v>
      </c>
      <c r="O1503" t="s">
        <v>25</v>
      </c>
      <c r="P1503" t="e">
        <f t="shared" si="46"/>
        <v>#N/A</v>
      </c>
      <c r="Q1503" t="str">
        <f t="shared" si="47"/>
        <v/>
      </c>
    </row>
    <row r="1504" spans="1:17" x14ac:dyDescent="0.25">
      <c r="A1504">
        <v>0.16226586309999999</v>
      </c>
      <c r="C1504">
        <v>62</v>
      </c>
      <c r="D1504">
        <v>69</v>
      </c>
      <c r="E1504">
        <v>70</v>
      </c>
      <c r="G1504" t="s">
        <v>161</v>
      </c>
      <c r="H1504" t="s">
        <v>179</v>
      </c>
      <c r="I1504" t="s">
        <v>251</v>
      </c>
      <c r="K1504" t="s">
        <v>288</v>
      </c>
      <c r="L1504" t="s">
        <v>288</v>
      </c>
      <c r="M1504" t="s">
        <v>289</v>
      </c>
      <c r="O1504" t="s">
        <v>25</v>
      </c>
      <c r="P1504" t="e">
        <f t="shared" si="46"/>
        <v>#N/A</v>
      </c>
      <c r="Q1504" t="str">
        <f t="shared" si="47"/>
        <v/>
      </c>
    </row>
    <row r="1505" spans="1:17" x14ac:dyDescent="0.25">
      <c r="A1505">
        <v>0.56899556120000006</v>
      </c>
      <c r="C1505">
        <v>97</v>
      </c>
      <c r="D1505">
        <v>69</v>
      </c>
      <c r="E1505">
        <v>70</v>
      </c>
      <c r="G1505" t="s">
        <v>122</v>
      </c>
      <c r="H1505" t="s">
        <v>232</v>
      </c>
      <c r="I1505" t="s">
        <v>43</v>
      </c>
      <c r="K1505" t="s">
        <v>288</v>
      </c>
      <c r="L1505" t="s">
        <v>288</v>
      </c>
      <c r="M1505" t="s">
        <v>289</v>
      </c>
      <c r="O1505" t="s">
        <v>25</v>
      </c>
      <c r="P1505" t="e">
        <f t="shared" si="46"/>
        <v>#N/A</v>
      </c>
      <c r="Q1505" t="str">
        <f t="shared" si="47"/>
        <v/>
      </c>
    </row>
    <row r="1506" spans="1:17" x14ac:dyDescent="0.25">
      <c r="A1506">
        <v>0.16226586309999999</v>
      </c>
      <c r="C1506">
        <v>62</v>
      </c>
      <c r="D1506">
        <v>69</v>
      </c>
      <c r="E1506">
        <v>74</v>
      </c>
      <c r="G1506" t="s">
        <v>161</v>
      </c>
      <c r="H1506" t="s">
        <v>179</v>
      </c>
      <c r="I1506" t="s">
        <v>251</v>
      </c>
      <c r="K1506" t="s">
        <v>288</v>
      </c>
      <c r="L1506" t="s">
        <v>288</v>
      </c>
      <c r="M1506" t="s">
        <v>289</v>
      </c>
      <c r="O1506" t="s">
        <v>25</v>
      </c>
      <c r="P1506" t="e">
        <f t="shared" si="46"/>
        <v>#N/A</v>
      </c>
      <c r="Q1506" t="str">
        <f t="shared" si="47"/>
        <v/>
      </c>
    </row>
    <row r="1507" spans="1:17" x14ac:dyDescent="0.25">
      <c r="A1507">
        <v>0.16226586309999999</v>
      </c>
      <c r="C1507">
        <v>62</v>
      </c>
      <c r="D1507">
        <v>79</v>
      </c>
      <c r="E1507">
        <v>74</v>
      </c>
      <c r="G1507" t="s">
        <v>161</v>
      </c>
      <c r="H1507" t="s">
        <v>179</v>
      </c>
      <c r="I1507" t="s">
        <v>251</v>
      </c>
      <c r="K1507" t="s">
        <v>288</v>
      </c>
      <c r="L1507" t="s">
        <v>288</v>
      </c>
      <c r="M1507" t="s">
        <v>289</v>
      </c>
      <c r="O1507" t="s">
        <v>25</v>
      </c>
      <c r="P1507" t="e">
        <f t="shared" si="46"/>
        <v>#N/A</v>
      </c>
      <c r="Q1507" t="str">
        <f t="shared" si="47"/>
        <v/>
      </c>
    </row>
    <row r="1508" spans="1:17" x14ac:dyDescent="0.25">
      <c r="A1508">
        <v>0.57187755370000004</v>
      </c>
      <c r="C1508">
        <v>35</v>
      </c>
      <c r="D1508">
        <v>79</v>
      </c>
      <c r="E1508">
        <v>74</v>
      </c>
      <c r="G1508" t="s">
        <v>134</v>
      </c>
      <c r="H1508" t="s">
        <v>132</v>
      </c>
      <c r="I1508" t="s">
        <v>220</v>
      </c>
      <c r="K1508" t="s">
        <v>288</v>
      </c>
      <c r="L1508" t="s">
        <v>288</v>
      </c>
      <c r="M1508" t="s">
        <v>289</v>
      </c>
      <c r="O1508" t="s">
        <v>25</v>
      </c>
      <c r="P1508" t="e">
        <f t="shared" si="46"/>
        <v>#N/A</v>
      </c>
      <c r="Q1508" t="str">
        <f t="shared" si="47"/>
        <v/>
      </c>
    </row>
    <row r="1509" spans="1:17" x14ac:dyDescent="0.25">
      <c r="A1509">
        <v>0.16226586309999999</v>
      </c>
      <c r="C1509">
        <v>62</v>
      </c>
      <c r="D1509">
        <v>79</v>
      </c>
      <c r="E1509">
        <v>45</v>
      </c>
      <c r="G1509" t="s">
        <v>161</v>
      </c>
      <c r="H1509" t="s">
        <v>179</v>
      </c>
      <c r="I1509" t="s">
        <v>251</v>
      </c>
      <c r="K1509" t="s">
        <v>288</v>
      </c>
      <c r="L1509" t="s">
        <v>288</v>
      </c>
      <c r="M1509" t="s">
        <v>289</v>
      </c>
      <c r="O1509" t="s">
        <v>25</v>
      </c>
      <c r="P1509" t="e">
        <f t="shared" si="46"/>
        <v>#N/A</v>
      </c>
      <c r="Q1509" t="str">
        <f t="shared" si="47"/>
        <v/>
      </c>
    </row>
    <row r="1510" spans="1:17" x14ac:dyDescent="0.25">
      <c r="A1510">
        <v>0.16226586309999999</v>
      </c>
      <c r="C1510">
        <v>62</v>
      </c>
      <c r="D1510">
        <v>79</v>
      </c>
      <c r="E1510">
        <v>11</v>
      </c>
      <c r="G1510" t="s">
        <v>161</v>
      </c>
      <c r="H1510" t="s">
        <v>179</v>
      </c>
      <c r="I1510" t="s">
        <v>251</v>
      </c>
      <c r="K1510" t="s">
        <v>288</v>
      </c>
      <c r="L1510" t="s">
        <v>288</v>
      </c>
      <c r="M1510" t="s">
        <v>289</v>
      </c>
      <c r="O1510" t="s">
        <v>25</v>
      </c>
      <c r="P1510" t="e">
        <f t="shared" si="46"/>
        <v>#N/A</v>
      </c>
      <c r="Q1510" t="str">
        <f t="shared" si="47"/>
        <v/>
      </c>
    </row>
    <row r="1511" spans="1:17" x14ac:dyDescent="0.25">
      <c r="A1511">
        <v>0.55299630759999996</v>
      </c>
      <c r="C1511">
        <v>41</v>
      </c>
      <c r="D1511">
        <v>79</v>
      </c>
      <c r="E1511">
        <v>11</v>
      </c>
      <c r="G1511" t="s">
        <v>200</v>
      </c>
      <c r="H1511" t="s">
        <v>263</v>
      </c>
      <c r="I1511" t="s">
        <v>267</v>
      </c>
      <c r="K1511" t="s">
        <v>288</v>
      </c>
      <c r="L1511" t="s">
        <v>288</v>
      </c>
      <c r="M1511" t="s">
        <v>289</v>
      </c>
      <c r="O1511" t="s">
        <v>25</v>
      </c>
      <c r="P1511" t="e">
        <f t="shared" si="46"/>
        <v>#N/A</v>
      </c>
      <c r="Q1511" t="str">
        <f t="shared" si="47"/>
        <v/>
      </c>
    </row>
    <row r="1512" spans="1:17" x14ac:dyDescent="0.25">
      <c r="A1512">
        <v>0.5584756126</v>
      </c>
      <c r="C1512">
        <v>0</v>
      </c>
      <c r="D1512">
        <v>79</v>
      </c>
      <c r="E1512">
        <v>11</v>
      </c>
      <c r="G1512" t="s">
        <v>195</v>
      </c>
      <c r="H1512" t="s">
        <v>30</v>
      </c>
      <c r="I1512" t="s">
        <v>225</v>
      </c>
      <c r="K1512" t="s">
        <v>288</v>
      </c>
      <c r="L1512" t="s">
        <v>288</v>
      </c>
      <c r="M1512" t="s">
        <v>289</v>
      </c>
      <c r="O1512" t="s">
        <v>25</v>
      </c>
      <c r="P1512" t="e">
        <f t="shared" si="46"/>
        <v>#N/A</v>
      </c>
      <c r="Q1512" t="str">
        <f t="shared" si="47"/>
        <v/>
      </c>
    </row>
    <row r="1513" spans="1:17" x14ac:dyDescent="0.25">
      <c r="A1513">
        <v>0.16226586309999999</v>
      </c>
      <c r="C1513">
        <v>62</v>
      </c>
      <c r="D1513">
        <v>67</v>
      </c>
      <c r="E1513">
        <v>11</v>
      </c>
      <c r="G1513" t="s">
        <v>161</v>
      </c>
      <c r="H1513" t="s">
        <v>179</v>
      </c>
      <c r="I1513" t="s">
        <v>251</v>
      </c>
      <c r="K1513" t="s">
        <v>288</v>
      </c>
      <c r="L1513" t="s">
        <v>288</v>
      </c>
      <c r="M1513" t="s">
        <v>289</v>
      </c>
      <c r="O1513" t="s">
        <v>25</v>
      </c>
      <c r="P1513" t="e">
        <f t="shared" si="46"/>
        <v>#N/A</v>
      </c>
      <c r="Q1513" t="str">
        <f t="shared" si="47"/>
        <v/>
      </c>
    </row>
    <row r="1514" spans="1:17" x14ac:dyDescent="0.25">
      <c r="A1514">
        <v>0.16226586309999999</v>
      </c>
      <c r="C1514">
        <v>62</v>
      </c>
      <c r="D1514">
        <v>26</v>
      </c>
      <c r="E1514">
        <v>11</v>
      </c>
      <c r="G1514" t="s">
        <v>161</v>
      </c>
      <c r="H1514" t="s">
        <v>179</v>
      </c>
      <c r="I1514" t="s">
        <v>251</v>
      </c>
      <c r="K1514" t="s">
        <v>288</v>
      </c>
      <c r="L1514" t="s">
        <v>288</v>
      </c>
      <c r="M1514" t="s">
        <v>289</v>
      </c>
      <c r="O1514" t="s">
        <v>25</v>
      </c>
      <c r="P1514" t="e">
        <f t="shared" si="46"/>
        <v>#N/A</v>
      </c>
      <c r="Q1514" t="str">
        <f t="shared" si="47"/>
        <v/>
      </c>
    </row>
    <row r="1515" spans="1:17" x14ac:dyDescent="0.25">
      <c r="A1515">
        <v>0.16226586309999999</v>
      </c>
      <c r="C1515">
        <v>62</v>
      </c>
      <c r="D1515">
        <v>26</v>
      </c>
      <c r="E1515">
        <v>34</v>
      </c>
      <c r="G1515" t="s">
        <v>161</v>
      </c>
      <c r="H1515" t="s">
        <v>179</v>
      </c>
      <c r="I1515" t="s">
        <v>251</v>
      </c>
      <c r="K1515" t="s">
        <v>288</v>
      </c>
      <c r="L1515" t="s">
        <v>288</v>
      </c>
      <c r="M1515" t="s">
        <v>289</v>
      </c>
      <c r="O1515" t="s">
        <v>25</v>
      </c>
      <c r="P1515" t="e">
        <f t="shared" si="46"/>
        <v>#N/A</v>
      </c>
      <c r="Q1515" t="str">
        <f t="shared" si="47"/>
        <v/>
      </c>
    </row>
    <row r="1516" spans="1:17" x14ac:dyDescent="0.25">
      <c r="A1516">
        <v>0.56569816930000005</v>
      </c>
      <c r="C1516">
        <v>95</v>
      </c>
      <c r="D1516">
        <v>26</v>
      </c>
      <c r="E1516">
        <v>34</v>
      </c>
      <c r="G1516" t="s">
        <v>126</v>
      </c>
      <c r="H1516" t="s">
        <v>185</v>
      </c>
      <c r="I1516" t="s">
        <v>216</v>
      </c>
      <c r="K1516" t="s">
        <v>288</v>
      </c>
      <c r="L1516" t="s">
        <v>288</v>
      </c>
      <c r="M1516" t="s">
        <v>289</v>
      </c>
      <c r="O1516" t="s">
        <v>25</v>
      </c>
      <c r="P1516" t="e">
        <f t="shared" si="46"/>
        <v>#N/A</v>
      </c>
      <c r="Q1516" t="str">
        <f t="shared" si="47"/>
        <v/>
      </c>
    </row>
    <row r="1517" spans="1:17" x14ac:dyDescent="0.25">
      <c r="A1517">
        <v>0.16226586309999999</v>
      </c>
      <c r="C1517">
        <v>62</v>
      </c>
      <c r="D1517">
        <v>68</v>
      </c>
      <c r="E1517">
        <v>34</v>
      </c>
      <c r="G1517" t="s">
        <v>161</v>
      </c>
      <c r="H1517" t="s">
        <v>179</v>
      </c>
      <c r="I1517" t="s">
        <v>251</v>
      </c>
      <c r="K1517" t="s">
        <v>288</v>
      </c>
      <c r="L1517" t="s">
        <v>288</v>
      </c>
      <c r="M1517" t="s">
        <v>289</v>
      </c>
      <c r="O1517" t="s">
        <v>25</v>
      </c>
      <c r="P1517" t="e">
        <f t="shared" si="46"/>
        <v>#N/A</v>
      </c>
      <c r="Q1517" t="str">
        <f t="shared" si="47"/>
        <v/>
      </c>
    </row>
    <row r="1518" spans="1:17" x14ac:dyDescent="0.25">
      <c r="A1518">
        <v>0.16226586309999999</v>
      </c>
      <c r="C1518">
        <v>62</v>
      </c>
      <c r="D1518">
        <v>68</v>
      </c>
      <c r="E1518">
        <v>88</v>
      </c>
      <c r="G1518" t="s">
        <v>161</v>
      </c>
      <c r="H1518" t="s">
        <v>179</v>
      </c>
      <c r="I1518" t="s">
        <v>251</v>
      </c>
      <c r="K1518" t="s">
        <v>288</v>
      </c>
      <c r="L1518" t="s">
        <v>288</v>
      </c>
      <c r="M1518" t="s">
        <v>289</v>
      </c>
      <c r="O1518" t="s">
        <v>25</v>
      </c>
      <c r="P1518" t="e">
        <f t="shared" si="46"/>
        <v>#N/A</v>
      </c>
      <c r="Q1518" t="str">
        <f t="shared" si="47"/>
        <v/>
      </c>
    </row>
    <row r="1519" spans="1:17" x14ac:dyDescent="0.25">
      <c r="A1519">
        <v>0.55244997470000001</v>
      </c>
      <c r="C1519">
        <v>19</v>
      </c>
      <c r="D1519">
        <v>68</v>
      </c>
      <c r="E1519">
        <v>88</v>
      </c>
      <c r="G1519" t="s">
        <v>209</v>
      </c>
      <c r="H1519" t="s">
        <v>127</v>
      </c>
      <c r="I1519" t="s">
        <v>235</v>
      </c>
      <c r="K1519" t="s">
        <v>288</v>
      </c>
      <c r="L1519" t="s">
        <v>288</v>
      </c>
      <c r="M1519" t="s">
        <v>289</v>
      </c>
      <c r="O1519" t="s">
        <v>25</v>
      </c>
      <c r="P1519" t="e">
        <f t="shared" si="46"/>
        <v>#N/A</v>
      </c>
      <c r="Q1519" t="str">
        <f t="shared" si="47"/>
        <v/>
      </c>
    </row>
    <row r="1520" spans="1:17" x14ac:dyDescent="0.25">
      <c r="A1520">
        <v>0.16226586309999999</v>
      </c>
      <c r="C1520">
        <v>62</v>
      </c>
      <c r="D1520">
        <v>68</v>
      </c>
      <c r="E1520">
        <v>81</v>
      </c>
      <c r="G1520" t="s">
        <v>161</v>
      </c>
      <c r="H1520" t="s">
        <v>179</v>
      </c>
      <c r="I1520" t="s">
        <v>251</v>
      </c>
      <c r="K1520" t="s">
        <v>288</v>
      </c>
      <c r="L1520" t="s">
        <v>288</v>
      </c>
      <c r="M1520" t="s">
        <v>289</v>
      </c>
      <c r="O1520" t="s">
        <v>25</v>
      </c>
      <c r="P1520" t="e">
        <f t="shared" si="46"/>
        <v>#N/A</v>
      </c>
      <c r="Q1520" t="str">
        <f t="shared" si="47"/>
        <v/>
      </c>
    </row>
    <row r="1521" spans="1:17" x14ac:dyDescent="0.25">
      <c r="A1521">
        <v>0.16226586309999999</v>
      </c>
      <c r="C1521">
        <v>62</v>
      </c>
      <c r="D1521">
        <v>68</v>
      </c>
      <c r="E1521">
        <v>94</v>
      </c>
      <c r="G1521" t="s">
        <v>161</v>
      </c>
      <c r="H1521" t="s">
        <v>179</v>
      </c>
      <c r="I1521" t="s">
        <v>251</v>
      </c>
      <c r="K1521" t="s">
        <v>288</v>
      </c>
      <c r="L1521" t="s">
        <v>288</v>
      </c>
      <c r="M1521" t="s">
        <v>289</v>
      </c>
      <c r="O1521" t="s">
        <v>25</v>
      </c>
      <c r="P1521" t="e">
        <f t="shared" si="46"/>
        <v>#N/A</v>
      </c>
      <c r="Q1521" t="str">
        <f t="shared" si="47"/>
        <v/>
      </c>
    </row>
    <row r="1522" spans="1:17" x14ac:dyDescent="0.25">
      <c r="A1522">
        <v>0.16226586309999999</v>
      </c>
      <c r="C1522">
        <v>62</v>
      </c>
      <c r="D1522">
        <v>53</v>
      </c>
      <c r="E1522">
        <v>94</v>
      </c>
      <c r="G1522" t="s">
        <v>161</v>
      </c>
      <c r="H1522" t="s">
        <v>179</v>
      </c>
      <c r="I1522" t="s">
        <v>251</v>
      </c>
      <c r="K1522" t="s">
        <v>288</v>
      </c>
      <c r="L1522" t="s">
        <v>288</v>
      </c>
      <c r="M1522" t="s">
        <v>289</v>
      </c>
      <c r="O1522" t="s">
        <v>25</v>
      </c>
      <c r="P1522" t="e">
        <f t="shared" si="46"/>
        <v>#N/A</v>
      </c>
      <c r="Q1522" t="str">
        <f t="shared" si="47"/>
        <v/>
      </c>
    </row>
    <row r="1523" spans="1:17" x14ac:dyDescent="0.25">
      <c r="A1523">
        <v>0.16226586309999999</v>
      </c>
      <c r="C1523">
        <v>62</v>
      </c>
      <c r="D1523">
        <v>53</v>
      </c>
      <c r="E1523">
        <v>37</v>
      </c>
      <c r="G1523" t="s">
        <v>161</v>
      </c>
      <c r="H1523" t="s">
        <v>179</v>
      </c>
      <c r="I1523" t="s">
        <v>251</v>
      </c>
      <c r="K1523" t="s">
        <v>288</v>
      </c>
      <c r="L1523" t="s">
        <v>288</v>
      </c>
      <c r="M1523" t="s">
        <v>289</v>
      </c>
      <c r="O1523" t="s">
        <v>25</v>
      </c>
      <c r="P1523" t="e">
        <f t="shared" si="46"/>
        <v>#N/A</v>
      </c>
      <c r="Q1523" t="str">
        <f t="shared" si="47"/>
        <v/>
      </c>
    </row>
    <row r="1524" spans="1:17" x14ac:dyDescent="0.25">
      <c r="A1524">
        <v>0.16226586309999999</v>
      </c>
      <c r="C1524">
        <v>62</v>
      </c>
      <c r="D1524">
        <v>53</v>
      </c>
      <c r="E1524">
        <v>74</v>
      </c>
      <c r="G1524" t="s">
        <v>161</v>
      </c>
      <c r="H1524" t="s">
        <v>179</v>
      </c>
      <c r="I1524" t="s">
        <v>251</v>
      </c>
      <c r="K1524" t="s">
        <v>288</v>
      </c>
      <c r="L1524" t="s">
        <v>288</v>
      </c>
      <c r="M1524" t="s">
        <v>289</v>
      </c>
      <c r="O1524" t="s">
        <v>25</v>
      </c>
      <c r="P1524" t="e">
        <f t="shared" si="46"/>
        <v>#N/A</v>
      </c>
      <c r="Q1524" t="str">
        <f t="shared" si="47"/>
        <v/>
      </c>
    </row>
    <row r="1525" spans="1:17" x14ac:dyDescent="0.25">
      <c r="A1525">
        <v>0.55986937189999997</v>
      </c>
      <c r="C1525">
        <v>36</v>
      </c>
      <c r="D1525">
        <v>53</v>
      </c>
      <c r="E1525">
        <v>74</v>
      </c>
      <c r="G1525" t="s">
        <v>171</v>
      </c>
      <c r="H1525" t="s">
        <v>278</v>
      </c>
      <c r="I1525" t="s">
        <v>73</v>
      </c>
      <c r="K1525" t="s">
        <v>288</v>
      </c>
      <c r="L1525" t="s">
        <v>288</v>
      </c>
      <c r="M1525" t="s">
        <v>289</v>
      </c>
      <c r="O1525" t="s">
        <v>25</v>
      </c>
      <c r="P1525" t="e">
        <f t="shared" si="46"/>
        <v>#N/A</v>
      </c>
      <c r="Q1525" t="str">
        <f t="shared" si="47"/>
        <v/>
      </c>
    </row>
    <row r="1526" spans="1:17" x14ac:dyDescent="0.25">
      <c r="A1526">
        <v>0.56513561830000003</v>
      </c>
      <c r="C1526">
        <v>79</v>
      </c>
      <c r="D1526">
        <v>53</v>
      </c>
      <c r="E1526">
        <v>74</v>
      </c>
      <c r="G1526" t="s">
        <v>79</v>
      </c>
      <c r="H1526" t="s">
        <v>77</v>
      </c>
      <c r="I1526" t="s">
        <v>74</v>
      </c>
      <c r="K1526" t="s">
        <v>288</v>
      </c>
      <c r="L1526" t="s">
        <v>288</v>
      </c>
      <c r="M1526" t="s">
        <v>289</v>
      </c>
      <c r="O1526" t="s">
        <v>25</v>
      </c>
      <c r="P1526" t="e">
        <f t="shared" si="46"/>
        <v>#N/A</v>
      </c>
      <c r="Q1526" t="str">
        <f t="shared" si="47"/>
        <v/>
      </c>
    </row>
    <row r="1527" spans="1:17" x14ac:dyDescent="0.25">
      <c r="A1527">
        <v>0.16226586309999999</v>
      </c>
      <c r="C1527">
        <v>62</v>
      </c>
      <c r="D1527">
        <v>59</v>
      </c>
      <c r="E1527">
        <v>74</v>
      </c>
      <c r="G1527" t="s">
        <v>161</v>
      </c>
      <c r="H1527" t="s">
        <v>179</v>
      </c>
      <c r="I1527" t="s">
        <v>251</v>
      </c>
      <c r="K1527" t="s">
        <v>288</v>
      </c>
      <c r="L1527" t="s">
        <v>288</v>
      </c>
      <c r="M1527" t="s">
        <v>289</v>
      </c>
      <c r="O1527" t="s">
        <v>25</v>
      </c>
      <c r="P1527" t="e">
        <f t="shared" si="46"/>
        <v>#N/A</v>
      </c>
      <c r="Q1527" t="str">
        <f t="shared" si="47"/>
        <v/>
      </c>
    </row>
    <row r="1528" spans="1:17" x14ac:dyDescent="0.25">
      <c r="A1528">
        <v>0.5288231645</v>
      </c>
      <c r="C1528">
        <v>22</v>
      </c>
      <c r="D1528">
        <v>59</v>
      </c>
      <c r="E1528">
        <v>74</v>
      </c>
      <c r="G1528" t="s">
        <v>16</v>
      </c>
      <c r="H1528" t="s">
        <v>114</v>
      </c>
      <c r="I1528" t="s">
        <v>218</v>
      </c>
      <c r="K1528" t="s">
        <v>288</v>
      </c>
      <c r="L1528" t="s">
        <v>288</v>
      </c>
      <c r="M1528" t="s">
        <v>289</v>
      </c>
      <c r="O1528" t="s">
        <v>25</v>
      </c>
      <c r="P1528" t="e">
        <f t="shared" si="46"/>
        <v>#N/A</v>
      </c>
      <c r="Q1528" t="str">
        <f t="shared" si="47"/>
        <v/>
      </c>
    </row>
    <row r="1529" spans="1:17" x14ac:dyDescent="0.25">
      <c r="A1529">
        <v>0.16226586309999999</v>
      </c>
      <c r="C1529">
        <v>62</v>
      </c>
      <c r="D1529">
        <v>99</v>
      </c>
      <c r="E1529">
        <v>74</v>
      </c>
      <c r="G1529" t="s">
        <v>161</v>
      </c>
      <c r="H1529" t="s">
        <v>179</v>
      </c>
      <c r="I1529" t="s">
        <v>251</v>
      </c>
      <c r="K1529" t="s">
        <v>288</v>
      </c>
      <c r="L1529" t="s">
        <v>288</v>
      </c>
      <c r="M1529" t="s">
        <v>289</v>
      </c>
      <c r="O1529" t="s">
        <v>25</v>
      </c>
      <c r="P1529" t="e">
        <f t="shared" si="46"/>
        <v>#N/A</v>
      </c>
      <c r="Q1529" t="str">
        <f t="shared" si="47"/>
        <v/>
      </c>
    </row>
    <row r="1530" spans="1:17" x14ac:dyDescent="0.25">
      <c r="A1530">
        <v>0.16226586309999999</v>
      </c>
      <c r="C1530">
        <v>62</v>
      </c>
      <c r="D1530">
        <v>99</v>
      </c>
      <c r="E1530">
        <v>81</v>
      </c>
      <c r="G1530" t="s">
        <v>161</v>
      </c>
      <c r="H1530" t="s">
        <v>179</v>
      </c>
      <c r="I1530" t="s">
        <v>251</v>
      </c>
      <c r="K1530" t="s">
        <v>288</v>
      </c>
      <c r="L1530" t="s">
        <v>288</v>
      </c>
      <c r="M1530" t="s">
        <v>289</v>
      </c>
      <c r="O1530" t="s">
        <v>25</v>
      </c>
      <c r="P1530" t="e">
        <f t="shared" si="46"/>
        <v>#N/A</v>
      </c>
      <c r="Q1530" t="str">
        <f t="shared" si="47"/>
        <v/>
      </c>
    </row>
    <row r="1531" spans="1:17" x14ac:dyDescent="0.25">
      <c r="A1531">
        <v>0.16226586309999999</v>
      </c>
      <c r="C1531">
        <v>62</v>
      </c>
      <c r="D1531">
        <v>99</v>
      </c>
      <c r="E1531">
        <v>5</v>
      </c>
      <c r="G1531" t="s">
        <v>161</v>
      </c>
      <c r="H1531" t="s">
        <v>179</v>
      </c>
      <c r="I1531" t="s">
        <v>251</v>
      </c>
      <c r="K1531" t="s">
        <v>288</v>
      </c>
      <c r="L1531" t="s">
        <v>288</v>
      </c>
      <c r="M1531" t="s">
        <v>289</v>
      </c>
      <c r="O1531" t="s">
        <v>25</v>
      </c>
      <c r="P1531" t="e">
        <f t="shared" si="46"/>
        <v>#N/A</v>
      </c>
      <c r="Q1531" t="str">
        <f t="shared" si="47"/>
        <v/>
      </c>
    </row>
    <row r="1532" spans="1:17" x14ac:dyDescent="0.25">
      <c r="A1532">
        <v>0.37375432320000002</v>
      </c>
      <c r="C1532">
        <v>62</v>
      </c>
      <c r="D1532">
        <v>99</v>
      </c>
      <c r="E1532">
        <v>83</v>
      </c>
      <c r="G1532" t="s">
        <v>256</v>
      </c>
      <c r="H1532" t="s">
        <v>76</v>
      </c>
      <c r="I1532" t="s">
        <v>183</v>
      </c>
      <c r="K1532" t="s">
        <v>288</v>
      </c>
      <c r="L1532" t="s">
        <v>288</v>
      </c>
      <c r="M1532" t="s">
        <v>289</v>
      </c>
      <c r="O1532" t="s">
        <v>25</v>
      </c>
      <c r="P1532" t="e">
        <f t="shared" si="46"/>
        <v>#N/A</v>
      </c>
      <c r="Q1532" t="str">
        <f t="shared" si="47"/>
        <v/>
      </c>
    </row>
    <row r="1533" spans="1:17" x14ac:dyDescent="0.25">
      <c r="A1533">
        <v>0.16226586309999999</v>
      </c>
      <c r="C1533">
        <v>62</v>
      </c>
      <c r="D1533">
        <v>99</v>
      </c>
      <c r="E1533">
        <v>47</v>
      </c>
      <c r="G1533" t="s">
        <v>161</v>
      </c>
      <c r="H1533" t="s">
        <v>179</v>
      </c>
      <c r="I1533" t="s">
        <v>251</v>
      </c>
      <c r="K1533" t="s">
        <v>288</v>
      </c>
      <c r="L1533" t="s">
        <v>288</v>
      </c>
      <c r="M1533" t="s">
        <v>289</v>
      </c>
      <c r="O1533" t="s">
        <v>25</v>
      </c>
      <c r="P1533" t="e">
        <f t="shared" si="46"/>
        <v>#N/A</v>
      </c>
      <c r="Q1533" t="str">
        <f t="shared" si="47"/>
        <v/>
      </c>
    </row>
    <row r="1534" spans="1:17" x14ac:dyDescent="0.25">
      <c r="A1534">
        <v>0.16226586309999999</v>
      </c>
      <c r="C1534">
        <v>62</v>
      </c>
      <c r="D1534">
        <v>51</v>
      </c>
      <c r="E1534">
        <v>47</v>
      </c>
      <c r="G1534" t="s">
        <v>161</v>
      </c>
      <c r="H1534" t="s">
        <v>179</v>
      </c>
      <c r="I1534" t="s">
        <v>251</v>
      </c>
      <c r="K1534" t="s">
        <v>288</v>
      </c>
      <c r="L1534" t="s">
        <v>288</v>
      </c>
      <c r="M1534" t="s">
        <v>289</v>
      </c>
      <c r="O1534" t="s">
        <v>25</v>
      </c>
      <c r="P1534" t="e">
        <f t="shared" si="46"/>
        <v>#N/A</v>
      </c>
      <c r="Q1534" t="str">
        <f t="shared" si="47"/>
        <v/>
      </c>
    </row>
    <row r="1535" spans="1:17" x14ac:dyDescent="0.25">
      <c r="A1535">
        <v>0.49811137919999998</v>
      </c>
      <c r="C1535">
        <v>62</v>
      </c>
      <c r="D1535">
        <v>50</v>
      </c>
      <c r="E1535">
        <v>47</v>
      </c>
      <c r="G1535" t="s">
        <v>43</v>
      </c>
      <c r="H1535" t="s">
        <v>278</v>
      </c>
      <c r="I1535" t="s">
        <v>174</v>
      </c>
      <c r="K1535" t="s">
        <v>288</v>
      </c>
      <c r="L1535" t="s">
        <v>288</v>
      </c>
      <c r="M1535" t="s">
        <v>289</v>
      </c>
      <c r="O1535" t="s">
        <v>25</v>
      </c>
      <c r="P1535" t="e">
        <f t="shared" si="46"/>
        <v>#N/A</v>
      </c>
      <c r="Q1535" t="str">
        <f t="shared" si="47"/>
        <v/>
      </c>
    </row>
    <row r="1536" spans="1:17" x14ac:dyDescent="0.25">
      <c r="A1536">
        <v>0.56264697640000005</v>
      </c>
      <c r="C1536">
        <v>12</v>
      </c>
      <c r="D1536">
        <v>51</v>
      </c>
      <c r="E1536">
        <v>47</v>
      </c>
      <c r="G1536" t="s">
        <v>147</v>
      </c>
      <c r="H1536" t="s">
        <v>233</v>
      </c>
      <c r="I1536" t="s">
        <v>124</v>
      </c>
      <c r="K1536" t="s">
        <v>288</v>
      </c>
      <c r="L1536" t="s">
        <v>288</v>
      </c>
      <c r="M1536" t="s">
        <v>289</v>
      </c>
      <c r="O1536" t="s">
        <v>25</v>
      </c>
      <c r="P1536" t="e">
        <f t="shared" si="46"/>
        <v>#N/A</v>
      </c>
      <c r="Q1536" t="str">
        <f t="shared" si="47"/>
        <v/>
      </c>
    </row>
    <row r="1537" spans="1:17" x14ac:dyDescent="0.25">
      <c r="A1537">
        <v>0.16226586309999999</v>
      </c>
      <c r="C1537">
        <v>62</v>
      </c>
      <c r="D1537">
        <v>51</v>
      </c>
      <c r="E1537">
        <v>7</v>
      </c>
      <c r="G1537" t="s">
        <v>161</v>
      </c>
      <c r="H1537" t="s">
        <v>179</v>
      </c>
      <c r="I1537" t="s">
        <v>251</v>
      </c>
      <c r="K1537" t="s">
        <v>288</v>
      </c>
      <c r="L1537" t="s">
        <v>288</v>
      </c>
      <c r="M1537" t="s">
        <v>289</v>
      </c>
      <c r="O1537" t="s">
        <v>25</v>
      </c>
      <c r="P1537" t="e">
        <f t="shared" si="46"/>
        <v>#N/A</v>
      </c>
      <c r="Q1537" t="str">
        <f t="shared" si="47"/>
        <v/>
      </c>
    </row>
    <row r="1538" spans="1:17" x14ac:dyDescent="0.25">
      <c r="A1538">
        <v>0.56312753260000004</v>
      </c>
      <c r="C1538">
        <v>3</v>
      </c>
      <c r="D1538">
        <v>51</v>
      </c>
      <c r="E1538">
        <v>7</v>
      </c>
      <c r="G1538" t="s">
        <v>221</v>
      </c>
      <c r="H1538" t="s">
        <v>35</v>
      </c>
      <c r="I1538" t="s">
        <v>221</v>
      </c>
      <c r="K1538" t="s">
        <v>288</v>
      </c>
      <c r="L1538" t="s">
        <v>288</v>
      </c>
      <c r="M1538" t="s">
        <v>289</v>
      </c>
      <c r="O1538" t="s">
        <v>25</v>
      </c>
      <c r="P1538" t="e">
        <f t="shared" si="46"/>
        <v>#N/A</v>
      </c>
      <c r="Q1538" t="str">
        <f t="shared" si="47"/>
        <v/>
      </c>
    </row>
    <row r="1539" spans="1:17" x14ac:dyDescent="0.25">
      <c r="A1539">
        <v>0.5650174308</v>
      </c>
      <c r="C1539">
        <v>43</v>
      </c>
      <c r="D1539">
        <v>51</v>
      </c>
      <c r="E1539">
        <v>7</v>
      </c>
      <c r="G1539" t="s">
        <v>160</v>
      </c>
      <c r="H1539" t="s">
        <v>93</v>
      </c>
      <c r="I1539" t="s">
        <v>190</v>
      </c>
      <c r="K1539" t="s">
        <v>288</v>
      </c>
      <c r="L1539" t="s">
        <v>288</v>
      </c>
      <c r="M1539" t="s">
        <v>289</v>
      </c>
      <c r="O1539" t="s">
        <v>25</v>
      </c>
      <c r="P1539" t="e">
        <f t="shared" ref="P1539:P1602" si="48">IF(O1539="S",A1539,#N/A)</f>
        <v>#N/A</v>
      </c>
      <c r="Q1539" t="str">
        <f t="shared" ref="Q1539:Q1602" si="49">IF(O1539="S",A1539,"")</f>
        <v/>
      </c>
    </row>
    <row r="1540" spans="1:17" x14ac:dyDescent="0.25">
      <c r="A1540">
        <v>0.57687388470000001</v>
      </c>
      <c r="C1540">
        <v>9</v>
      </c>
      <c r="D1540">
        <v>51</v>
      </c>
      <c r="E1540">
        <v>7</v>
      </c>
      <c r="G1540" t="s">
        <v>62</v>
      </c>
      <c r="H1540" t="s">
        <v>106</v>
      </c>
      <c r="I1540" t="s">
        <v>178</v>
      </c>
      <c r="K1540" t="s">
        <v>288</v>
      </c>
      <c r="L1540" t="s">
        <v>288</v>
      </c>
      <c r="M1540" t="s">
        <v>289</v>
      </c>
      <c r="O1540" t="s">
        <v>25</v>
      </c>
      <c r="P1540" t="e">
        <f t="shared" si="48"/>
        <v>#N/A</v>
      </c>
      <c r="Q1540" t="str">
        <f t="shared" si="49"/>
        <v/>
      </c>
    </row>
    <row r="1541" spans="1:17" x14ac:dyDescent="0.25">
      <c r="A1541">
        <v>0.16226586309999999</v>
      </c>
      <c r="C1541">
        <v>62</v>
      </c>
      <c r="D1541">
        <v>51</v>
      </c>
      <c r="E1541">
        <v>49</v>
      </c>
      <c r="G1541" t="s">
        <v>161</v>
      </c>
      <c r="H1541" t="s">
        <v>179</v>
      </c>
      <c r="I1541" t="s">
        <v>251</v>
      </c>
      <c r="K1541" t="s">
        <v>288</v>
      </c>
      <c r="L1541" t="s">
        <v>288</v>
      </c>
      <c r="M1541" t="s">
        <v>289</v>
      </c>
      <c r="O1541" t="s">
        <v>25</v>
      </c>
      <c r="P1541" t="e">
        <f t="shared" si="48"/>
        <v>#N/A</v>
      </c>
      <c r="Q1541" t="str">
        <f t="shared" si="49"/>
        <v/>
      </c>
    </row>
    <row r="1542" spans="1:17" x14ac:dyDescent="0.25">
      <c r="A1542">
        <v>0.5650174308</v>
      </c>
      <c r="C1542">
        <v>80</v>
      </c>
      <c r="D1542">
        <v>51</v>
      </c>
      <c r="E1542">
        <v>49</v>
      </c>
      <c r="G1542" t="s">
        <v>126</v>
      </c>
      <c r="H1542" t="s">
        <v>33</v>
      </c>
      <c r="I1542" t="s">
        <v>193</v>
      </c>
      <c r="K1542" t="s">
        <v>288</v>
      </c>
      <c r="L1542" t="s">
        <v>288</v>
      </c>
      <c r="M1542" t="s">
        <v>289</v>
      </c>
      <c r="O1542" t="s">
        <v>25</v>
      </c>
      <c r="P1542" t="e">
        <f t="shared" si="48"/>
        <v>#N/A</v>
      </c>
      <c r="Q1542" t="str">
        <f t="shared" si="49"/>
        <v/>
      </c>
    </row>
    <row r="1543" spans="1:17" x14ac:dyDescent="0.25">
      <c r="A1543">
        <v>0.58726860690000005</v>
      </c>
      <c r="C1543">
        <v>84</v>
      </c>
      <c r="D1543">
        <v>51</v>
      </c>
      <c r="E1543">
        <v>49</v>
      </c>
      <c r="G1543" t="s">
        <v>260</v>
      </c>
      <c r="H1543" t="s">
        <v>200</v>
      </c>
      <c r="I1543" t="s">
        <v>107</v>
      </c>
      <c r="K1543" t="s">
        <v>288</v>
      </c>
      <c r="L1543" t="s">
        <v>288</v>
      </c>
      <c r="M1543" t="s">
        <v>289</v>
      </c>
      <c r="O1543" t="s">
        <v>25</v>
      </c>
      <c r="P1543" t="e">
        <f t="shared" si="48"/>
        <v>#N/A</v>
      </c>
      <c r="Q1543" t="str">
        <f t="shared" si="49"/>
        <v/>
      </c>
    </row>
    <row r="1544" spans="1:17" x14ac:dyDescent="0.25">
      <c r="A1544">
        <v>0.50988680740000003</v>
      </c>
      <c r="C1544">
        <v>62</v>
      </c>
      <c r="D1544">
        <v>51</v>
      </c>
      <c r="E1544">
        <v>50</v>
      </c>
      <c r="G1544" t="s">
        <v>184</v>
      </c>
      <c r="H1544" t="s">
        <v>182</v>
      </c>
      <c r="I1544" t="s">
        <v>187</v>
      </c>
      <c r="K1544" t="s">
        <v>288</v>
      </c>
      <c r="L1544" t="s">
        <v>288</v>
      </c>
      <c r="M1544" t="s">
        <v>289</v>
      </c>
      <c r="O1544" t="s">
        <v>25</v>
      </c>
      <c r="P1544" t="e">
        <f t="shared" si="48"/>
        <v>#N/A</v>
      </c>
      <c r="Q1544" t="str">
        <f t="shared" si="49"/>
        <v/>
      </c>
    </row>
    <row r="1545" spans="1:17" x14ac:dyDescent="0.25">
      <c r="A1545">
        <v>0.56569816930000005</v>
      </c>
      <c r="C1545">
        <v>35</v>
      </c>
      <c r="D1545">
        <v>51</v>
      </c>
      <c r="E1545">
        <v>49</v>
      </c>
      <c r="G1545" t="s">
        <v>47</v>
      </c>
      <c r="H1545" t="s">
        <v>160</v>
      </c>
      <c r="I1545" t="s">
        <v>225</v>
      </c>
      <c r="K1545" t="s">
        <v>288</v>
      </c>
      <c r="L1545" t="s">
        <v>288</v>
      </c>
      <c r="M1545" t="s">
        <v>289</v>
      </c>
      <c r="O1545" t="s">
        <v>25</v>
      </c>
      <c r="P1545" t="e">
        <f t="shared" si="48"/>
        <v>#N/A</v>
      </c>
      <c r="Q1545" t="str">
        <f t="shared" si="49"/>
        <v/>
      </c>
    </row>
    <row r="1546" spans="1:17" x14ac:dyDescent="0.25">
      <c r="A1546">
        <v>0.56569816930000005</v>
      </c>
      <c r="C1546">
        <v>48</v>
      </c>
      <c r="D1546">
        <v>51</v>
      </c>
      <c r="E1546">
        <v>49</v>
      </c>
      <c r="G1546" t="s">
        <v>42</v>
      </c>
      <c r="H1546" t="s">
        <v>91</v>
      </c>
      <c r="I1546" t="s">
        <v>219</v>
      </c>
      <c r="K1546" t="s">
        <v>288</v>
      </c>
      <c r="L1546" t="s">
        <v>288</v>
      </c>
      <c r="M1546" t="s">
        <v>289</v>
      </c>
      <c r="O1546" t="s">
        <v>25</v>
      </c>
      <c r="P1546" t="e">
        <f t="shared" si="48"/>
        <v>#N/A</v>
      </c>
      <c r="Q1546" t="str">
        <f t="shared" si="49"/>
        <v/>
      </c>
    </row>
    <row r="1547" spans="1:17" x14ac:dyDescent="0.25">
      <c r="A1547">
        <v>0.16226586309999999</v>
      </c>
      <c r="C1547">
        <v>62</v>
      </c>
      <c r="D1547">
        <v>51</v>
      </c>
      <c r="E1547">
        <v>45</v>
      </c>
      <c r="G1547" t="s">
        <v>161</v>
      </c>
      <c r="H1547" t="s">
        <v>179</v>
      </c>
      <c r="I1547" t="s">
        <v>251</v>
      </c>
      <c r="K1547" t="s">
        <v>288</v>
      </c>
      <c r="L1547" t="s">
        <v>288</v>
      </c>
      <c r="M1547" t="s">
        <v>289</v>
      </c>
      <c r="O1547" t="s">
        <v>25</v>
      </c>
      <c r="P1547" t="e">
        <f t="shared" si="48"/>
        <v>#N/A</v>
      </c>
      <c r="Q1547" t="str">
        <f t="shared" si="49"/>
        <v/>
      </c>
    </row>
    <row r="1548" spans="1:17" x14ac:dyDescent="0.25">
      <c r="A1548">
        <v>0.16226586309999999</v>
      </c>
      <c r="C1548">
        <v>62</v>
      </c>
      <c r="D1548">
        <v>51</v>
      </c>
      <c r="E1548">
        <v>46</v>
      </c>
      <c r="G1548" t="s">
        <v>161</v>
      </c>
      <c r="H1548" t="s">
        <v>179</v>
      </c>
      <c r="I1548" t="s">
        <v>251</v>
      </c>
      <c r="K1548" t="s">
        <v>288</v>
      </c>
      <c r="L1548" t="s">
        <v>288</v>
      </c>
      <c r="M1548" t="s">
        <v>289</v>
      </c>
      <c r="O1548" t="s">
        <v>25</v>
      </c>
      <c r="P1548" t="e">
        <f t="shared" si="48"/>
        <v>#N/A</v>
      </c>
      <c r="Q1548" t="str">
        <f t="shared" si="49"/>
        <v/>
      </c>
    </row>
    <row r="1549" spans="1:17" x14ac:dyDescent="0.25">
      <c r="A1549">
        <v>0.16226586309999999</v>
      </c>
      <c r="C1549">
        <v>62</v>
      </c>
      <c r="D1549">
        <v>51</v>
      </c>
      <c r="E1549">
        <v>1</v>
      </c>
      <c r="G1549" t="s">
        <v>161</v>
      </c>
      <c r="H1549" t="s">
        <v>179</v>
      </c>
      <c r="I1549" t="s">
        <v>251</v>
      </c>
      <c r="K1549" t="s">
        <v>288</v>
      </c>
      <c r="L1549" t="s">
        <v>288</v>
      </c>
      <c r="M1549" t="s">
        <v>289</v>
      </c>
      <c r="O1549" t="s">
        <v>25</v>
      </c>
      <c r="P1549" t="e">
        <f t="shared" si="48"/>
        <v>#N/A</v>
      </c>
      <c r="Q1549" t="str">
        <f t="shared" si="49"/>
        <v/>
      </c>
    </row>
    <row r="1550" spans="1:17" x14ac:dyDescent="0.25">
      <c r="A1550">
        <v>0.16226586309999999</v>
      </c>
      <c r="C1550">
        <v>62</v>
      </c>
      <c r="D1550">
        <v>63</v>
      </c>
      <c r="E1550">
        <v>1</v>
      </c>
      <c r="G1550" t="s">
        <v>161</v>
      </c>
      <c r="H1550" t="s">
        <v>179</v>
      </c>
      <c r="I1550" t="s">
        <v>251</v>
      </c>
      <c r="K1550" t="s">
        <v>288</v>
      </c>
      <c r="L1550" t="s">
        <v>288</v>
      </c>
      <c r="M1550" t="s">
        <v>289</v>
      </c>
      <c r="O1550" t="s">
        <v>25</v>
      </c>
      <c r="P1550" t="e">
        <f t="shared" si="48"/>
        <v>#N/A</v>
      </c>
      <c r="Q1550" t="str">
        <f t="shared" si="49"/>
        <v/>
      </c>
    </row>
    <row r="1551" spans="1:17" x14ac:dyDescent="0.25">
      <c r="A1551">
        <v>0.16226586309999999</v>
      </c>
      <c r="C1551">
        <v>62</v>
      </c>
      <c r="D1551">
        <v>8</v>
      </c>
      <c r="E1551">
        <v>1</v>
      </c>
      <c r="G1551" t="s">
        <v>161</v>
      </c>
      <c r="H1551" t="s">
        <v>179</v>
      </c>
      <c r="I1551" t="s">
        <v>251</v>
      </c>
      <c r="K1551" t="s">
        <v>288</v>
      </c>
      <c r="L1551" t="s">
        <v>288</v>
      </c>
      <c r="M1551" t="s">
        <v>289</v>
      </c>
      <c r="O1551" t="s">
        <v>25</v>
      </c>
      <c r="P1551" t="e">
        <f t="shared" si="48"/>
        <v>#N/A</v>
      </c>
      <c r="Q1551" t="str">
        <f t="shared" si="49"/>
        <v/>
      </c>
    </row>
    <row r="1552" spans="1:17" x14ac:dyDescent="0.25">
      <c r="A1552">
        <v>0.16226586309999999</v>
      </c>
      <c r="C1552">
        <v>62</v>
      </c>
      <c r="D1552">
        <v>8</v>
      </c>
      <c r="E1552">
        <v>89</v>
      </c>
      <c r="G1552" t="s">
        <v>161</v>
      </c>
      <c r="H1552" t="s">
        <v>179</v>
      </c>
      <c r="I1552" t="s">
        <v>251</v>
      </c>
      <c r="K1552" t="s">
        <v>288</v>
      </c>
      <c r="L1552" t="s">
        <v>288</v>
      </c>
      <c r="M1552" t="s">
        <v>289</v>
      </c>
      <c r="O1552" t="s">
        <v>25</v>
      </c>
      <c r="P1552" t="e">
        <f t="shared" si="48"/>
        <v>#N/A</v>
      </c>
      <c r="Q1552" t="str">
        <f t="shared" si="49"/>
        <v/>
      </c>
    </row>
    <row r="1553" spans="1:17" x14ac:dyDescent="0.25">
      <c r="A1553">
        <v>0.49635932939999999</v>
      </c>
      <c r="C1553">
        <v>67</v>
      </c>
      <c r="D1553">
        <v>8</v>
      </c>
      <c r="E1553">
        <v>89</v>
      </c>
      <c r="G1553" t="s">
        <v>76</v>
      </c>
      <c r="H1553" t="s">
        <v>202</v>
      </c>
      <c r="I1553" t="s">
        <v>121</v>
      </c>
      <c r="K1553" t="s">
        <v>288</v>
      </c>
      <c r="L1553" t="s">
        <v>288</v>
      </c>
      <c r="M1553" t="s">
        <v>289</v>
      </c>
      <c r="O1553" t="s">
        <v>25</v>
      </c>
      <c r="P1553" t="e">
        <f t="shared" si="48"/>
        <v>#N/A</v>
      </c>
      <c r="Q1553" t="str">
        <f t="shared" si="49"/>
        <v/>
      </c>
    </row>
    <row r="1554" spans="1:17" x14ac:dyDescent="0.25">
      <c r="A1554">
        <v>0.16226586309999999</v>
      </c>
      <c r="C1554">
        <v>62</v>
      </c>
      <c r="D1554">
        <v>77</v>
      </c>
      <c r="E1554">
        <v>89</v>
      </c>
      <c r="G1554" t="s">
        <v>161</v>
      </c>
      <c r="H1554" t="s">
        <v>179</v>
      </c>
      <c r="I1554" t="s">
        <v>251</v>
      </c>
      <c r="K1554" t="s">
        <v>288</v>
      </c>
      <c r="L1554" t="s">
        <v>288</v>
      </c>
      <c r="M1554" t="s">
        <v>289</v>
      </c>
      <c r="O1554" t="s">
        <v>25</v>
      </c>
      <c r="P1554" t="e">
        <f t="shared" si="48"/>
        <v>#N/A</v>
      </c>
      <c r="Q1554" t="str">
        <f t="shared" si="49"/>
        <v/>
      </c>
    </row>
    <row r="1555" spans="1:17" x14ac:dyDescent="0.25">
      <c r="A1555">
        <v>0.16226586309999999</v>
      </c>
      <c r="C1555">
        <v>62</v>
      </c>
      <c r="D1555">
        <v>77</v>
      </c>
      <c r="E1555">
        <v>45</v>
      </c>
      <c r="G1555" t="s">
        <v>161</v>
      </c>
      <c r="H1555" t="s">
        <v>179</v>
      </c>
      <c r="I1555" t="s">
        <v>251</v>
      </c>
      <c r="K1555" t="s">
        <v>288</v>
      </c>
      <c r="L1555" t="s">
        <v>288</v>
      </c>
      <c r="M1555" t="s">
        <v>289</v>
      </c>
      <c r="O1555" t="s">
        <v>25</v>
      </c>
      <c r="P1555" t="e">
        <f t="shared" si="48"/>
        <v>#N/A</v>
      </c>
      <c r="Q1555" t="str">
        <f t="shared" si="49"/>
        <v/>
      </c>
    </row>
    <row r="1556" spans="1:17" x14ac:dyDescent="0.25">
      <c r="A1556">
        <v>0.56569816930000005</v>
      </c>
      <c r="C1556">
        <v>5</v>
      </c>
      <c r="D1556">
        <v>77</v>
      </c>
      <c r="E1556">
        <v>45</v>
      </c>
      <c r="G1556" t="s">
        <v>282</v>
      </c>
      <c r="H1556" t="s">
        <v>147</v>
      </c>
      <c r="I1556" t="s">
        <v>206</v>
      </c>
      <c r="K1556" t="s">
        <v>288</v>
      </c>
      <c r="L1556" t="s">
        <v>288</v>
      </c>
      <c r="M1556" t="s">
        <v>289</v>
      </c>
      <c r="O1556" t="s">
        <v>25</v>
      </c>
      <c r="P1556" t="e">
        <f t="shared" si="48"/>
        <v>#N/A</v>
      </c>
      <c r="Q1556" t="str">
        <f t="shared" si="49"/>
        <v/>
      </c>
    </row>
    <row r="1557" spans="1:17" x14ac:dyDescent="0.25">
      <c r="A1557">
        <v>0.5399293744</v>
      </c>
      <c r="C1557">
        <v>65</v>
      </c>
      <c r="D1557">
        <v>77</v>
      </c>
      <c r="E1557">
        <v>45</v>
      </c>
      <c r="G1557" t="s">
        <v>54</v>
      </c>
      <c r="H1557" t="s">
        <v>126</v>
      </c>
      <c r="I1557" t="s">
        <v>267</v>
      </c>
      <c r="K1557" t="s">
        <v>288</v>
      </c>
      <c r="L1557" t="s">
        <v>288</v>
      </c>
      <c r="M1557" t="s">
        <v>289</v>
      </c>
      <c r="O1557" t="s">
        <v>25</v>
      </c>
      <c r="P1557" t="e">
        <f t="shared" si="48"/>
        <v>#N/A</v>
      </c>
      <c r="Q1557" t="str">
        <f t="shared" si="49"/>
        <v/>
      </c>
    </row>
    <row r="1558" spans="1:17" x14ac:dyDescent="0.25">
      <c r="A1558">
        <v>0.38866691640000001</v>
      </c>
      <c r="C1558">
        <v>62</v>
      </c>
      <c r="D1558">
        <v>83</v>
      </c>
      <c r="E1558">
        <v>45</v>
      </c>
      <c r="G1558" t="s">
        <v>70</v>
      </c>
      <c r="H1558" t="s">
        <v>137</v>
      </c>
      <c r="I1558" t="s">
        <v>225</v>
      </c>
      <c r="K1558" t="s">
        <v>288</v>
      </c>
      <c r="L1558" t="s">
        <v>288</v>
      </c>
      <c r="M1558" t="s">
        <v>289</v>
      </c>
      <c r="O1558" t="s">
        <v>25</v>
      </c>
      <c r="P1558" t="e">
        <f t="shared" si="48"/>
        <v>#N/A</v>
      </c>
      <c r="Q1558" t="str">
        <f t="shared" si="49"/>
        <v/>
      </c>
    </row>
    <row r="1559" spans="1:17" x14ac:dyDescent="0.25">
      <c r="A1559">
        <v>0.16226586309999999</v>
      </c>
      <c r="C1559">
        <v>62</v>
      </c>
      <c r="D1559">
        <v>77</v>
      </c>
      <c r="E1559">
        <v>52</v>
      </c>
      <c r="G1559" t="s">
        <v>161</v>
      </c>
      <c r="H1559" t="s">
        <v>179</v>
      </c>
      <c r="I1559" t="s">
        <v>251</v>
      </c>
      <c r="K1559" t="s">
        <v>288</v>
      </c>
      <c r="L1559" t="s">
        <v>288</v>
      </c>
      <c r="M1559" t="s">
        <v>289</v>
      </c>
      <c r="O1559" t="s">
        <v>25</v>
      </c>
      <c r="P1559" t="e">
        <f t="shared" si="48"/>
        <v>#N/A</v>
      </c>
      <c r="Q1559" t="str">
        <f t="shared" si="49"/>
        <v/>
      </c>
    </row>
    <row r="1560" spans="1:17" x14ac:dyDescent="0.25">
      <c r="A1560">
        <v>0.16226586309999999</v>
      </c>
      <c r="C1560">
        <v>62</v>
      </c>
      <c r="D1560">
        <v>20</v>
      </c>
      <c r="E1560">
        <v>52</v>
      </c>
      <c r="G1560" t="s">
        <v>161</v>
      </c>
      <c r="H1560" t="s">
        <v>179</v>
      </c>
      <c r="I1560" t="s">
        <v>251</v>
      </c>
      <c r="K1560" t="s">
        <v>288</v>
      </c>
      <c r="L1560" t="s">
        <v>288</v>
      </c>
      <c r="M1560" t="s">
        <v>289</v>
      </c>
      <c r="O1560" t="s">
        <v>25</v>
      </c>
      <c r="P1560" t="e">
        <f t="shared" si="48"/>
        <v>#N/A</v>
      </c>
      <c r="Q1560" t="str">
        <f t="shared" si="49"/>
        <v/>
      </c>
    </row>
    <row r="1561" spans="1:17" x14ac:dyDescent="0.25">
      <c r="A1561">
        <v>0.56348898989999996</v>
      </c>
      <c r="C1561">
        <v>36</v>
      </c>
      <c r="D1561">
        <v>20</v>
      </c>
      <c r="E1561">
        <v>52</v>
      </c>
      <c r="G1561" t="s">
        <v>101</v>
      </c>
      <c r="H1561" t="s">
        <v>149</v>
      </c>
      <c r="I1561" t="s">
        <v>187</v>
      </c>
      <c r="K1561" t="s">
        <v>288</v>
      </c>
      <c r="L1561" t="s">
        <v>288</v>
      </c>
      <c r="M1561" t="s">
        <v>289</v>
      </c>
      <c r="O1561" t="s">
        <v>25</v>
      </c>
      <c r="P1561" t="e">
        <f t="shared" si="48"/>
        <v>#N/A</v>
      </c>
      <c r="Q1561" t="str">
        <f t="shared" si="49"/>
        <v/>
      </c>
    </row>
    <row r="1562" spans="1:17" x14ac:dyDescent="0.25">
      <c r="A1562">
        <v>0.54654010230000005</v>
      </c>
      <c r="C1562">
        <v>61</v>
      </c>
      <c r="D1562">
        <v>20</v>
      </c>
      <c r="E1562">
        <v>52</v>
      </c>
      <c r="G1562" t="s">
        <v>96</v>
      </c>
      <c r="H1562" t="s">
        <v>278</v>
      </c>
      <c r="I1562" t="s">
        <v>111</v>
      </c>
      <c r="K1562" t="s">
        <v>288</v>
      </c>
      <c r="L1562" t="s">
        <v>288</v>
      </c>
      <c r="M1562" t="s">
        <v>289</v>
      </c>
      <c r="O1562" t="s">
        <v>25</v>
      </c>
      <c r="P1562" t="e">
        <f t="shared" si="48"/>
        <v>#N/A</v>
      </c>
      <c r="Q1562" t="str">
        <f t="shared" si="49"/>
        <v/>
      </c>
    </row>
    <row r="1563" spans="1:17" x14ac:dyDescent="0.25">
      <c r="A1563">
        <v>0.16226586309999999</v>
      </c>
      <c r="C1563">
        <v>62</v>
      </c>
      <c r="D1563">
        <v>20</v>
      </c>
      <c r="E1563">
        <v>30</v>
      </c>
      <c r="G1563" t="s">
        <v>161</v>
      </c>
      <c r="H1563" t="s">
        <v>179</v>
      </c>
      <c r="I1563" t="s">
        <v>251</v>
      </c>
      <c r="K1563" t="s">
        <v>288</v>
      </c>
      <c r="L1563" t="s">
        <v>288</v>
      </c>
      <c r="M1563" t="s">
        <v>289</v>
      </c>
      <c r="O1563" t="s">
        <v>25</v>
      </c>
      <c r="P1563" t="e">
        <f t="shared" si="48"/>
        <v>#N/A</v>
      </c>
      <c r="Q1563" t="str">
        <f t="shared" si="49"/>
        <v/>
      </c>
    </row>
    <row r="1564" spans="1:17" x14ac:dyDescent="0.25">
      <c r="A1564">
        <v>0.51919848290000004</v>
      </c>
      <c r="C1564">
        <v>88</v>
      </c>
      <c r="D1564">
        <v>20</v>
      </c>
      <c r="E1564">
        <v>30</v>
      </c>
      <c r="G1564" t="s">
        <v>209</v>
      </c>
      <c r="H1564" t="s">
        <v>71</v>
      </c>
      <c r="I1564" t="s">
        <v>248</v>
      </c>
      <c r="K1564" t="s">
        <v>288</v>
      </c>
      <c r="L1564" t="s">
        <v>288</v>
      </c>
      <c r="M1564" t="s">
        <v>289</v>
      </c>
      <c r="O1564" t="s">
        <v>25</v>
      </c>
      <c r="P1564" t="e">
        <f t="shared" si="48"/>
        <v>#N/A</v>
      </c>
      <c r="Q1564" t="str">
        <f t="shared" si="49"/>
        <v/>
      </c>
    </row>
    <row r="1565" spans="1:17" x14ac:dyDescent="0.25">
      <c r="A1565">
        <v>0.16226586309999999</v>
      </c>
      <c r="C1565">
        <v>62</v>
      </c>
      <c r="D1565">
        <v>20</v>
      </c>
      <c r="E1565">
        <v>75</v>
      </c>
      <c r="G1565" t="s">
        <v>161</v>
      </c>
      <c r="H1565" t="s">
        <v>179</v>
      </c>
      <c r="I1565" t="s">
        <v>251</v>
      </c>
      <c r="K1565" t="s">
        <v>288</v>
      </c>
      <c r="L1565" t="s">
        <v>288</v>
      </c>
      <c r="M1565" t="s">
        <v>289</v>
      </c>
      <c r="O1565" t="s">
        <v>25</v>
      </c>
      <c r="P1565" t="e">
        <f t="shared" si="48"/>
        <v>#N/A</v>
      </c>
      <c r="Q1565" t="str">
        <f t="shared" si="49"/>
        <v/>
      </c>
    </row>
    <row r="1566" spans="1:17" x14ac:dyDescent="0.25">
      <c r="A1566">
        <v>0.16226586309999999</v>
      </c>
      <c r="C1566">
        <v>62</v>
      </c>
      <c r="D1566">
        <v>20</v>
      </c>
      <c r="E1566">
        <v>81</v>
      </c>
      <c r="G1566" t="s">
        <v>161</v>
      </c>
      <c r="H1566" t="s">
        <v>179</v>
      </c>
      <c r="I1566" t="s">
        <v>251</v>
      </c>
      <c r="K1566" t="s">
        <v>288</v>
      </c>
      <c r="L1566" t="s">
        <v>288</v>
      </c>
      <c r="M1566" t="s">
        <v>289</v>
      </c>
      <c r="O1566" t="s">
        <v>25</v>
      </c>
      <c r="P1566" t="e">
        <f t="shared" si="48"/>
        <v>#N/A</v>
      </c>
      <c r="Q1566" t="str">
        <f t="shared" si="49"/>
        <v/>
      </c>
    </row>
    <row r="1567" spans="1:17" x14ac:dyDescent="0.25">
      <c r="A1567">
        <v>0.16226586309999999</v>
      </c>
      <c r="C1567">
        <v>62</v>
      </c>
      <c r="D1567">
        <v>84</v>
      </c>
      <c r="E1567">
        <v>81</v>
      </c>
      <c r="G1567" t="s">
        <v>161</v>
      </c>
      <c r="H1567" t="s">
        <v>179</v>
      </c>
      <c r="I1567" t="s">
        <v>251</v>
      </c>
      <c r="K1567" t="s">
        <v>288</v>
      </c>
      <c r="L1567" t="s">
        <v>288</v>
      </c>
      <c r="M1567" t="s">
        <v>289</v>
      </c>
      <c r="O1567" t="s">
        <v>25</v>
      </c>
      <c r="P1567" t="e">
        <f t="shared" si="48"/>
        <v>#N/A</v>
      </c>
      <c r="Q1567" t="str">
        <f t="shared" si="49"/>
        <v/>
      </c>
    </row>
    <row r="1568" spans="1:17" x14ac:dyDescent="0.25">
      <c r="A1568">
        <v>0.16226586309999999</v>
      </c>
      <c r="C1568">
        <v>62</v>
      </c>
      <c r="D1568">
        <v>32</v>
      </c>
      <c r="E1568">
        <v>81</v>
      </c>
      <c r="G1568" t="s">
        <v>161</v>
      </c>
      <c r="H1568" t="s">
        <v>179</v>
      </c>
      <c r="I1568" t="s">
        <v>251</v>
      </c>
      <c r="K1568" t="s">
        <v>288</v>
      </c>
      <c r="L1568" t="s">
        <v>288</v>
      </c>
      <c r="M1568" t="s">
        <v>289</v>
      </c>
      <c r="O1568" t="s">
        <v>25</v>
      </c>
      <c r="P1568" t="e">
        <f t="shared" si="48"/>
        <v>#N/A</v>
      </c>
      <c r="Q1568" t="str">
        <f t="shared" si="49"/>
        <v/>
      </c>
    </row>
    <row r="1569" spans="1:17" x14ac:dyDescent="0.25">
      <c r="A1569">
        <v>0.16226586309999999</v>
      </c>
      <c r="C1569">
        <v>62</v>
      </c>
      <c r="D1569">
        <v>32</v>
      </c>
      <c r="E1569">
        <v>79</v>
      </c>
      <c r="G1569" t="s">
        <v>161</v>
      </c>
      <c r="H1569" t="s">
        <v>179</v>
      </c>
      <c r="I1569" t="s">
        <v>251</v>
      </c>
      <c r="K1569" t="s">
        <v>288</v>
      </c>
      <c r="L1569" t="s">
        <v>288</v>
      </c>
      <c r="M1569" t="s">
        <v>289</v>
      </c>
      <c r="O1569" t="s">
        <v>25</v>
      </c>
      <c r="P1569" t="e">
        <f t="shared" si="48"/>
        <v>#N/A</v>
      </c>
      <c r="Q1569" t="str">
        <f t="shared" si="49"/>
        <v/>
      </c>
    </row>
    <row r="1570" spans="1:17" x14ac:dyDescent="0.25">
      <c r="A1570">
        <v>0.16226586309999999</v>
      </c>
      <c r="C1570">
        <v>62</v>
      </c>
      <c r="D1570">
        <v>32</v>
      </c>
      <c r="E1570">
        <v>57</v>
      </c>
      <c r="G1570" t="s">
        <v>161</v>
      </c>
      <c r="H1570" t="s">
        <v>179</v>
      </c>
      <c r="I1570" t="s">
        <v>251</v>
      </c>
      <c r="K1570" t="s">
        <v>288</v>
      </c>
      <c r="L1570" t="s">
        <v>288</v>
      </c>
      <c r="M1570" t="s">
        <v>289</v>
      </c>
      <c r="O1570" t="s">
        <v>25</v>
      </c>
      <c r="P1570" t="e">
        <f t="shared" si="48"/>
        <v>#N/A</v>
      </c>
      <c r="Q1570" t="str">
        <f t="shared" si="49"/>
        <v/>
      </c>
    </row>
    <row r="1571" spans="1:17" x14ac:dyDescent="0.25">
      <c r="A1571">
        <v>0.16226586309999999</v>
      </c>
      <c r="C1571">
        <v>62</v>
      </c>
      <c r="D1571">
        <v>32</v>
      </c>
      <c r="E1571">
        <v>69</v>
      </c>
      <c r="G1571" t="s">
        <v>161</v>
      </c>
      <c r="H1571" t="s">
        <v>179</v>
      </c>
      <c r="I1571" t="s">
        <v>251</v>
      </c>
      <c r="K1571" t="s">
        <v>288</v>
      </c>
      <c r="L1571" t="s">
        <v>288</v>
      </c>
      <c r="M1571" t="s">
        <v>289</v>
      </c>
      <c r="O1571" t="s">
        <v>25</v>
      </c>
      <c r="P1571" t="e">
        <f t="shared" si="48"/>
        <v>#N/A</v>
      </c>
      <c r="Q1571" t="str">
        <f t="shared" si="49"/>
        <v/>
      </c>
    </row>
    <row r="1572" spans="1:17" x14ac:dyDescent="0.25">
      <c r="A1572">
        <v>0.16226586309999999</v>
      </c>
      <c r="C1572">
        <v>62</v>
      </c>
      <c r="D1572">
        <v>53</v>
      </c>
      <c r="E1572">
        <v>69</v>
      </c>
      <c r="G1572" t="s">
        <v>161</v>
      </c>
      <c r="H1572" t="s">
        <v>179</v>
      </c>
      <c r="I1572" t="s">
        <v>251</v>
      </c>
      <c r="K1572" t="s">
        <v>288</v>
      </c>
      <c r="L1572" t="s">
        <v>288</v>
      </c>
      <c r="M1572" t="s">
        <v>289</v>
      </c>
      <c r="O1572" t="s">
        <v>25</v>
      </c>
      <c r="P1572" t="e">
        <f t="shared" si="48"/>
        <v>#N/A</v>
      </c>
      <c r="Q1572" t="str">
        <f t="shared" si="49"/>
        <v/>
      </c>
    </row>
    <row r="1573" spans="1:17" x14ac:dyDescent="0.25">
      <c r="A1573">
        <v>0.56569816930000005</v>
      </c>
      <c r="C1573">
        <v>4</v>
      </c>
      <c r="D1573">
        <v>53</v>
      </c>
      <c r="E1573">
        <v>69</v>
      </c>
      <c r="G1573" t="s">
        <v>124</v>
      </c>
      <c r="H1573" t="s">
        <v>198</v>
      </c>
      <c r="I1573" t="s">
        <v>193</v>
      </c>
      <c r="K1573" t="s">
        <v>288</v>
      </c>
      <c r="L1573" t="s">
        <v>288</v>
      </c>
      <c r="M1573" t="s">
        <v>289</v>
      </c>
      <c r="O1573" t="s">
        <v>25</v>
      </c>
      <c r="P1573" t="e">
        <f t="shared" si="48"/>
        <v>#N/A</v>
      </c>
      <c r="Q1573" t="str">
        <f t="shared" si="49"/>
        <v/>
      </c>
    </row>
    <row r="1574" spans="1:17" x14ac:dyDescent="0.25">
      <c r="A1574">
        <v>0.16226586309999999</v>
      </c>
      <c r="C1574">
        <v>10</v>
      </c>
      <c r="D1574">
        <v>53</v>
      </c>
      <c r="E1574">
        <v>69</v>
      </c>
      <c r="G1574" t="s">
        <v>161</v>
      </c>
      <c r="H1574" t="s">
        <v>179</v>
      </c>
      <c r="I1574" t="s">
        <v>251</v>
      </c>
      <c r="K1574" t="s">
        <v>288</v>
      </c>
      <c r="L1574" t="s">
        <v>288</v>
      </c>
      <c r="M1574" t="s">
        <v>289</v>
      </c>
      <c r="O1574" t="s">
        <v>25</v>
      </c>
      <c r="P1574" t="e">
        <f t="shared" si="48"/>
        <v>#N/A</v>
      </c>
      <c r="Q1574" t="str">
        <f t="shared" si="49"/>
        <v/>
      </c>
    </row>
    <row r="1575" spans="1:17" x14ac:dyDescent="0.25">
      <c r="A1575">
        <v>0.56569816930000005</v>
      </c>
      <c r="C1575">
        <v>43</v>
      </c>
      <c r="D1575">
        <v>53</v>
      </c>
      <c r="E1575">
        <v>69</v>
      </c>
      <c r="G1575" t="s">
        <v>142</v>
      </c>
      <c r="H1575" t="s">
        <v>86</v>
      </c>
      <c r="I1575" t="s">
        <v>187</v>
      </c>
      <c r="K1575" t="s">
        <v>288</v>
      </c>
      <c r="L1575" t="s">
        <v>288</v>
      </c>
      <c r="M1575" t="s">
        <v>289</v>
      </c>
      <c r="O1575" t="s">
        <v>25</v>
      </c>
      <c r="P1575" t="e">
        <f t="shared" si="48"/>
        <v>#N/A</v>
      </c>
      <c r="Q1575" t="str">
        <f t="shared" si="49"/>
        <v/>
      </c>
    </row>
    <row r="1576" spans="1:17" x14ac:dyDescent="0.25">
      <c r="A1576">
        <v>0.16226586309999999</v>
      </c>
      <c r="C1576">
        <v>10</v>
      </c>
      <c r="D1576">
        <v>53</v>
      </c>
      <c r="E1576">
        <v>27</v>
      </c>
      <c r="G1576" t="s">
        <v>161</v>
      </c>
      <c r="H1576" t="s">
        <v>179</v>
      </c>
      <c r="I1576" t="s">
        <v>251</v>
      </c>
      <c r="K1576" t="s">
        <v>288</v>
      </c>
      <c r="L1576" t="s">
        <v>288</v>
      </c>
      <c r="M1576" t="s">
        <v>289</v>
      </c>
      <c r="O1576" t="s">
        <v>25</v>
      </c>
      <c r="P1576" t="e">
        <f t="shared" si="48"/>
        <v>#N/A</v>
      </c>
      <c r="Q1576" t="str">
        <f t="shared" si="49"/>
        <v/>
      </c>
    </row>
    <row r="1577" spans="1:17" x14ac:dyDescent="0.25">
      <c r="A1577">
        <v>0.16226586309999999</v>
      </c>
      <c r="C1577">
        <v>10</v>
      </c>
      <c r="D1577">
        <v>53</v>
      </c>
      <c r="E1577">
        <v>91</v>
      </c>
      <c r="G1577" t="s">
        <v>161</v>
      </c>
      <c r="H1577" t="s">
        <v>179</v>
      </c>
      <c r="I1577" t="s">
        <v>251</v>
      </c>
      <c r="K1577" t="s">
        <v>288</v>
      </c>
      <c r="L1577" t="s">
        <v>288</v>
      </c>
      <c r="M1577" t="s">
        <v>289</v>
      </c>
      <c r="O1577" t="s">
        <v>25</v>
      </c>
      <c r="P1577" t="e">
        <f t="shared" si="48"/>
        <v>#N/A</v>
      </c>
      <c r="Q1577" t="str">
        <f t="shared" si="49"/>
        <v/>
      </c>
    </row>
    <row r="1578" spans="1:17" x14ac:dyDescent="0.25">
      <c r="A1578">
        <v>0.16226586309999999</v>
      </c>
      <c r="C1578">
        <v>10</v>
      </c>
      <c r="D1578">
        <v>53</v>
      </c>
      <c r="E1578">
        <v>73</v>
      </c>
      <c r="G1578" t="s">
        <v>161</v>
      </c>
      <c r="H1578" t="s">
        <v>179</v>
      </c>
      <c r="I1578" t="s">
        <v>251</v>
      </c>
      <c r="K1578" t="s">
        <v>288</v>
      </c>
      <c r="L1578" t="s">
        <v>288</v>
      </c>
      <c r="M1578" t="s">
        <v>289</v>
      </c>
      <c r="O1578" t="s">
        <v>25</v>
      </c>
      <c r="P1578" t="e">
        <f t="shared" si="48"/>
        <v>#N/A</v>
      </c>
      <c r="Q1578" t="str">
        <f t="shared" si="49"/>
        <v/>
      </c>
    </row>
    <row r="1579" spans="1:17" x14ac:dyDescent="0.25">
      <c r="A1579">
        <v>0.56569816930000005</v>
      </c>
      <c r="C1579">
        <v>36</v>
      </c>
      <c r="D1579">
        <v>53</v>
      </c>
      <c r="E1579">
        <v>73</v>
      </c>
      <c r="G1579" t="s">
        <v>189</v>
      </c>
      <c r="H1579" t="s">
        <v>154</v>
      </c>
      <c r="I1579" t="s">
        <v>190</v>
      </c>
      <c r="K1579" t="s">
        <v>288</v>
      </c>
      <c r="L1579" t="s">
        <v>288</v>
      </c>
      <c r="M1579" t="s">
        <v>289</v>
      </c>
      <c r="O1579" t="s">
        <v>25</v>
      </c>
      <c r="P1579" t="e">
        <f t="shared" si="48"/>
        <v>#N/A</v>
      </c>
      <c r="Q1579" t="str">
        <f t="shared" si="49"/>
        <v/>
      </c>
    </row>
    <row r="1580" spans="1:17" x14ac:dyDescent="0.25">
      <c r="A1580">
        <v>0.16226586309999999</v>
      </c>
      <c r="C1580">
        <v>10</v>
      </c>
      <c r="D1580">
        <v>53</v>
      </c>
      <c r="E1580">
        <v>75</v>
      </c>
      <c r="G1580" t="s">
        <v>161</v>
      </c>
      <c r="H1580" t="s">
        <v>179</v>
      </c>
      <c r="I1580" t="s">
        <v>251</v>
      </c>
      <c r="K1580" t="s">
        <v>288</v>
      </c>
      <c r="L1580" t="s">
        <v>288</v>
      </c>
      <c r="M1580" t="s">
        <v>289</v>
      </c>
      <c r="O1580" t="s">
        <v>25</v>
      </c>
      <c r="P1580" t="e">
        <f t="shared" si="48"/>
        <v>#N/A</v>
      </c>
      <c r="Q1580" t="str">
        <f t="shared" si="49"/>
        <v/>
      </c>
    </row>
    <row r="1581" spans="1:17" x14ac:dyDescent="0.25">
      <c r="A1581">
        <v>0.16226586309999999</v>
      </c>
      <c r="C1581">
        <v>10</v>
      </c>
      <c r="D1581">
        <v>53</v>
      </c>
      <c r="E1581">
        <v>8</v>
      </c>
      <c r="G1581" t="s">
        <v>161</v>
      </c>
      <c r="H1581" t="s">
        <v>179</v>
      </c>
      <c r="I1581" t="s">
        <v>251</v>
      </c>
      <c r="K1581" t="s">
        <v>288</v>
      </c>
      <c r="L1581" t="s">
        <v>288</v>
      </c>
      <c r="M1581" t="s">
        <v>289</v>
      </c>
      <c r="O1581" t="s">
        <v>25</v>
      </c>
      <c r="P1581" t="e">
        <f t="shared" si="48"/>
        <v>#N/A</v>
      </c>
      <c r="Q1581" t="str">
        <f t="shared" si="49"/>
        <v/>
      </c>
    </row>
    <row r="1582" spans="1:17" x14ac:dyDescent="0.25">
      <c r="A1582">
        <v>0.16226586309999999</v>
      </c>
      <c r="C1582">
        <v>10</v>
      </c>
      <c r="D1582">
        <v>53</v>
      </c>
      <c r="E1582">
        <v>87</v>
      </c>
      <c r="G1582" t="s">
        <v>161</v>
      </c>
      <c r="H1582" t="s">
        <v>179</v>
      </c>
      <c r="I1582" t="s">
        <v>251</v>
      </c>
      <c r="K1582" t="s">
        <v>288</v>
      </c>
      <c r="L1582" t="s">
        <v>288</v>
      </c>
      <c r="M1582" t="s">
        <v>289</v>
      </c>
      <c r="O1582" t="s">
        <v>25</v>
      </c>
      <c r="P1582" t="e">
        <f t="shared" si="48"/>
        <v>#N/A</v>
      </c>
      <c r="Q1582" t="str">
        <f t="shared" si="49"/>
        <v/>
      </c>
    </row>
    <row r="1583" spans="1:17" x14ac:dyDescent="0.25">
      <c r="A1583">
        <v>0.45542826359999999</v>
      </c>
      <c r="C1583">
        <v>10</v>
      </c>
      <c r="D1583">
        <v>34</v>
      </c>
      <c r="E1583">
        <v>87</v>
      </c>
      <c r="G1583" t="s">
        <v>223</v>
      </c>
      <c r="H1583" t="s">
        <v>64</v>
      </c>
      <c r="I1583" t="s">
        <v>173</v>
      </c>
      <c r="K1583" t="s">
        <v>288</v>
      </c>
      <c r="L1583" t="s">
        <v>288</v>
      </c>
      <c r="M1583" t="s">
        <v>289</v>
      </c>
      <c r="O1583" t="s">
        <v>25</v>
      </c>
      <c r="P1583" t="e">
        <f t="shared" si="48"/>
        <v>#N/A</v>
      </c>
      <c r="Q1583" t="str">
        <f t="shared" si="49"/>
        <v/>
      </c>
    </row>
    <row r="1584" spans="1:17" x14ac:dyDescent="0.25">
      <c r="A1584">
        <v>0.16226586309999999</v>
      </c>
      <c r="C1584">
        <v>10</v>
      </c>
      <c r="D1584">
        <v>76</v>
      </c>
      <c r="E1584">
        <v>87</v>
      </c>
      <c r="G1584" t="s">
        <v>161</v>
      </c>
      <c r="H1584" t="s">
        <v>179</v>
      </c>
      <c r="I1584" t="s">
        <v>251</v>
      </c>
      <c r="K1584" t="s">
        <v>288</v>
      </c>
      <c r="L1584" t="s">
        <v>288</v>
      </c>
      <c r="M1584" t="s">
        <v>289</v>
      </c>
      <c r="O1584" t="s">
        <v>25</v>
      </c>
      <c r="P1584" t="e">
        <f t="shared" si="48"/>
        <v>#N/A</v>
      </c>
      <c r="Q1584" t="str">
        <f t="shared" si="49"/>
        <v/>
      </c>
    </row>
    <row r="1585" spans="1:17" x14ac:dyDescent="0.25">
      <c r="A1585">
        <v>0.16226586309999999</v>
      </c>
      <c r="C1585">
        <v>10</v>
      </c>
      <c r="D1585">
        <v>6</v>
      </c>
      <c r="E1585">
        <v>87</v>
      </c>
      <c r="G1585" t="s">
        <v>161</v>
      </c>
      <c r="H1585" t="s">
        <v>179</v>
      </c>
      <c r="I1585" t="s">
        <v>251</v>
      </c>
      <c r="K1585" t="s">
        <v>288</v>
      </c>
      <c r="L1585" t="s">
        <v>288</v>
      </c>
      <c r="M1585" t="s">
        <v>289</v>
      </c>
      <c r="O1585" t="s">
        <v>25</v>
      </c>
      <c r="P1585" t="e">
        <f t="shared" si="48"/>
        <v>#N/A</v>
      </c>
      <c r="Q1585" t="str">
        <f t="shared" si="49"/>
        <v/>
      </c>
    </row>
    <row r="1586" spans="1:17" x14ac:dyDescent="0.25">
      <c r="A1586">
        <v>0.16226586309999999</v>
      </c>
      <c r="C1586">
        <v>10</v>
      </c>
      <c r="D1586">
        <v>19</v>
      </c>
      <c r="E1586">
        <v>87</v>
      </c>
      <c r="G1586" t="s">
        <v>161</v>
      </c>
      <c r="H1586" t="s">
        <v>179</v>
      </c>
      <c r="I1586" t="s">
        <v>251</v>
      </c>
      <c r="K1586" t="s">
        <v>288</v>
      </c>
      <c r="L1586" t="s">
        <v>288</v>
      </c>
      <c r="M1586" t="s">
        <v>289</v>
      </c>
      <c r="O1586" t="s">
        <v>25</v>
      </c>
      <c r="P1586" t="e">
        <f t="shared" si="48"/>
        <v>#N/A</v>
      </c>
      <c r="Q1586" t="str">
        <f t="shared" si="49"/>
        <v/>
      </c>
    </row>
    <row r="1587" spans="1:17" x14ac:dyDescent="0.25">
      <c r="A1587">
        <v>0.16226586309999999</v>
      </c>
      <c r="C1587">
        <v>10</v>
      </c>
      <c r="D1587">
        <v>66</v>
      </c>
      <c r="E1587">
        <v>87</v>
      </c>
      <c r="G1587" t="s">
        <v>161</v>
      </c>
      <c r="H1587" t="s">
        <v>179</v>
      </c>
      <c r="I1587" t="s">
        <v>251</v>
      </c>
      <c r="K1587" t="s">
        <v>288</v>
      </c>
      <c r="L1587" t="s">
        <v>288</v>
      </c>
      <c r="M1587" t="s">
        <v>289</v>
      </c>
      <c r="O1587" t="s">
        <v>25</v>
      </c>
      <c r="P1587" t="e">
        <f t="shared" si="48"/>
        <v>#N/A</v>
      </c>
      <c r="Q1587" t="str">
        <f t="shared" si="49"/>
        <v/>
      </c>
    </row>
    <row r="1588" spans="1:17" x14ac:dyDescent="0.25">
      <c r="A1588">
        <v>0.56105119690000005</v>
      </c>
      <c r="C1588">
        <v>89</v>
      </c>
      <c r="D1588">
        <v>66</v>
      </c>
      <c r="E1588">
        <v>87</v>
      </c>
      <c r="G1588" t="s">
        <v>238</v>
      </c>
      <c r="H1588" t="s">
        <v>170</v>
      </c>
      <c r="I1588" t="s">
        <v>170</v>
      </c>
      <c r="K1588" t="s">
        <v>288</v>
      </c>
      <c r="L1588" t="s">
        <v>288</v>
      </c>
      <c r="M1588" t="s">
        <v>289</v>
      </c>
      <c r="O1588" t="s">
        <v>25</v>
      </c>
      <c r="P1588" t="e">
        <f t="shared" si="48"/>
        <v>#N/A</v>
      </c>
      <c r="Q1588" t="str">
        <f t="shared" si="49"/>
        <v/>
      </c>
    </row>
    <row r="1589" spans="1:17" x14ac:dyDescent="0.25">
      <c r="A1589">
        <v>0.5650174308</v>
      </c>
      <c r="C1589">
        <v>36</v>
      </c>
      <c r="D1589">
        <v>66</v>
      </c>
      <c r="E1589">
        <v>87</v>
      </c>
      <c r="G1589" t="s">
        <v>89</v>
      </c>
      <c r="H1589" t="s">
        <v>241</v>
      </c>
      <c r="I1589" t="s">
        <v>193</v>
      </c>
      <c r="K1589" t="s">
        <v>288</v>
      </c>
      <c r="L1589" t="s">
        <v>288</v>
      </c>
      <c r="M1589" t="s">
        <v>289</v>
      </c>
      <c r="O1589" t="s">
        <v>25</v>
      </c>
      <c r="P1589" t="e">
        <f t="shared" si="48"/>
        <v>#N/A</v>
      </c>
      <c r="Q1589" t="str">
        <f t="shared" si="49"/>
        <v/>
      </c>
    </row>
    <row r="1590" spans="1:17" x14ac:dyDescent="0.25">
      <c r="A1590">
        <v>0.5650174308</v>
      </c>
      <c r="C1590">
        <v>56</v>
      </c>
      <c r="D1590">
        <v>66</v>
      </c>
      <c r="E1590">
        <v>87</v>
      </c>
      <c r="G1590" t="s">
        <v>147</v>
      </c>
      <c r="H1590" t="s">
        <v>22</v>
      </c>
      <c r="I1590" t="s">
        <v>23</v>
      </c>
      <c r="K1590" t="s">
        <v>288</v>
      </c>
      <c r="L1590" t="s">
        <v>288</v>
      </c>
      <c r="M1590" t="s">
        <v>289</v>
      </c>
      <c r="O1590" t="s">
        <v>25</v>
      </c>
      <c r="P1590" t="e">
        <f t="shared" si="48"/>
        <v>#N/A</v>
      </c>
      <c r="Q1590" t="str">
        <f t="shared" si="49"/>
        <v/>
      </c>
    </row>
    <row r="1591" spans="1:17" x14ac:dyDescent="0.25">
      <c r="A1591">
        <v>0.46264756060000001</v>
      </c>
      <c r="C1591">
        <v>10</v>
      </c>
      <c r="D1591">
        <v>4</v>
      </c>
      <c r="E1591">
        <v>87</v>
      </c>
      <c r="G1591" t="s">
        <v>161</v>
      </c>
      <c r="H1591" t="s">
        <v>179</v>
      </c>
      <c r="I1591" t="s">
        <v>251</v>
      </c>
      <c r="K1591" t="s">
        <v>288</v>
      </c>
      <c r="L1591" t="s">
        <v>288</v>
      </c>
      <c r="M1591" t="s">
        <v>289</v>
      </c>
      <c r="O1591" t="s">
        <v>25</v>
      </c>
      <c r="P1591" t="e">
        <f t="shared" si="48"/>
        <v>#N/A</v>
      </c>
      <c r="Q1591" t="str">
        <f t="shared" si="49"/>
        <v/>
      </c>
    </row>
    <row r="1592" spans="1:17" x14ac:dyDescent="0.25">
      <c r="A1592">
        <v>0.16226586309999999</v>
      </c>
      <c r="C1592">
        <v>10</v>
      </c>
      <c r="D1592">
        <v>66</v>
      </c>
      <c r="E1592">
        <v>76</v>
      </c>
      <c r="G1592" t="s">
        <v>161</v>
      </c>
      <c r="H1592" t="s">
        <v>179</v>
      </c>
      <c r="I1592" t="s">
        <v>251</v>
      </c>
      <c r="K1592" t="s">
        <v>288</v>
      </c>
      <c r="L1592" t="s">
        <v>288</v>
      </c>
      <c r="M1592" t="s">
        <v>289</v>
      </c>
      <c r="O1592" t="s">
        <v>25</v>
      </c>
      <c r="P1592" t="e">
        <f t="shared" si="48"/>
        <v>#N/A</v>
      </c>
      <c r="Q1592" t="str">
        <f t="shared" si="49"/>
        <v/>
      </c>
    </row>
    <row r="1593" spans="1:17" x14ac:dyDescent="0.25">
      <c r="A1593">
        <v>0.16226586309999999</v>
      </c>
      <c r="C1593">
        <v>10</v>
      </c>
      <c r="D1593">
        <v>40</v>
      </c>
      <c r="E1593">
        <v>76</v>
      </c>
      <c r="G1593" t="s">
        <v>161</v>
      </c>
      <c r="H1593" t="s">
        <v>179</v>
      </c>
      <c r="I1593" t="s">
        <v>251</v>
      </c>
      <c r="K1593" t="s">
        <v>288</v>
      </c>
      <c r="L1593" t="s">
        <v>288</v>
      </c>
      <c r="M1593" t="s">
        <v>289</v>
      </c>
      <c r="O1593" t="s">
        <v>25</v>
      </c>
      <c r="P1593" t="e">
        <f t="shared" si="48"/>
        <v>#N/A</v>
      </c>
      <c r="Q1593" t="str">
        <f t="shared" si="49"/>
        <v/>
      </c>
    </row>
    <row r="1594" spans="1:17" x14ac:dyDescent="0.25">
      <c r="A1594">
        <v>0.16226586309999999</v>
      </c>
      <c r="C1594">
        <v>10</v>
      </c>
      <c r="D1594">
        <v>40</v>
      </c>
      <c r="E1594">
        <v>82</v>
      </c>
      <c r="G1594" t="s">
        <v>161</v>
      </c>
      <c r="H1594" t="s">
        <v>179</v>
      </c>
      <c r="I1594" t="s">
        <v>251</v>
      </c>
      <c r="K1594" t="s">
        <v>288</v>
      </c>
      <c r="L1594" t="s">
        <v>288</v>
      </c>
      <c r="M1594" t="s">
        <v>289</v>
      </c>
      <c r="O1594" t="s">
        <v>25</v>
      </c>
      <c r="P1594" t="e">
        <f t="shared" si="48"/>
        <v>#N/A</v>
      </c>
      <c r="Q1594" t="str">
        <f t="shared" si="49"/>
        <v/>
      </c>
    </row>
    <row r="1595" spans="1:17" x14ac:dyDescent="0.25">
      <c r="A1595">
        <v>0.55070402409999997</v>
      </c>
      <c r="C1595">
        <v>92</v>
      </c>
      <c r="D1595">
        <v>40</v>
      </c>
      <c r="E1595">
        <v>82</v>
      </c>
      <c r="G1595" t="s">
        <v>174</v>
      </c>
      <c r="H1595" t="s">
        <v>44</v>
      </c>
      <c r="I1595" t="s">
        <v>55</v>
      </c>
      <c r="K1595" t="s">
        <v>288</v>
      </c>
      <c r="L1595" t="s">
        <v>288</v>
      </c>
      <c r="M1595" t="s">
        <v>289</v>
      </c>
      <c r="O1595" t="s">
        <v>25</v>
      </c>
      <c r="P1595" t="e">
        <f t="shared" si="48"/>
        <v>#N/A</v>
      </c>
      <c r="Q1595" t="str">
        <f t="shared" si="49"/>
        <v/>
      </c>
    </row>
    <row r="1596" spans="1:17" x14ac:dyDescent="0.25">
      <c r="A1596">
        <v>0.16226586309999999</v>
      </c>
      <c r="C1596">
        <v>10</v>
      </c>
      <c r="D1596">
        <v>40</v>
      </c>
      <c r="E1596">
        <v>87</v>
      </c>
      <c r="G1596" t="s">
        <v>161</v>
      </c>
      <c r="H1596" t="s">
        <v>179</v>
      </c>
      <c r="I1596" t="s">
        <v>251</v>
      </c>
      <c r="K1596" t="s">
        <v>288</v>
      </c>
      <c r="L1596" t="s">
        <v>288</v>
      </c>
      <c r="M1596" t="s">
        <v>289</v>
      </c>
      <c r="O1596" t="s">
        <v>25</v>
      </c>
      <c r="P1596" t="e">
        <f t="shared" si="48"/>
        <v>#N/A</v>
      </c>
      <c r="Q1596" t="str">
        <f t="shared" si="49"/>
        <v/>
      </c>
    </row>
    <row r="1597" spans="1:17" x14ac:dyDescent="0.25">
      <c r="A1597">
        <v>0.56911747980000005</v>
      </c>
      <c r="C1597">
        <v>33</v>
      </c>
      <c r="D1597">
        <v>40</v>
      </c>
      <c r="E1597">
        <v>87</v>
      </c>
      <c r="G1597" t="s">
        <v>169</v>
      </c>
      <c r="H1597" t="s">
        <v>52</v>
      </c>
      <c r="I1597" t="s">
        <v>68</v>
      </c>
      <c r="K1597" t="s">
        <v>288</v>
      </c>
      <c r="L1597" t="s">
        <v>288</v>
      </c>
      <c r="M1597" t="s">
        <v>289</v>
      </c>
      <c r="O1597" t="s">
        <v>25</v>
      </c>
      <c r="P1597" t="e">
        <f t="shared" si="48"/>
        <v>#N/A</v>
      </c>
      <c r="Q1597" t="str">
        <f t="shared" si="49"/>
        <v/>
      </c>
    </row>
    <row r="1598" spans="1:17" x14ac:dyDescent="0.25">
      <c r="A1598">
        <v>0.56133174640000005</v>
      </c>
      <c r="C1598">
        <v>48</v>
      </c>
      <c r="D1598">
        <v>40</v>
      </c>
      <c r="E1598">
        <v>87</v>
      </c>
      <c r="G1598" t="s">
        <v>248</v>
      </c>
      <c r="H1598" t="s">
        <v>53</v>
      </c>
      <c r="I1598" t="s">
        <v>210</v>
      </c>
      <c r="K1598" t="s">
        <v>288</v>
      </c>
      <c r="L1598" t="s">
        <v>288</v>
      </c>
      <c r="M1598" t="s">
        <v>289</v>
      </c>
      <c r="O1598" t="s">
        <v>25</v>
      </c>
      <c r="P1598" t="e">
        <f t="shared" si="48"/>
        <v>#N/A</v>
      </c>
      <c r="Q1598" t="str">
        <f t="shared" si="49"/>
        <v/>
      </c>
    </row>
    <row r="1599" spans="1:17" x14ac:dyDescent="0.25">
      <c r="A1599">
        <v>0.16226586309999999</v>
      </c>
      <c r="C1599">
        <v>10</v>
      </c>
      <c r="D1599">
        <v>40</v>
      </c>
      <c r="E1599">
        <v>99</v>
      </c>
      <c r="G1599" t="s">
        <v>161</v>
      </c>
      <c r="H1599" t="s">
        <v>179</v>
      </c>
      <c r="I1599" t="s">
        <v>251</v>
      </c>
      <c r="K1599" t="s">
        <v>288</v>
      </c>
      <c r="L1599" t="s">
        <v>288</v>
      </c>
      <c r="M1599" t="s">
        <v>289</v>
      </c>
      <c r="O1599" t="s">
        <v>25</v>
      </c>
      <c r="P1599" t="e">
        <f t="shared" si="48"/>
        <v>#N/A</v>
      </c>
      <c r="Q1599" t="str">
        <f t="shared" si="49"/>
        <v/>
      </c>
    </row>
    <row r="1600" spans="1:17" x14ac:dyDescent="0.25">
      <c r="A1600">
        <v>0.16226586309999999</v>
      </c>
      <c r="C1600">
        <v>10</v>
      </c>
      <c r="D1600">
        <v>47</v>
      </c>
      <c r="E1600">
        <v>99</v>
      </c>
      <c r="G1600" t="s">
        <v>161</v>
      </c>
      <c r="H1600" t="s">
        <v>179</v>
      </c>
      <c r="I1600" t="s">
        <v>251</v>
      </c>
      <c r="K1600" t="s">
        <v>288</v>
      </c>
      <c r="L1600" t="s">
        <v>288</v>
      </c>
      <c r="M1600" t="s">
        <v>289</v>
      </c>
      <c r="O1600" t="s">
        <v>25</v>
      </c>
      <c r="P1600" t="e">
        <f t="shared" si="48"/>
        <v>#N/A</v>
      </c>
      <c r="Q1600" t="str">
        <f t="shared" si="49"/>
        <v/>
      </c>
    </row>
    <row r="1601" spans="1:17" x14ac:dyDescent="0.25">
      <c r="A1601">
        <v>0.16226586309999999</v>
      </c>
      <c r="C1601">
        <v>10</v>
      </c>
      <c r="D1601">
        <v>43</v>
      </c>
      <c r="E1601">
        <v>99</v>
      </c>
      <c r="G1601" t="s">
        <v>161</v>
      </c>
      <c r="H1601" t="s">
        <v>179</v>
      </c>
      <c r="I1601" t="s">
        <v>251</v>
      </c>
      <c r="K1601" t="s">
        <v>288</v>
      </c>
      <c r="L1601" t="s">
        <v>288</v>
      </c>
      <c r="M1601" t="s">
        <v>289</v>
      </c>
      <c r="O1601" t="s">
        <v>25</v>
      </c>
      <c r="P1601" t="e">
        <f t="shared" si="48"/>
        <v>#N/A</v>
      </c>
      <c r="Q1601" t="str">
        <f t="shared" si="49"/>
        <v/>
      </c>
    </row>
    <row r="1602" spans="1:17" x14ac:dyDescent="0.25">
      <c r="A1602">
        <v>0.54568904429999998</v>
      </c>
      <c r="C1602">
        <v>42</v>
      </c>
      <c r="D1602">
        <v>43</v>
      </c>
      <c r="E1602">
        <v>99</v>
      </c>
      <c r="G1602" t="s">
        <v>92</v>
      </c>
      <c r="H1602" t="s">
        <v>82</v>
      </c>
      <c r="I1602" t="s">
        <v>269</v>
      </c>
      <c r="K1602" t="s">
        <v>288</v>
      </c>
      <c r="L1602" t="s">
        <v>288</v>
      </c>
      <c r="M1602" t="s">
        <v>289</v>
      </c>
      <c r="O1602" t="s">
        <v>25</v>
      </c>
      <c r="P1602" t="e">
        <f t="shared" si="48"/>
        <v>#N/A</v>
      </c>
      <c r="Q1602" t="str">
        <f t="shared" si="49"/>
        <v/>
      </c>
    </row>
    <row r="1603" spans="1:17" x14ac:dyDescent="0.25">
      <c r="A1603">
        <v>0.56826874090000001</v>
      </c>
      <c r="C1603">
        <v>73</v>
      </c>
      <c r="D1603">
        <v>43</v>
      </c>
      <c r="E1603">
        <v>99</v>
      </c>
      <c r="G1603" t="s">
        <v>37</v>
      </c>
      <c r="H1603" t="s">
        <v>31</v>
      </c>
      <c r="I1603" t="s">
        <v>219</v>
      </c>
      <c r="K1603" t="s">
        <v>288</v>
      </c>
      <c r="L1603" t="s">
        <v>288</v>
      </c>
      <c r="M1603" t="s">
        <v>289</v>
      </c>
      <c r="O1603" t="s">
        <v>25</v>
      </c>
      <c r="P1603" t="e">
        <f t="shared" ref="P1603:P1666" si="50">IF(O1603="S",A1603,#N/A)</f>
        <v>#N/A</v>
      </c>
      <c r="Q1603" t="str">
        <f t="shared" ref="Q1603:Q1666" si="51">IF(O1603="S",A1603,"")</f>
        <v/>
      </c>
    </row>
    <row r="1604" spans="1:17" x14ac:dyDescent="0.25">
      <c r="A1604">
        <v>0.16226586309999999</v>
      </c>
      <c r="C1604">
        <v>10</v>
      </c>
      <c r="D1604">
        <v>16</v>
      </c>
      <c r="E1604">
        <v>99</v>
      </c>
      <c r="G1604" t="s">
        <v>161</v>
      </c>
      <c r="H1604" t="s">
        <v>179</v>
      </c>
      <c r="I1604" t="s">
        <v>251</v>
      </c>
      <c r="K1604" t="s">
        <v>288</v>
      </c>
      <c r="L1604" t="s">
        <v>288</v>
      </c>
      <c r="M1604" t="s">
        <v>289</v>
      </c>
      <c r="O1604" t="s">
        <v>25</v>
      </c>
      <c r="P1604" t="e">
        <f t="shared" si="50"/>
        <v>#N/A</v>
      </c>
      <c r="Q1604" t="str">
        <f t="shared" si="51"/>
        <v/>
      </c>
    </row>
    <row r="1605" spans="1:17" x14ac:dyDescent="0.25">
      <c r="A1605">
        <v>0.49079651470000002</v>
      </c>
      <c r="C1605">
        <v>11</v>
      </c>
      <c r="D1605">
        <v>16</v>
      </c>
      <c r="E1605">
        <v>99</v>
      </c>
      <c r="G1605" t="s">
        <v>266</v>
      </c>
      <c r="H1605" t="s">
        <v>134</v>
      </c>
      <c r="I1605" t="s">
        <v>148</v>
      </c>
      <c r="K1605" t="s">
        <v>288</v>
      </c>
      <c r="L1605" t="s">
        <v>288</v>
      </c>
      <c r="M1605" t="s">
        <v>289</v>
      </c>
      <c r="O1605" t="s">
        <v>25</v>
      </c>
      <c r="P1605" t="e">
        <f t="shared" si="50"/>
        <v>#N/A</v>
      </c>
      <c r="Q1605" t="str">
        <f t="shared" si="51"/>
        <v/>
      </c>
    </row>
    <row r="1606" spans="1:17" x14ac:dyDescent="0.25">
      <c r="A1606">
        <v>0.46396152829999998</v>
      </c>
      <c r="C1606">
        <v>10</v>
      </c>
      <c r="D1606">
        <v>16</v>
      </c>
      <c r="E1606">
        <v>9</v>
      </c>
      <c r="G1606" t="s">
        <v>278</v>
      </c>
      <c r="H1606" t="s">
        <v>153</v>
      </c>
      <c r="I1606" t="s">
        <v>63</v>
      </c>
      <c r="K1606" t="s">
        <v>288</v>
      </c>
      <c r="L1606" t="s">
        <v>288</v>
      </c>
      <c r="M1606" t="s">
        <v>289</v>
      </c>
      <c r="O1606" t="s">
        <v>25</v>
      </c>
      <c r="P1606" t="e">
        <f t="shared" si="50"/>
        <v>#N/A</v>
      </c>
      <c r="Q1606" t="str">
        <f t="shared" si="51"/>
        <v/>
      </c>
    </row>
    <row r="1607" spans="1:17" x14ac:dyDescent="0.25">
      <c r="A1607">
        <v>0.16226586309999999</v>
      </c>
      <c r="C1607">
        <v>10</v>
      </c>
      <c r="D1607">
        <v>16</v>
      </c>
      <c r="E1607">
        <v>51</v>
      </c>
      <c r="G1607" t="s">
        <v>161</v>
      </c>
      <c r="H1607" t="s">
        <v>179</v>
      </c>
      <c r="I1607" t="s">
        <v>251</v>
      </c>
      <c r="K1607" t="s">
        <v>288</v>
      </c>
      <c r="L1607" t="s">
        <v>288</v>
      </c>
      <c r="M1607" t="s">
        <v>289</v>
      </c>
      <c r="O1607" t="s">
        <v>25</v>
      </c>
      <c r="P1607" t="e">
        <f t="shared" si="50"/>
        <v>#N/A</v>
      </c>
      <c r="Q1607" t="str">
        <f t="shared" si="51"/>
        <v/>
      </c>
    </row>
    <row r="1608" spans="1:17" x14ac:dyDescent="0.25">
      <c r="A1608">
        <v>0.16226586309999999</v>
      </c>
      <c r="C1608">
        <v>10</v>
      </c>
      <c r="D1608">
        <v>16</v>
      </c>
      <c r="E1608">
        <v>21</v>
      </c>
      <c r="G1608" t="s">
        <v>161</v>
      </c>
      <c r="H1608" t="s">
        <v>179</v>
      </c>
      <c r="I1608" t="s">
        <v>251</v>
      </c>
      <c r="K1608" t="s">
        <v>288</v>
      </c>
      <c r="L1608" t="s">
        <v>288</v>
      </c>
      <c r="M1608" t="s">
        <v>289</v>
      </c>
      <c r="O1608" t="s">
        <v>25</v>
      </c>
      <c r="P1608" t="e">
        <f t="shared" si="50"/>
        <v>#N/A</v>
      </c>
      <c r="Q1608" t="str">
        <f t="shared" si="51"/>
        <v/>
      </c>
    </row>
    <row r="1609" spans="1:17" x14ac:dyDescent="0.25">
      <c r="A1609">
        <v>0.56716148430000002</v>
      </c>
      <c r="C1609">
        <v>10</v>
      </c>
      <c r="D1609">
        <v>16</v>
      </c>
      <c r="E1609">
        <v>55</v>
      </c>
      <c r="G1609" t="s">
        <v>153</v>
      </c>
      <c r="H1609" t="s">
        <v>85</v>
      </c>
      <c r="I1609" t="s">
        <v>16</v>
      </c>
      <c r="K1609" t="s">
        <v>288</v>
      </c>
      <c r="L1609" t="s">
        <v>288</v>
      </c>
      <c r="M1609" t="s">
        <v>289</v>
      </c>
      <c r="O1609" t="s">
        <v>25</v>
      </c>
      <c r="P1609" t="e">
        <f t="shared" si="50"/>
        <v>#N/A</v>
      </c>
      <c r="Q1609" t="str">
        <f t="shared" si="51"/>
        <v/>
      </c>
    </row>
    <row r="1610" spans="1:17" x14ac:dyDescent="0.25">
      <c r="A1610">
        <v>0.16226586309999999</v>
      </c>
      <c r="C1610">
        <v>10</v>
      </c>
      <c r="D1610">
        <v>48</v>
      </c>
      <c r="E1610">
        <v>21</v>
      </c>
      <c r="G1610" t="s">
        <v>161</v>
      </c>
      <c r="H1610" t="s">
        <v>179</v>
      </c>
      <c r="I1610" t="s">
        <v>251</v>
      </c>
      <c r="K1610" t="s">
        <v>288</v>
      </c>
      <c r="L1610" t="s">
        <v>288</v>
      </c>
      <c r="M1610" t="s">
        <v>289</v>
      </c>
      <c r="O1610" t="s">
        <v>25</v>
      </c>
      <c r="P1610" t="e">
        <f t="shared" si="50"/>
        <v>#N/A</v>
      </c>
      <c r="Q1610" t="str">
        <f t="shared" si="51"/>
        <v/>
      </c>
    </row>
    <row r="1611" spans="1:17" x14ac:dyDescent="0.25">
      <c r="A1611">
        <v>0.5650174308</v>
      </c>
      <c r="C1611">
        <v>27</v>
      </c>
      <c r="D1611">
        <v>48</v>
      </c>
      <c r="E1611">
        <v>21</v>
      </c>
      <c r="G1611" t="s">
        <v>179</v>
      </c>
      <c r="H1611" t="s">
        <v>188</v>
      </c>
      <c r="I1611" t="s">
        <v>47</v>
      </c>
      <c r="K1611" t="s">
        <v>288</v>
      </c>
      <c r="L1611" t="s">
        <v>288</v>
      </c>
      <c r="M1611" t="s">
        <v>289</v>
      </c>
      <c r="O1611" t="s">
        <v>25</v>
      </c>
      <c r="P1611" t="e">
        <f t="shared" si="50"/>
        <v>#N/A</v>
      </c>
      <c r="Q1611" t="str">
        <f t="shared" si="51"/>
        <v/>
      </c>
    </row>
    <row r="1612" spans="1:17" x14ac:dyDescent="0.25">
      <c r="A1612">
        <v>0.373518401</v>
      </c>
      <c r="C1612">
        <v>10</v>
      </c>
      <c r="D1612">
        <v>78</v>
      </c>
      <c r="E1612">
        <v>21</v>
      </c>
      <c r="G1612" t="s">
        <v>199</v>
      </c>
      <c r="H1612" t="s">
        <v>94</v>
      </c>
      <c r="I1612" t="s">
        <v>91</v>
      </c>
      <c r="K1612" t="s">
        <v>288</v>
      </c>
      <c r="L1612" t="s">
        <v>288</v>
      </c>
      <c r="M1612" t="s">
        <v>289</v>
      </c>
      <c r="O1612" t="s">
        <v>25</v>
      </c>
      <c r="P1612" t="e">
        <f t="shared" si="50"/>
        <v>#N/A</v>
      </c>
      <c r="Q1612" t="str">
        <f t="shared" si="51"/>
        <v/>
      </c>
    </row>
    <row r="1613" spans="1:17" x14ac:dyDescent="0.25">
      <c r="A1613">
        <v>0.5650174308</v>
      </c>
      <c r="C1613">
        <v>13</v>
      </c>
      <c r="D1613">
        <v>48</v>
      </c>
      <c r="E1613">
        <v>21</v>
      </c>
      <c r="G1613" t="s">
        <v>210</v>
      </c>
      <c r="H1613" t="s">
        <v>278</v>
      </c>
      <c r="I1613" t="s">
        <v>207</v>
      </c>
      <c r="K1613" t="s">
        <v>288</v>
      </c>
      <c r="L1613" t="s">
        <v>288</v>
      </c>
      <c r="M1613" t="s">
        <v>289</v>
      </c>
      <c r="O1613" t="s">
        <v>25</v>
      </c>
      <c r="P1613" t="e">
        <f t="shared" si="50"/>
        <v>#N/A</v>
      </c>
      <c r="Q1613" t="str">
        <f t="shared" si="51"/>
        <v/>
      </c>
    </row>
    <row r="1614" spans="1:17" x14ac:dyDescent="0.25">
      <c r="A1614">
        <v>0.16226586309999999</v>
      </c>
      <c r="C1614">
        <v>10</v>
      </c>
      <c r="D1614">
        <v>48</v>
      </c>
      <c r="E1614">
        <v>40</v>
      </c>
      <c r="G1614" t="s">
        <v>161</v>
      </c>
      <c r="H1614" t="s">
        <v>179</v>
      </c>
      <c r="I1614" t="s">
        <v>251</v>
      </c>
      <c r="K1614" t="s">
        <v>288</v>
      </c>
      <c r="L1614" t="s">
        <v>288</v>
      </c>
      <c r="M1614" t="s">
        <v>289</v>
      </c>
      <c r="O1614" t="s">
        <v>25</v>
      </c>
      <c r="P1614" t="e">
        <f t="shared" si="50"/>
        <v>#N/A</v>
      </c>
      <c r="Q1614" t="str">
        <f t="shared" si="51"/>
        <v/>
      </c>
    </row>
    <row r="1615" spans="1:17" x14ac:dyDescent="0.25">
      <c r="A1615">
        <v>0.16226586309999999</v>
      </c>
      <c r="C1615">
        <v>10</v>
      </c>
      <c r="D1615">
        <v>48</v>
      </c>
      <c r="E1615">
        <v>81</v>
      </c>
      <c r="G1615" t="s">
        <v>161</v>
      </c>
      <c r="H1615" t="s">
        <v>179</v>
      </c>
      <c r="I1615" t="s">
        <v>251</v>
      </c>
      <c r="K1615" t="s">
        <v>288</v>
      </c>
      <c r="L1615" t="s">
        <v>288</v>
      </c>
      <c r="M1615" t="s">
        <v>289</v>
      </c>
      <c r="O1615" t="s">
        <v>25</v>
      </c>
      <c r="P1615" t="e">
        <f t="shared" si="50"/>
        <v>#N/A</v>
      </c>
      <c r="Q1615" t="str">
        <f t="shared" si="51"/>
        <v/>
      </c>
    </row>
    <row r="1616" spans="1:17" x14ac:dyDescent="0.25">
      <c r="A1616">
        <v>0.16226586309999999</v>
      </c>
      <c r="C1616">
        <v>10</v>
      </c>
      <c r="D1616">
        <v>48</v>
      </c>
      <c r="E1616">
        <v>82</v>
      </c>
      <c r="G1616" t="s">
        <v>161</v>
      </c>
      <c r="H1616" t="s">
        <v>179</v>
      </c>
      <c r="I1616" t="s">
        <v>251</v>
      </c>
      <c r="K1616" t="s">
        <v>288</v>
      </c>
      <c r="L1616" t="s">
        <v>288</v>
      </c>
      <c r="M1616" t="s">
        <v>289</v>
      </c>
      <c r="O1616" t="s">
        <v>25</v>
      </c>
      <c r="P1616" t="e">
        <f t="shared" si="50"/>
        <v>#N/A</v>
      </c>
      <c r="Q1616" t="str">
        <f t="shared" si="51"/>
        <v/>
      </c>
    </row>
    <row r="1617" spans="1:20" x14ac:dyDescent="0.25">
      <c r="A1617">
        <v>0.16226586309999999</v>
      </c>
      <c r="C1617">
        <v>10</v>
      </c>
      <c r="D1617">
        <v>48</v>
      </c>
      <c r="E1617">
        <v>46</v>
      </c>
      <c r="G1617" t="s">
        <v>161</v>
      </c>
      <c r="H1617" t="s">
        <v>179</v>
      </c>
      <c r="I1617" t="s">
        <v>251</v>
      </c>
      <c r="K1617" t="s">
        <v>288</v>
      </c>
      <c r="L1617" t="s">
        <v>288</v>
      </c>
      <c r="M1617" t="s">
        <v>289</v>
      </c>
      <c r="O1617" t="s">
        <v>25</v>
      </c>
      <c r="P1617" t="e">
        <f t="shared" si="50"/>
        <v>#N/A</v>
      </c>
      <c r="Q1617" t="str">
        <f t="shared" si="51"/>
        <v/>
      </c>
    </row>
    <row r="1618" spans="1:20" x14ac:dyDescent="0.25">
      <c r="A1618">
        <v>0.16226586309999999</v>
      </c>
      <c r="C1618">
        <v>10</v>
      </c>
      <c r="D1618">
        <v>56</v>
      </c>
      <c r="E1618">
        <v>46</v>
      </c>
      <c r="G1618" t="s">
        <v>161</v>
      </c>
      <c r="H1618" t="s">
        <v>179</v>
      </c>
      <c r="I1618" t="s">
        <v>251</v>
      </c>
      <c r="K1618" t="s">
        <v>288</v>
      </c>
      <c r="L1618" t="s">
        <v>288</v>
      </c>
      <c r="M1618" t="s">
        <v>289</v>
      </c>
      <c r="O1618" t="s">
        <v>25</v>
      </c>
      <c r="P1618" t="e">
        <f t="shared" si="50"/>
        <v>#N/A</v>
      </c>
      <c r="Q1618" t="str">
        <f t="shared" si="51"/>
        <v/>
      </c>
    </row>
    <row r="1619" spans="1:20" x14ac:dyDescent="0.25">
      <c r="A1619">
        <v>0.16226586309999999</v>
      </c>
      <c r="C1619">
        <v>10</v>
      </c>
      <c r="D1619">
        <v>56</v>
      </c>
      <c r="E1619">
        <v>92</v>
      </c>
      <c r="G1619" t="s">
        <v>161</v>
      </c>
      <c r="H1619" t="s">
        <v>179</v>
      </c>
      <c r="I1619" t="s">
        <v>251</v>
      </c>
      <c r="K1619" t="s">
        <v>288</v>
      </c>
      <c r="L1619" t="s">
        <v>288</v>
      </c>
      <c r="M1619" t="s">
        <v>289</v>
      </c>
      <c r="O1619" t="s">
        <v>25</v>
      </c>
      <c r="P1619" t="e">
        <f t="shared" si="50"/>
        <v>#N/A</v>
      </c>
      <c r="Q1619" t="str">
        <f t="shared" si="51"/>
        <v/>
      </c>
    </row>
    <row r="1620" spans="1:20" x14ac:dyDescent="0.25">
      <c r="A1620">
        <v>0.56722433490000002</v>
      </c>
      <c r="C1620">
        <v>24</v>
      </c>
      <c r="D1620">
        <v>56</v>
      </c>
      <c r="E1620">
        <v>92</v>
      </c>
      <c r="G1620" t="s">
        <v>153</v>
      </c>
      <c r="H1620" t="s">
        <v>30</v>
      </c>
      <c r="I1620" t="s">
        <v>283</v>
      </c>
      <c r="K1620" t="s">
        <v>288</v>
      </c>
      <c r="L1620" t="s">
        <v>288</v>
      </c>
      <c r="M1620" t="s">
        <v>289</v>
      </c>
      <c r="O1620" t="s">
        <v>25</v>
      </c>
      <c r="P1620" t="e">
        <f t="shared" si="50"/>
        <v>#N/A</v>
      </c>
      <c r="Q1620" t="str">
        <f t="shared" si="51"/>
        <v/>
      </c>
    </row>
    <row r="1621" spans="1:20" x14ac:dyDescent="0.25">
      <c r="A1621">
        <v>0.16226586309999999</v>
      </c>
      <c r="C1621">
        <v>10</v>
      </c>
      <c r="D1621">
        <v>54</v>
      </c>
      <c r="E1621">
        <v>92</v>
      </c>
      <c r="G1621" t="s">
        <v>161</v>
      </c>
      <c r="H1621" t="s">
        <v>179</v>
      </c>
      <c r="I1621" t="s">
        <v>251</v>
      </c>
      <c r="K1621" t="s">
        <v>288</v>
      </c>
      <c r="L1621" t="s">
        <v>288</v>
      </c>
      <c r="M1621" t="s">
        <v>289</v>
      </c>
      <c r="O1621" t="s">
        <v>25</v>
      </c>
      <c r="P1621" t="e">
        <f t="shared" si="50"/>
        <v>#N/A</v>
      </c>
      <c r="Q1621" t="str">
        <f t="shared" si="51"/>
        <v/>
      </c>
    </row>
    <row r="1622" spans="1:20" x14ac:dyDescent="0.25">
      <c r="A1622">
        <v>0.16226586309999999</v>
      </c>
      <c r="C1622">
        <v>10</v>
      </c>
      <c r="D1622">
        <v>54</v>
      </c>
      <c r="E1622">
        <v>33</v>
      </c>
      <c r="G1622" t="s">
        <v>161</v>
      </c>
      <c r="H1622" t="s">
        <v>179</v>
      </c>
      <c r="I1622" t="s">
        <v>251</v>
      </c>
      <c r="K1622" t="s">
        <v>288</v>
      </c>
      <c r="L1622" t="s">
        <v>288</v>
      </c>
      <c r="M1622" t="s">
        <v>289</v>
      </c>
      <c r="O1622" t="s">
        <v>25</v>
      </c>
      <c r="P1622" t="e">
        <f t="shared" si="50"/>
        <v>#N/A</v>
      </c>
      <c r="Q1622" t="str">
        <f t="shared" si="51"/>
        <v/>
      </c>
    </row>
    <row r="1623" spans="1:20" x14ac:dyDescent="0.25">
      <c r="A1623">
        <v>0.50862196120000003</v>
      </c>
      <c r="C1623">
        <v>52</v>
      </c>
      <c r="D1623">
        <v>54</v>
      </c>
      <c r="E1623">
        <v>33</v>
      </c>
      <c r="G1623" t="s">
        <v>184</v>
      </c>
      <c r="H1623" t="s">
        <v>224</v>
      </c>
      <c r="I1623" t="s">
        <v>165</v>
      </c>
      <c r="K1623" t="s">
        <v>288</v>
      </c>
      <c r="L1623" t="s">
        <v>288</v>
      </c>
      <c r="M1623" t="s">
        <v>289</v>
      </c>
      <c r="O1623" t="s">
        <v>25</v>
      </c>
      <c r="P1623" t="e">
        <f t="shared" si="50"/>
        <v>#N/A</v>
      </c>
      <c r="Q1623" t="str">
        <f t="shared" si="51"/>
        <v/>
      </c>
    </row>
    <row r="1624" spans="1:20" x14ac:dyDescent="0.25">
      <c r="A1624">
        <v>0.46346934989999999</v>
      </c>
      <c r="C1624">
        <v>37</v>
      </c>
      <c r="D1624">
        <v>54</v>
      </c>
      <c r="E1624">
        <v>33</v>
      </c>
      <c r="G1624" t="s">
        <v>28</v>
      </c>
      <c r="H1624" t="s">
        <v>233</v>
      </c>
      <c r="I1624" t="s">
        <v>188</v>
      </c>
      <c r="K1624" t="s">
        <v>288</v>
      </c>
      <c r="L1624" t="s">
        <v>288</v>
      </c>
      <c r="M1624" t="s">
        <v>289</v>
      </c>
      <c r="O1624" t="s">
        <v>25</v>
      </c>
      <c r="P1624" t="e">
        <f t="shared" si="50"/>
        <v>#N/A</v>
      </c>
      <c r="Q1624" t="str">
        <f t="shared" si="51"/>
        <v/>
      </c>
    </row>
    <row r="1625" spans="1:20" x14ac:dyDescent="0.25">
      <c r="Q1625" t="str">
        <f t="shared" si="51"/>
        <v/>
      </c>
    </row>
    <row r="1626" spans="1:20" x14ac:dyDescent="0.25">
      <c r="A1626">
        <v>0.36227689089999998</v>
      </c>
      <c r="C1626">
        <v>10</v>
      </c>
      <c r="D1626">
        <v>54</v>
      </c>
      <c r="E1626">
        <v>33</v>
      </c>
      <c r="G1626" t="s">
        <v>185</v>
      </c>
      <c r="H1626" t="s">
        <v>136</v>
      </c>
      <c r="I1626" t="s">
        <v>141</v>
      </c>
      <c r="K1626" t="s">
        <v>291</v>
      </c>
      <c r="L1626" t="s">
        <v>292</v>
      </c>
      <c r="M1626" t="s">
        <v>293</v>
      </c>
      <c r="O1626" t="s">
        <v>21</v>
      </c>
      <c r="P1626">
        <f t="shared" si="50"/>
        <v>0.36227689089999998</v>
      </c>
      <c r="Q1626">
        <f t="shared" si="51"/>
        <v>0.36227689089999998</v>
      </c>
      <c r="S1626" t="s">
        <v>305</v>
      </c>
      <c r="T1626">
        <f>P1626</f>
        <v>0.36227689089999998</v>
      </c>
    </row>
    <row r="1627" spans="1:20" x14ac:dyDescent="0.25">
      <c r="A1627">
        <v>0.35219457990000003</v>
      </c>
      <c r="C1627">
        <v>10</v>
      </c>
      <c r="D1627">
        <v>54</v>
      </c>
      <c r="E1627">
        <v>23</v>
      </c>
      <c r="G1627" t="s">
        <v>163</v>
      </c>
      <c r="H1627" t="s">
        <v>269</v>
      </c>
      <c r="I1627" t="s">
        <v>83</v>
      </c>
      <c r="K1627" t="s">
        <v>291</v>
      </c>
      <c r="L1627" t="s">
        <v>292</v>
      </c>
      <c r="M1627" t="s">
        <v>293</v>
      </c>
      <c r="O1627" t="s">
        <v>21</v>
      </c>
      <c r="P1627">
        <f t="shared" si="50"/>
        <v>0.35219457990000003</v>
      </c>
      <c r="Q1627">
        <f t="shared" si="51"/>
        <v>0.35219457990000003</v>
      </c>
      <c r="S1627" t="s">
        <v>306</v>
      </c>
      <c r="T1627">
        <f>MIN(Q1626:Q1825)</f>
        <v>0.2154547396</v>
      </c>
    </row>
    <row r="1628" spans="1:20" x14ac:dyDescent="0.25">
      <c r="A1628">
        <v>0.37066091969999998</v>
      </c>
      <c r="C1628">
        <v>9</v>
      </c>
      <c r="D1628">
        <v>54</v>
      </c>
      <c r="E1628">
        <v>23</v>
      </c>
      <c r="G1628" t="s">
        <v>36</v>
      </c>
      <c r="H1628" t="s">
        <v>110</v>
      </c>
      <c r="I1628" t="s">
        <v>204</v>
      </c>
      <c r="K1628" t="s">
        <v>291</v>
      </c>
      <c r="L1628" t="s">
        <v>292</v>
      </c>
      <c r="M1628" t="s">
        <v>293</v>
      </c>
      <c r="O1628" t="s">
        <v>25</v>
      </c>
      <c r="P1628" t="e">
        <f t="shared" si="50"/>
        <v>#N/A</v>
      </c>
      <c r="Q1628" t="str">
        <f t="shared" si="51"/>
        <v/>
      </c>
      <c r="S1628" t="s">
        <v>307</v>
      </c>
      <c r="T1628">
        <f>T1627/T1626</f>
        <v>0.59472393909738064</v>
      </c>
    </row>
    <row r="1629" spans="1:20" x14ac:dyDescent="0.25">
      <c r="A1629">
        <v>0.48170787510000002</v>
      </c>
      <c r="C1629">
        <v>10</v>
      </c>
      <c r="D1629">
        <v>71</v>
      </c>
      <c r="E1629">
        <v>23</v>
      </c>
      <c r="G1629" t="s">
        <v>171</v>
      </c>
      <c r="H1629" t="s">
        <v>31</v>
      </c>
      <c r="I1629" t="s">
        <v>127</v>
      </c>
      <c r="K1629" t="s">
        <v>291</v>
      </c>
      <c r="L1629" t="s">
        <v>292</v>
      </c>
      <c r="M1629" t="s">
        <v>293</v>
      </c>
      <c r="O1629" t="s">
        <v>25</v>
      </c>
      <c r="P1629" t="e">
        <f t="shared" si="50"/>
        <v>#N/A</v>
      </c>
      <c r="Q1629" t="str">
        <f t="shared" si="51"/>
        <v/>
      </c>
      <c r="S1629" t="s">
        <v>308</v>
      </c>
      <c r="T1629">
        <f>COUNT(Q1626:Q1825)</f>
        <v>5</v>
      </c>
    </row>
    <row r="1630" spans="1:20" x14ac:dyDescent="0.25">
      <c r="A1630">
        <v>0.2607534178</v>
      </c>
      <c r="C1630">
        <v>10</v>
      </c>
      <c r="D1630">
        <v>54</v>
      </c>
      <c r="E1630">
        <v>52</v>
      </c>
      <c r="G1630" t="s">
        <v>220</v>
      </c>
      <c r="H1630" t="s">
        <v>210</v>
      </c>
      <c r="I1630" t="s">
        <v>112</v>
      </c>
      <c r="K1630" t="s">
        <v>291</v>
      </c>
      <c r="L1630" t="s">
        <v>292</v>
      </c>
      <c r="M1630" t="s">
        <v>293</v>
      </c>
      <c r="O1630" t="s">
        <v>21</v>
      </c>
      <c r="P1630">
        <f t="shared" si="50"/>
        <v>0.2607534178</v>
      </c>
      <c r="Q1630">
        <f t="shared" si="51"/>
        <v>0.2607534178</v>
      </c>
    </row>
    <row r="1631" spans="1:20" x14ac:dyDescent="0.25">
      <c r="A1631">
        <v>0.2607534178</v>
      </c>
      <c r="C1631">
        <v>53</v>
      </c>
      <c r="D1631">
        <v>54</v>
      </c>
      <c r="E1631">
        <v>52</v>
      </c>
      <c r="G1631" t="s">
        <v>220</v>
      </c>
      <c r="H1631" t="s">
        <v>210</v>
      </c>
      <c r="I1631" t="s">
        <v>112</v>
      </c>
      <c r="K1631" t="s">
        <v>291</v>
      </c>
      <c r="L1631" t="s">
        <v>292</v>
      </c>
      <c r="M1631" t="s">
        <v>293</v>
      </c>
      <c r="O1631" t="s">
        <v>25</v>
      </c>
      <c r="P1631" t="e">
        <f t="shared" si="50"/>
        <v>#N/A</v>
      </c>
      <c r="Q1631" t="str">
        <f t="shared" si="51"/>
        <v/>
      </c>
    </row>
    <row r="1632" spans="1:20" x14ac:dyDescent="0.25">
      <c r="A1632">
        <v>0.2607534178</v>
      </c>
      <c r="C1632">
        <v>53</v>
      </c>
      <c r="D1632">
        <v>54</v>
      </c>
      <c r="E1632">
        <v>37</v>
      </c>
      <c r="G1632" t="s">
        <v>220</v>
      </c>
      <c r="H1632" t="s">
        <v>210</v>
      </c>
      <c r="I1632" t="s">
        <v>112</v>
      </c>
      <c r="K1632" t="s">
        <v>291</v>
      </c>
      <c r="L1632" t="s">
        <v>292</v>
      </c>
      <c r="M1632" t="s">
        <v>293</v>
      </c>
      <c r="O1632" t="s">
        <v>25</v>
      </c>
      <c r="P1632" t="e">
        <f t="shared" si="50"/>
        <v>#N/A</v>
      </c>
      <c r="Q1632" t="str">
        <f t="shared" si="51"/>
        <v/>
      </c>
    </row>
    <row r="1633" spans="1:17" x14ac:dyDescent="0.25">
      <c r="A1633">
        <v>0.36612917280000001</v>
      </c>
      <c r="C1633">
        <v>53</v>
      </c>
      <c r="D1633">
        <v>54</v>
      </c>
      <c r="E1633">
        <v>71</v>
      </c>
      <c r="G1633" t="s">
        <v>250</v>
      </c>
      <c r="H1633" t="s">
        <v>118</v>
      </c>
      <c r="I1633" t="s">
        <v>129</v>
      </c>
      <c r="K1633" t="s">
        <v>291</v>
      </c>
      <c r="L1633" t="s">
        <v>292</v>
      </c>
      <c r="M1633" t="s">
        <v>293</v>
      </c>
      <c r="O1633" t="s">
        <v>25</v>
      </c>
      <c r="P1633" t="e">
        <f t="shared" si="50"/>
        <v>#N/A</v>
      </c>
      <c r="Q1633" t="str">
        <f t="shared" si="51"/>
        <v/>
      </c>
    </row>
    <row r="1634" spans="1:17" x14ac:dyDescent="0.25">
      <c r="A1634">
        <v>0.2607534178</v>
      </c>
      <c r="C1634">
        <v>53</v>
      </c>
      <c r="D1634">
        <v>54</v>
      </c>
      <c r="E1634">
        <v>80</v>
      </c>
      <c r="G1634" t="s">
        <v>220</v>
      </c>
      <c r="H1634" t="s">
        <v>210</v>
      </c>
      <c r="I1634" t="s">
        <v>112</v>
      </c>
      <c r="K1634" t="s">
        <v>291</v>
      </c>
      <c r="L1634" t="s">
        <v>292</v>
      </c>
      <c r="M1634" t="s">
        <v>293</v>
      </c>
      <c r="O1634" t="s">
        <v>25</v>
      </c>
      <c r="P1634" t="e">
        <f t="shared" si="50"/>
        <v>#N/A</v>
      </c>
      <c r="Q1634" t="str">
        <f t="shared" si="51"/>
        <v/>
      </c>
    </row>
    <row r="1635" spans="1:17" x14ac:dyDescent="0.25">
      <c r="A1635">
        <v>0.2607534178</v>
      </c>
      <c r="C1635">
        <v>53</v>
      </c>
      <c r="D1635">
        <v>54</v>
      </c>
      <c r="E1635">
        <v>36</v>
      </c>
      <c r="G1635" t="s">
        <v>220</v>
      </c>
      <c r="H1635" t="s">
        <v>210</v>
      </c>
      <c r="I1635" t="s">
        <v>112</v>
      </c>
      <c r="K1635" t="s">
        <v>291</v>
      </c>
      <c r="L1635" t="s">
        <v>292</v>
      </c>
      <c r="M1635" t="s">
        <v>293</v>
      </c>
      <c r="O1635" t="s">
        <v>25</v>
      </c>
      <c r="P1635" t="e">
        <f t="shared" si="50"/>
        <v>#N/A</v>
      </c>
      <c r="Q1635" t="str">
        <f t="shared" si="51"/>
        <v/>
      </c>
    </row>
    <row r="1636" spans="1:17" x14ac:dyDescent="0.25">
      <c r="A1636">
        <v>0.47541771370000002</v>
      </c>
      <c r="C1636">
        <v>53</v>
      </c>
      <c r="D1636">
        <v>7</v>
      </c>
      <c r="E1636">
        <v>36</v>
      </c>
      <c r="G1636" t="s">
        <v>250</v>
      </c>
      <c r="H1636" t="s">
        <v>153</v>
      </c>
      <c r="I1636" t="s">
        <v>281</v>
      </c>
      <c r="K1636" t="s">
        <v>291</v>
      </c>
      <c r="L1636" t="s">
        <v>292</v>
      </c>
      <c r="M1636" t="s">
        <v>293</v>
      </c>
      <c r="O1636" t="s">
        <v>25</v>
      </c>
      <c r="P1636" t="e">
        <f t="shared" si="50"/>
        <v>#N/A</v>
      </c>
      <c r="Q1636" t="str">
        <f t="shared" si="51"/>
        <v/>
      </c>
    </row>
    <row r="1637" spans="1:17" x14ac:dyDescent="0.25">
      <c r="A1637">
        <v>0.4013370316</v>
      </c>
      <c r="C1637">
        <v>53</v>
      </c>
      <c r="D1637">
        <v>54</v>
      </c>
      <c r="E1637">
        <v>51</v>
      </c>
      <c r="G1637" t="s">
        <v>237</v>
      </c>
      <c r="H1637" t="s">
        <v>123</v>
      </c>
      <c r="I1637" t="s">
        <v>205</v>
      </c>
      <c r="K1637" t="s">
        <v>291</v>
      </c>
      <c r="L1637" t="s">
        <v>292</v>
      </c>
      <c r="M1637" t="s">
        <v>293</v>
      </c>
      <c r="O1637" t="s">
        <v>25</v>
      </c>
      <c r="P1637" t="e">
        <f t="shared" si="50"/>
        <v>#N/A</v>
      </c>
      <c r="Q1637" t="str">
        <f t="shared" si="51"/>
        <v/>
      </c>
    </row>
    <row r="1638" spans="1:17" x14ac:dyDescent="0.25">
      <c r="A1638">
        <v>0.2607534178</v>
      </c>
      <c r="C1638">
        <v>53</v>
      </c>
      <c r="D1638">
        <v>54</v>
      </c>
      <c r="E1638">
        <v>73</v>
      </c>
      <c r="G1638" t="s">
        <v>220</v>
      </c>
      <c r="H1638" t="s">
        <v>210</v>
      </c>
      <c r="I1638" t="s">
        <v>112</v>
      </c>
      <c r="K1638" t="s">
        <v>291</v>
      </c>
      <c r="L1638" t="s">
        <v>292</v>
      </c>
      <c r="M1638" t="s">
        <v>293</v>
      </c>
      <c r="O1638" t="s">
        <v>25</v>
      </c>
      <c r="P1638" t="e">
        <f t="shared" si="50"/>
        <v>#N/A</v>
      </c>
      <c r="Q1638" t="str">
        <f t="shared" si="51"/>
        <v/>
      </c>
    </row>
    <row r="1639" spans="1:17" x14ac:dyDescent="0.25">
      <c r="A1639">
        <v>0.2607534178</v>
      </c>
      <c r="C1639">
        <v>53</v>
      </c>
      <c r="D1639">
        <v>54</v>
      </c>
      <c r="E1639">
        <v>16</v>
      </c>
      <c r="G1639" t="s">
        <v>220</v>
      </c>
      <c r="H1639" t="s">
        <v>210</v>
      </c>
      <c r="I1639" t="s">
        <v>112</v>
      </c>
      <c r="K1639" t="s">
        <v>291</v>
      </c>
      <c r="L1639" t="s">
        <v>292</v>
      </c>
      <c r="M1639" t="s">
        <v>293</v>
      </c>
      <c r="O1639" t="s">
        <v>25</v>
      </c>
      <c r="P1639" t="e">
        <f t="shared" si="50"/>
        <v>#N/A</v>
      </c>
      <c r="Q1639" t="str">
        <f t="shared" si="51"/>
        <v/>
      </c>
    </row>
    <row r="1640" spans="1:17" x14ac:dyDescent="0.25">
      <c r="A1640">
        <v>0.2607534178</v>
      </c>
      <c r="C1640">
        <v>47</v>
      </c>
      <c r="D1640">
        <v>54</v>
      </c>
      <c r="E1640">
        <v>16</v>
      </c>
      <c r="G1640" t="s">
        <v>220</v>
      </c>
      <c r="H1640" t="s">
        <v>210</v>
      </c>
      <c r="I1640" t="s">
        <v>112</v>
      </c>
      <c r="K1640" t="s">
        <v>291</v>
      </c>
      <c r="L1640" t="s">
        <v>292</v>
      </c>
      <c r="M1640" t="s">
        <v>293</v>
      </c>
      <c r="O1640" t="s">
        <v>25</v>
      </c>
      <c r="P1640" t="e">
        <f t="shared" si="50"/>
        <v>#N/A</v>
      </c>
      <c r="Q1640" t="str">
        <f t="shared" si="51"/>
        <v/>
      </c>
    </row>
    <row r="1641" spans="1:17" x14ac:dyDescent="0.25">
      <c r="A1641">
        <v>0.26979178549999999</v>
      </c>
      <c r="C1641">
        <v>47</v>
      </c>
      <c r="D1641">
        <v>85</v>
      </c>
      <c r="E1641">
        <v>16</v>
      </c>
      <c r="G1641" t="s">
        <v>67</v>
      </c>
      <c r="H1641" t="s">
        <v>257</v>
      </c>
      <c r="I1641" t="s">
        <v>103</v>
      </c>
      <c r="K1641" t="s">
        <v>291</v>
      </c>
      <c r="L1641" t="s">
        <v>292</v>
      </c>
      <c r="M1641" t="s">
        <v>293</v>
      </c>
      <c r="O1641" t="s">
        <v>25</v>
      </c>
      <c r="P1641" t="e">
        <f t="shared" si="50"/>
        <v>#N/A</v>
      </c>
      <c r="Q1641" t="str">
        <f t="shared" si="51"/>
        <v/>
      </c>
    </row>
    <row r="1642" spans="1:17" x14ac:dyDescent="0.25">
      <c r="A1642">
        <v>0.22346051410000001</v>
      </c>
      <c r="C1642">
        <v>47</v>
      </c>
      <c r="D1642">
        <v>54</v>
      </c>
      <c r="E1642">
        <v>22</v>
      </c>
      <c r="G1642" t="s">
        <v>71</v>
      </c>
      <c r="H1642" t="s">
        <v>135</v>
      </c>
      <c r="I1642" t="s">
        <v>62</v>
      </c>
      <c r="K1642" t="s">
        <v>291</v>
      </c>
      <c r="L1642" t="s">
        <v>292</v>
      </c>
      <c r="M1642" t="s">
        <v>293</v>
      </c>
      <c r="O1642" t="s">
        <v>21</v>
      </c>
      <c r="P1642">
        <f t="shared" si="50"/>
        <v>0.22346051410000001</v>
      </c>
      <c r="Q1642">
        <f t="shared" si="51"/>
        <v>0.22346051410000001</v>
      </c>
    </row>
    <row r="1643" spans="1:17" x14ac:dyDescent="0.25">
      <c r="A1643">
        <v>0.22346051410000001</v>
      </c>
      <c r="C1643">
        <v>55</v>
      </c>
      <c r="D1643">
        <v>54</v>
      </c>
      <c r="E1643">
        <v>22</v>
      </c>
      <c r="G1643" t="s">
        <v>71</v>
      </c>
      <c r="H1643" t="s">
        <v>135</v>
      </c>
      <c r="I1643" t="s">
        <v>62</v>
      </c>
      <c r="K1643" t="s">
        <v>291</v>
      </c>
      <c r="L1643" t="s">
        <v>292</v>
      </c>
      <c r="M1643" t="s">
        <v>293</v>
      </c>
      <c r="O1643" t="s">
        <v>25</v>
      </c>
      <c r="P1643" t="e">
        <f t="shared" si="50"/>
        <v>#N/A</v>
      </c>
      <c r="Q1643" t="str">
        <f t="shared" si="51"/>
        <v/>
      </c>
    </row>
    <row r="1644" spans="1:17" x14ac:dyDescent="0.25">
      <c r="A1644">
        <v>0.42104925160000001</v>
      </c>
      <c r="C1644">
        <v>55</v>
      </c>
      <c r="D1644">
        <v>2</v>
      </c>
      <c r="E1644">
        <v>22</v>
      </c>
      <c r="G1644" t="s">
        <v>71</v>
      </c>
      <c r="H1644" t="s">
        <v>243</v>
      </c>
      <c r="I1644" t="s">
        <v>237</v>
      </c>
      <c r="K1644" t="s">
        <v>291</v>
      </c>
      <c r="L1644" t="s">
        <v>292</v>
      </c>
      <c r="M1644" t="s">
        <v>293</v>
      </c>
      <c r="O1644" t="s">
        <v>25</v>
      </c>
      <c r="P1644" t="e">
        <f t="shared" si="50"/>
        <v>#N/A</v>
      </c>
      <c r="Q1644" t="str">
        <f t="shared" si="51"/>
        <v/>
      </c>
    </row>
    <row r="1645" spans="1:17" x14ac:dyDescent="0.25">
      <c r="A1645">
        <v>0.22346051410000001</v>
      </c>
      <c r="C1645">
        <v>35</v>
      </c>
      <c r="D1645">
        <v>54</v>
      </c>
      <c r="E1645">
        <v>22</v>
      </c>
      <c r="G1645" t="s">
        <v>71</v>
      </c>
      <c r="H1645" t="s">
        <v>135</v>
      </c>
      <c r="I1645" t="s">
        <v>62</v>
      </c>
      <c r="K1645" t="s">
        <v>291</v>
      </c>
      <c r="L1645" t="s">
        <v>292</v>
      </c>
      <c r="M1645" t="s">
        <v>293</v>
      </c>
      <c r="O1645" t="s">
        <v>25</v>
      </c>
      <c r="P1645" t="e">
        <f t="shared" si="50"/>
        <v>#N/A</v>
      </c>
      <c r="Q1645" t="str">
        <f t="shared" si="51"/>
        <v/>
      </c>
    </row>
    <row r="1646" spans="1:17" x14ac:dyDescent="0.25">
      <c r="A1646">
        <v>0.37768965869999999</v>
      </c>
      <c r="C1646">
        <v>88</v>
      </c>
      <c r="D1646">
        <v>54</v>
      </c>
      <c r="E1646">
        <v>22</v>
      </c>
      <c r="G1646" t="s">
        <v>93</v>
      </c>
      <c r="H1646" t="s">
        <v>72</v>
      </c>
      <c r="I1646" t="s">
        <v>52</v>
      </c>
      <c r="K1646" t="s">
        <v>291</v>
      </c>
      <c r="L1646" t="s">
        <v>292</v>
      </c>
      <c r="M1646" t="s">
        <v>293</v>
      </c>
      <c r="O1646" t="s">
        <v>25</v>
      </c>
      <c r="P1646" t="e">
        <f t="shared" si="50"/>
        <v>#N/A</v>
      </c>
      <c r="Q1646" t="str">
        <f t="shared" si="51"/>
        <v/>
      </c>
    </row>
    <row r="1647" spans="1:17" x14ac:dyDescent="0.25">
      <c r="A1647">
        <v>0.3597348641</v>
      </c>
      <c r="C1647">
        <v>44</v>
      </c>
      <c r="D1647">
        <v>54</v>
      </c>
      <c r="E1647">
        <v>22</v>
      </c>
      <c r="G1647" t="s">
        <v>24</v>
      </c>
      <c r="H1647" t="s">
        <v>187</v>
      </c>
      <c r="I1647" t="s">
        <v>188</v>
      </c>
      <c r="K1647" t="s">
        <v>291</v>
      </c>
      <c r="L1647" t="s">
        <v>292</v>
      </c>
      <c r="M1647" t="s">
        <v>293</v>
      </c>
      <c r="O1647" t="s">
        <v>25</v>
      </c>
      <c r="P1647" t="e">
        <f t="shared" si="50"/>
        <v>#N/A</v>
      </c>
      <c r="Q1647" t="str">
        <f t="shared" si="51"/>
        <v/>
      </c>
    </row>
    <row r="1648" spans="1:17" x14ac:dyDescent="0.25">
      <c r="A1648">
        <v>0.38975198490000001</v>
      </c>
      <c r="C1648">
        <v>99</v>
      </c>
      <c r="D1648">
        <v>54</v>
      </c>
      <c r="E1648">
        <v>22</v>
      </c>
      <c r="G1648" t="s">
        <v>263</v>
      </c>
      <c r="H1648" t="s">
        <v>160</v>
      </c>
      <c r="I1648" t="s">
        <v>119</v>
      </c>
      <c r="K1648" t="s">
        <v>291</v>
      </c>
      <c r="L1648" t="s">
        <v>292</v>
      </c>
      <c r="M1648" t="s">
        <v>293</v>
      </c>
      <c r="O1648" t="s">
        <v>25</v>
      </c>
      <c r="P1648" t="e">
        <f t="shared" si="50"/>
        <v>#N/A</v>
      </c>
      <c r="Q1648" t="str">
        <f t="shared" si="51"/>
        <v/>
      </c>
    </row>
    <row r="1649" spans="1:17" x14ac:dyDescent="0.25">
      <c r="A1649">
        <v>0.22346051410000001</v>
      </c>
      <c r="C1649">
        <v>2</v>
      </c>
      <c r="D1649">
        <v>54</v>
      </c>
      <c r="E1649">
        <v>22</v>
      </c>
      <c r="G1649" t="s">
        <v>71</v>
      </c>
      <c r="H1649" t="s">
        <v>135</v>
      </c>
      <c r="I1649" t="s">
        <v>62</v>
      </c>
      <c r="K1649" t="s">
        <v>291</v>
      </c>
      <c r="L1649" t="s">
        <v>292</v>
      </c>
      <c r="M1649" t="s">
        <v>293</v>
      </c>
      <c r="O1649" t="s">
        <v>25</v>
      </c>
      <c r="P1649" t="e">
        <f t="shared" si="50"/>
        <v>#N/A</v>
      </c>
      <c r="Q1649" t="str">
        <f t="shared" si="51"/>
        <v/>
      </c>
    </row>
    <row r="1650" spans="1:17" x14ac:dyDescent="0.25">
      <c r="A1650">
        <v>0.48634239340000002</v>
      </c>
      <c r="C1650">
        <v>2</v>
      </c>
      <c r="D1650">
        <v>63</v>
      </c>
      <c r="E1650">
        <v>22</v>
      </c>
      <c r="G1650" t="s">
        <v>282</v>
      </c>
      <c r="H1650" t="s">
        <v>110</v>
      </c>
      <c r="I1650" t="s">
        <v>116</v>
      </c>
      <c r="K1650" t="s">
        <v>291</v>
      </c>
      <c r="L1650" t="s">
        <v>292</v>
      </c>
      <c r="M1650" t="s">
        <v>293</v>
      </c>
      <c r="O1650" t="s">
        <v>25</v>
      </c>
      <c r="P1650" t="e">
        <f t="shared" si="50"/>
        <v>#N/A</v>
      </c>
      <c r="Q1650" t="str">
        <f t="shared" si="51"/>
        <v/>
      </c>
    </row>
    <row r="1651" spans="1:17" x14ac:dyDescent="0.25">
      <c r="A1651">
        <v>0.22346051410000001</v>
      </c>
      <c r="C1651">
        <v>2</v>
      </c>
      <c r="D1651">
        <v>54</v>
      </c>
      <c r="E1651">
        <v>52</v>
      </c>
      <c r="G1651" t="s">
        <v>71</v>
      </c>
      <c r="H1651" t="s">
        <v>135</v>
      </c>
      <c r="I1651" t="s">
        <v>62</v>
      </c>
      <c r="K1651" t="s">
        <v>291</v>
      </c>
      <c r="L1651" t="s">
        <v>292</v>
      </c>
      <c r="M1651" t="s">
        <v>293</v>
      </c>
      <c r="O1651" t="s">
        <v>25</v>
      </c>
      <c r="P1651" t="e">
        <f t="shared" si="50"/>
        <v>#N/A</v>
      </c>
      <c r="Q1651" t="str">
        <f t="shared" si="51"/>
        <v/>
      </c>
    </row>
    <row r="1652" spans="1:17" x14ac:dyDescent="0.25">
      <c r="A1652">
        <v>0.22346051410000001</v>
      </c>
      <c r="C1652">
        <v>2</v>
      </c>
      <c r="D1652">
        <v>54</v>
      </c>
      <c r="E1652">
        <v>64</v>
      </c>
      <c r="G1652" t="s">
        <v>71</v>
      </c>
      <c r="H1652" t="s">
        <v>135</v>
      </c>
      <c r="I1652" t="s">
        <v>62</v>
      </c>
      <c r="K1652" t="s">
        <v>291</v>
      </c>
      <c r="L1652" t="s">
        <v>292</v>
      </c>
      <c r="M1652" t="s">
        <v>293</v>
      </c>
      <c r="O1652" t="s">
        <v>25</v>
      </c>
      <c r="P1652" t="e">
        <f t="shared" si="50"/>
        <v>#N/A</v>
      </c>
      <c r="Q1652" t="str">
        <f t="shared" si="51"/>
        <v/>
      </c>
    </row>
    <row r="1653" spans="1:17" x14ac:dyDescent="0.25">
      <c r="A1653">
        <v>0.48194887679999998</v>
      </c>
      <c r="C1653">
        <v>2</v>
      </c>
      <c r="D1653">
        <v>80</v>
      </c>
      <c r="E1653">
        <v>64</v>
      </c>
      <c r="G1653" t="s">
        <v>68</v>
      </c>
      <c r="H1653" t="s">
        <v>49</v>
      </c>
      <c r="I1653" t="s">
        <v>200</v>
      </c>
      <c r="K1653" t="s">
        <v>291</v>
      </c>
      <c r="L1653" t="s">
        <v>292</v>
      </c>
      <c r="M1653" t="s">
        <v>293</v>
      </c>
      <c r="O1653" t="s">
        <v>25</v>
      </c>
      <c r="P1653" t="e">
        <f t="shared" si="50"/>
        <v>#N/A</v>
      </c>
      <c r="Q1653" t="str">
        <f t="shared" si="51"/>
        <v/>
      </c>
    </row>
    <row r="1654" spans="1:17" x14ac:dyDescent="0.25">
      <c r="A1654">
        <v>0.22346051410000001</v>
      </c>
      <c r="C1654">
        <v>2</v>
      </c>
      <c r="D1654">
        <v>54</v>
      </c>
      <c r="E1654">
        <v>30</v>
      </c>
      <c r="G1654" t="s">
        <v>71</v>
      </c>
      <c r="H1654" t="s">
        <v>135</v>
      </c>
      <c r="I1654" t="s">
        <v>62</v>
      </c>
      <c r="K1654" t="s">
        <v>291</v>
      </c>
      <c r="L1654" t="s">
        <v>292</v>
      </c>
      <c r="M1654" t="s">
        <v>293</v>
      </c>
      <c r="O1654" t="s">
        <v>25</v>
      </c>
      <c r="P1654" t="e">
        <f t="shared" si="50"/>
        <v>#N/A</v>
      </c>
      <c r="Q1654" t="str">
        <f t="shared" si="51"/>
        <v/>
      </c>
    </row>
    <row r="1655" spans="1:17" x14ac:dyDescent="0.25">
      <c r="A1655">
        <v>0.22346051410000001</v>
      </c>
      <c r="C1655">
        <v>47</v>
      </c>
      <c r="D1655">
        <v>54</v>
      </c>
      <c r="E1655">
        <v>30</v>
      </c>
      <c r="G1655" t="s">
        <v>71</v>
      </c>
      <c r="H1655" t="s">
        <v>135</v>
      </c>
      <c r="I1655" t="s">
        <v>62</v>
      </c>
      <c r="K1655" t="s">
        <v>291</v>
      </c>
      <c r="L1655" t="s">
        <v>292</v>
      </c>
      <c r="M1655" t="s">
        <v>293</v>
      </c>
      <c r="O1655" t="s">
        <v>25</v>
      </c>
      <c r="P1655" t="e">
        <f t="shared" si="50"/>
        <v>#N/A</v>
      </c>
      <c r="Q1655" t="str">
        <f t="shared" si="51"/>
        <v/>
      </c>
    </row>
    <row r="1656" spans="1:17" x14ac:dyDescent="0.25">
      <c r="A1656">
        <v>0.22346051410000001</v>
      </c>
      <c r="C1656">
        <v>47</v>
      </c>
      <c r="D1656">
        <v>54</v>
      </c>
      <c r="E1656">
        <v>95</v>
      </c>
      <c r="G1656" t="s">
        <v>71</v>
      </c>
      <c r="H1656" t="s">
        <v>135</v>
      </c>
      <c r="I1656" t="s">
        <v>62</v>
      </c>
      <c r="K1656" t="s">
        <v>291</v>
      </c>
      <c r="L1656" t="s">
        <v>292</v>
      </c>
      <c r="M1656" t="s">
        <v>293</v>
      </c>
      <c r="O1656" t="s">
        <v>25</v>
      </c>
      <c r="P1656" t="e">
        <f t="shared" si="50"/>
        <v>#N/A</v>
      </c>
      <c r="Q1656" t="str">
        <f t="shared" si="51"/>
        <v/>
      </c>
    </row>
    <row r="1657" spans="1:17" x14ac:dyDescent="0.25">
      <c r="A1657">
        <v>0.36992952089999998</v>
      </c>
      <c r="C1657">
        <v>11</v>
      </c>
      <c r="D1657">
        <v>54</v>
      </c>
      <c r="E1657">
        <v>95</v>
      </c>
      <c r="G1657" t="s">
        <v>230</v>
      </c>
      <c r="H1657" t="s">
        <v>28</v>
      </c>
      <c r="I1657" t="s">
        <v>75</v>
      </c>
      <c r="K1657" t="s">
        <v>291</v>
      </c>
      <c r="L1657" t="s">
        <v>292</v>
      </c>
      <c r="M1657" t="s">
        <v>293</v>
      </c>
      <c r="O1657" t="s">
        <v>25</v>
      </c>
      <c r="P1657" t="e">
        <f t="shared" si="50"/>
        <v>#N/A</v>
      </c>
      <c r="Q1657" t="str">
        <f t="shared" si="51"/>
        <v/>
      </c>
    </row>
    <row r="1658" spans="1:17" x14ac:dyDescent="0.25">
      <c r="A1658">
        <v>0.22346051410000001</v>
      </c>
      <c r="C1658">
        <v>47</v>
      </c>
      <c r="D1658">
        <v>54</v>
      </c>
      <c r="E1658">
        <v>23</v>
      </c>
      <c r="G1658" t="s">
        <v>71</v>
      </c>
      <c r="H1658" t="s">
        <v>135</v>
      </c>
      <c r="I1658" t="s">
        <v>62</v>
      </c>
      <c r="K1658" t="s">
        <v>291</v>
      </c>
      <c r="L1658" t="s">
        <v>292</v>
      </c>
      <c r="M1658" t="s">
        <v>293</v>
      </c>
      <c r="O1658" t="s">
        <v>25</v>
      </c>
      <c r="P1658" t="e">
        <f t="shared" si="50"/>
        <v>#N/A</v>
      </c>
      <c r="Q1658" t="str">
        <f t="shared" si="51"/>
        <v/>
      </c>
    </row>
    <row r="1659" spans="1:17" x14ac:dyDescent="0.25">
      <c r="A1659">
        <v>0.35419653639999998</v>
      </c>
      <c r="C1659">
        <v>47</v>
      </c>
      <c r="D1659">
        <v>54</v>
      </c>
      <c r="E1659">
        <v>85</v>
      </c>
      <c r="G1659" t="s">
        <v>106</v>
      </c>
      <c r="H1659" t="s">
        <v>141</v>
      </c>
      <c r="I1659" t="s">
        <v>221</v>
      </c>
      <c r="K1659" t="s">
        <v>291</v>
      </c>
      <c r="L1659" t="s">
        <v>292</v>
      </c>
      <c r="M1659" t="s">
        <v>293</v>
      </c>
      <c r="O1659" t="s">
        <v>25</v>
      </c>
      <c r="P1659" t="e">
        <f t="shared" si="50"/>
        <v>#N/A</v>
      </c>
      <c r="Q1659" t="str">
        <f t="shared" si="51"/>
        <v/>
      </c>
    </row>
    <row r="1660" spans="1:17" x14ac:dyDescent="0.25">
      <c r="A1660">
        <v>0.22346051410000001</v>
      </c>
      <c r="C1660">
        <v>47</v>
      </c>
      <c r="D1660">
        <v>54</v>
      </c>
      <c r="E1660">
        <v>28</v>
      </c>
      <c r="G1660" t="s">
        <v>71</v>
      </c>
      <c r="H1660" t="s">
        <v>135</v>
      </c>
      <c r="I1660" t="s">
        <v>62</v>
      </c>
      <c r="K1660" t="s">
        <v>291</v>
      </c>
      <c r="L1660" t="s">
        <v>292</v>
      </c>
      <c r="M1660" t="s">
        <v>293</v>
      </c>
      <c r="O1660" t="s">
        <v>25</v>
      </c>
      <c r="P1660" t="e">
        <f t="shared" si="50"/>
        <v>#N/A</v>
      </c>
      <c r="Q1660" t="str">
        <f t="shared" si="51"/>
        <v/>
      </c>
    </row>
    <row r="1661" spans="1:17" x14ac:dyDescent="0.25">
      <c r="A1661">
        <v>0.47028245369999999</v>
      </c>
      <c r="C1661">
        <v>47</v>
      </c>
      <c r="D1661">
        <v>38</v>
      </c>
      <c r="E1661">
        <v>28</v>
      </c>
      <c r="G1661" t="s">
        <v>262</v>
      </c>
      <c r="H1661" t="s">
        <v>264</v>
      </c>
      <c r="I1661" t="s">
        <v>164</v>
      </c>
      <c r="K1661" t="s">
        <v>291</v>
      </c>
      <c r="L1661" t="s">
        <v>292</v>
      </c>
      <c r="M1661" t="s">
        <v>293</v>
      </c>
      <c r="O1661" t="s">
        <v>25</v>
      </c>
      <c r="P1661" t="e">
        <f t="shared" si="50"/>
        <v>#N/A</v>
      </c>
      <c r="Q1661" t="str">
        <f t="shared" si="51"/>
        <v/>
      </c>
    </row>
    <row r="1662" spans="1:17" x14ac:dyDescent="0.25">
      <c r="A1662">
        <v>0.22346051410000001</v>
      </c>
      <c r="C1662">
        <v>58</v>
      </c>
      <c r="D1662">
        <v>54</v>
      </c>
      <c r="E1662">
        <v>28</v>
      </c>
      <c r="G1662" t="s">
        <v>71</v>
      </c>
      <c r="H1662" t="s">
        <v>135</v>
      </c>
      <c r="I1662" t="s">
        <v>62</v>
      </c>
      <c r="K1662" t="s">
        <v>291</v>
      </c>
      <c r="L1662" t="s">
        <v>292</v>
      </c>
      <c r="M1662" t="s">
        <v>293</v>
      </c>
      <c r="O1662" t="s">
        <v>25</v>
      </c>
      <c r="P1662" t="e">
        <f t="shared" si="50"/>
        <v>#N/A</v>
      </c>
      <c r="Q1662" t="str">
        <f t="shared" si="51"/>
        <v/>
      </c>
    </row>
    <row r="1663" spans="1:17" x14ac:dyDescent="0.25">
      <c r="A1663">
        <v>0.22346051410000001</v>
      </c>
      <c r="C1663">
        <v>58</v>
      </c>
      <c r="D1663">
        <v>54</v>
      </c>
      <c r="E1663">
        <v>21</v>
      </c>
      <c r="G1663" t="s">
        <v>71</v>
      </c>
      <c r="H1663" t="s">
        <v>135</v>
      </c>
      <c r="I1663" t="s">
        <v>62</v>
      </c>
      <c r="K1663" t="s">
        <v>291</v>
      </c>
      <c r="L1663" t="s">
        <v>292</v>
      </c>
      <c r="M1663" t="s">
        <v>293</v>
      </c>
      <c r="O1663" t="s">
        <v>25</v>
      </c>
      <c r="P1663" t="e">
        <f t="shared" si="50"/>
        <v>#N/A</v>
      </c>
      <c r="Q1663" t="str">
        <f t="shared" si="51"/>
        <v/>
      </c>
    </row>
    <row r="1664" spans="1:17" x14ac:dyDescent="0.25">
      <c r="A1664">
        <v>0.38598491429999998</v>
      </c>
      <c r="C1664">
        <v>58</v>
      </c>
      <c r="D1664">
        <v>48</v>
      </c>
      <c r="E1664">
        <v>21</v>
      </c>
      <c r="G1664" t="s">
        <v>169</v>
      </c>
      <c r="H1664" t="s">
        <v>33</v>
      </c>
      <c r="I1664" t="s">
        <v>113</v>
      </c>
      <c r="K1664" t="s">
        <v>291</v>
      </c>
      <c r="L1664" t="s">
        <v>292</v>
      </c>
      <c r="M1664" t="s">
        <v>293</v>
      </c>
      <c r="O1664" t="s">
        <v>25</v>
      </c>
      <c r="P1664" t="e">
        <f t="shared" si="50"/>
        <v>#N/A</v>
      </c>
      <c r="Q1664" t="str">
        <f t="shared" si="51"/>
        <v/>
      </c>
    </row>
    <row r="1665" spans="1:17" x14ac:dyDescent="0.25">
      <c r="A1665">
        <v>0.39173784290000002</v>
      </c>
      <c r="C1665">
        <v>58</v>
      </c>
      <c r="D1665">
        <v>45</v>
      </c>
      <c r="E1665">
        <v>21</v>
      </c>
      <c r="G1665" t="s">
        <v>62</v>
      </c>
      <c r="H1665" t="s">
        <v>64</v>
      </c>
      <c r="I1665" t="s">
        <v>294</v>
      </c>
      <c r="K1665" t="s">
        <v>291</v>
      </c>
      <c r="L1665" t="s">
        <v>292</v>
      </c>
      <c r="M1665" t="s">
        <v>293</v>
      </c>
      <c r="O1665" t="s">
        <v>25</v>
      </c>
      <c r="P1665" t="e">
        <f t="shared" si="50"/>
        <v>#N/A</v>
      </c>
      <c r="Q1665" t="str">
        <f t="shared" si="51"/>
        <v/>
      </c>
    </row>
    <row r="1666" spans="1:17" x14ac:dyDescent="0.25">
      <c r="A1666">
        <v>0.22346051410000001</v>
      </c>
      <c r="C1666">
        <v>58</v>
      </c>
      <c r="D1666">
        <v>54</v>
      </c>
      <c r="E1666">
        <v>82</v>
      </c>
      <c r="G1666" t="s">
        <v>71</v>
      </c>
      <c r="H1666" t="s">
        <v>135</v>
      </c>
      <c r="I1666" t="s">
        <v>62</v>
      </c>
      <c r="K1666" t="s">
        <v>291</v>
      </c>
      <c r="L1666" t="s">
        <v>292</v>
      </c>
      <c r="M1666" t="s">
        <v>293</v>
      </c>
      <c r="O1666" t="s">
        <v>25</v>
      </c>
      <c r="P1666" t="e">
        <f t="shared" si="50"/>
        <v>#N/A</v>
      </c>
      <c r="Q1666" t="str">
        <f t="shared" si="51"/>
        <v/>
      </c>
    </row>
    <row r="1667" spans="1:17" x14ac:dyDescent="0.25">
      <c r="A1667">
        <v>0.2154547396</v>
      </c>
      <c r="C1667">
        <v>97</v>
      </c>
      <c r="D1667">
        <v>54</v>
      </c>
      <c r="E1667">
        <v>82</v>
      </c>
      <c r="G1667" t="s">
        <v>126</v>
      </c>
      <c r="H1667" t="s">
        <v>208</v>
      </c>
      <c r="I1667" t="s">
        <v>167</v>
      </c>
      <c r="K1667" t="s">
        <v>291</v>
      </c>
      <c r="L1667" t="s">
        <v>292</v>
      </c>
      <c r="M1667" t="s">
        <v>293</v>
      </c>
      <c r="O1667" t="s">
        <v>21</v>
      </c>
      <c r="P1667">
        <f t="shared" ref="P1667:P1730" si="52">IF(O1667="S",A1667,#N/A)</f>
        <v>0.2154547396</v>
      </c>
      <c r="Q1667">
        <f t="shared" ref="Q1667:Q1730" si="53">IF(O1667="S",A1667,"")</f>
        <v>0.2154547396</v>
      </c>
    </row>
    <row r="1668" spans="1:17" x14ac:dyDescent="0.25">
      <c r="A1668">
        <v>0.2154547396</v>
      </c>
      <c r="C1668">
        <v>55</v>
      </c>
      <c r="D1668">
        <v>54</v>
      </c>
      <c r="E1668">
        <v>82</v>
      </c>
      <c r="G1668" t="s">
        <v>126</v>
      </c>
      <c r="H1668" t="s">
        <v>208</v>
      </c>
      <c r="I1668" t="s">
        <v>167</v>
      </c>
      <c r="K1668" t="s">
        <v>291</v>
      </c>
      <c r="L1668" t="s">
        <v>292</v>
      </c>
      <c r="M1668" t="s">
        <v>293</v>
      </c>
      <c r="O1668" t="s">
        <v>25</v>
      </c>
      <c r="P1668" t="e">
        <f t="shared" si="52"/>
        <v>#N/A</v>
      </c>
      <c r="Q1668" t="str">
        <f t="shared" si="53"/>
        <v/>
      </c>
    </row>
    <row r="1669" spans="1:17" x14ac:dyDescent="0.25">
      <c r="A1669">
        <v>0.2154547396</v>
      </c>
      <c r="C1669">
        <v>47</v>
      </c>
      <c r="D1669">
        <v>54</v>
      </c>
      <c r="E1669">
        <v>82</v>
      </c>
      <c r="G1669" t="s">
        <v>126</v>
      </c>
      <c r="H1669" t="s">
        <v>208</v>
      </c>
      <c r="I1669" t="s">
        <v>167</v>
      </c>
      <c r="K1669" t="s">
        <v>291</v>
      </c>
      <c r="L1669" t="s">
        <v>292</v>
      </c>
      <c r="M1669" t="s">
        <v>293</v>
      </c>
      <c r="O1669" t="s">
        <v>25</v>
      </c>
      <c r="P1669" t="e">
        <f t="shared" si="52"/>
        <v>#N/A</v>
      </c>
      <c r="Q1669" t="str">
        <f t="shared" si="53"/>
        <v/>
      </c>
    </row>
    <row r="1670" spans="1:17" x14ac:dyDescent="0.25">
      <c r="A1670">
        <v>0.37656871660000002</v>
      </c>
      <c r="C1670">
        <v>47</v>
      </c>
      <c r="D1670">
        <v>54</v>
      </c>
      <c r="E1670">
        <v>90</v>
      </c>
      <c r="G1670" t="s">
        <v>97</v>
      </c>
      <c r="H1670" t="s">
        <v>240</v>
      </c>
      <c r="I1670" t="s">
        <v>135</v>
      </c>
      <c r="K1670" t="s">
        <v>291</v>
      </c>
      <c r="L1670" t="s">
        <v>292</v>
      </c>
      <c r="M1670" t="s">
        <v>293</v>
      </c>
      <c r="O1670" t="s">
        <v>25</v>
      </c>
      <c r="P1670" t="e">
        <f t="shared" si="52"/>
        <v>#N/A</v>
      </c>
      <c r="Q1670" t="str">
        <f t="shared" si="53"/>
        <v/>
      </c>
    </row>
    <row r="1671" spans="1:17" x14ac:dyDescent="0.25">
      <c r="A1671">
        <v>0.2154547396</v>
      </c>
      <c r="C1671">
        <v>90</v>
      </c>
      <c r="D1671">
        <v>54</v>
      </c>
      <c r="E1671">
        <v>82</v>
      </c>
      <c r="G1671" t="s">
        <v>126</v>
      </c>
      <c r="H1671" t="s">
        <v>208</v>
      </c>
      <c r="I1671" t="s">
        <v>167</v>
      </c>
      <c r="K1671" t="s">
        <v>291</v>
      </c>
      <c r="L1671" t="s">
        <v>292</v>
      </c>
      <c r="M1671" t="s">
        <v>293</v>
      </c>
      <c r="O1671" t="s">
        <v>25</v>
      </c>
      <c r="P1671" t="e">
        <f t="shared" si="52"/>
        <v>#N/A</v>
      </c>
      <c r="Q1671" t="str">
        <f t="shared" si="53"/>
        <v/>
      </c>
    </row>
    <row r="1672" spans="1:17" x14ac:dyDescent="0.25">
      <c r="A1672">
        <v>0.2154547396</v>
      </c>
      <c r="C1672">
        <v>84</v>
      </c>
      <c r="D1672">
        <v>54</v>
      </c>
      <c r="E1672">
        <v>82</v>
      </c>
      <c r="G1672" t="s">
        <v>126</v>
      </c>
      <c r="H1672" t="s">
        <v>208</v>
      </c>
      <c r="I1672" t="s">
        <v>167</v>
      </c>
      <c r="K1672" t="s">
        <v>291</v>
      </c>
      <c r="L1672" t="s">
        <v>292</v>
      </c>
      <c r="M1672" t="s">
        <v>293</v>
      </c>
      <c r="O1672" t="s">
        <v>25</v>
      </c>
      <c r="P1672" t="e">
        <f t="shared" si="52"/>
        <v>#N/A</v>
      </c>
      <c r="Q1672" t="str">
        <f t="shared" si="53"/>
        <v/>
      </c>
    </row>
    <row r="1673" spans="1:17" x14ac:dyDescent="0.25">
      <c r="A1673">
        <v>0.50973966559999995</v>
      </c>
      <c r="C1673">
        <v>84</v>
      </c>
      <c r="D1673">
        <v>7</v>
      </c>
      <c r="E1673">
        <v>82</v>
      </c>
      <c r="G1673" t="s">
        <v>182</v>
      </c>
      <c r="H1673" t="s">
        <v>171</v>
      </c>
      <c r="I1673" t="s">
        <v>295</v>
      </c>
      <c r="K1673" t="s">
        <v>291</v>
      </c>
      <c r="L1673" t="s">
        <v>292</v>
      </c>
      <c r="M1673" t="s">
        <v>293</v>
      </c>
      <c r="O1673" t="s">
        <v>25</v>
      </c>
      <c r="P1673" t="e">
        <f t="shared" si="52"/>
        <v>#N/A</v>
      </c>
      <c r="Q1673" t="str">
        <f t="shared" si="53"/>
        <v/>
      </c>
    </row>
    <row r="1674" spans="1:17" x14ac:dyDescent="0.25">
      <c r="A1674">
        <v>0.2154547396</v>
      </c>
      <c r="C1674">
        <v>78</v>
      </c>
      <c r="D1674">
        <v>54</v>
      </c>
      <c r="E1674">
        <v>82</v>
      </c>
      <c r="G1674" t="s">
        <v>126</v>
      </c>
      <c r="H1674" t="s">
        <v>208</v>
      </c>
      <c r="I1674" t="s">
        <v>167</v>
      </c>
      <c r="K1674" t="s">
        <v>291</v>
      </c>
      <c r="L1674" t="s">
        <v>292</v>
      </c>
      <c r="M1674" t="s">
        <v>293</v>
      </c>
      <c r="O1674" t="s">
        <v>25</v>
      </c>
      <c r="P1674" t="e">
        <f t="shared" si="52"/>
        <v>#N/A</v>
      </c>
      <c r="Q1674" t="str">
        <f t="shared" si="53"/>
        <v/>
      </c>
    </row>
    <row r="1675" spans="1:17" x14ac:dyDescent="0.25">
      <c r="A1675">
        <v>0.47794588399999999</v>
      </c>
      <c r="C1675">
        <v>78</v>
      </c>
      <c r="D1675">
        <v>95</v>
      </c>
      <c r="E1675">
        <v>82</v>
      </c>
      <c r="G1675" t="s">
        <v>215</v>
      </c>
      <c r="H1675" t="s">
        <v>58</v>
      </c>
      <c r="I1675" t="s">
        <v>100</v>
      </c>
      <c r="K1675" t="s">
        <v>291</v>
      </c>
      <c r="L1675" t="s">
        <v>292</v>
      </c>
      <c r="M1675" t="s">
        <v>293</v>
      </c>
      <c r="O1675" t="s">
        <v>25</v>
      </c>
      <c r="P1675" t="e">
        <f t="shared" si="52"/>
        <v>#N/A</v>
      </c>
      <c r="Q1675" t="str">
        <f t="shared" si="53"/>
        <v/>
      </c>
    </row>
    <row r="1676" spans="1:17" x14ac:dyDescent="0.25">
      <c r="A1676">
        <v>0.39098409369999998</v>
      </c>
      <c r="C1676">
        <v>78</v>
      </c>
      <c r="D1676">
        <v>25</v>
      </c>
      <c r="E1676">
        <v>82</v>
      </c>
      <c r="G1676" t="s">
        <v>174</v>
      </c>
      <c r="H1676" t="s">
        <v>220</v>
      </c>
      <c r="I1676" t="s">
        <v>49</v>
      </c>
      <c r="K1676" t="s">
        <v>291</v>
      </c>
      <c r="L1676" t="s">
        <v>292</v>
      </c>
      <c r="M1676" t="s">
        <v>293</v>
      </c>
      <c r="O1676" t="s">
        <v>25</v>
      </c>
      <c r="P1676" t="e">
        <f t="shared" si="52"/>
        <v>#N/A</v>
      </c>
      <c r="Q1676" t="str">
        <f t="shared" si="53"/>
        <v/>
      </c>
    </row>
    <row r="1677" spans="1:17" x14ac:dyDescent="0.25">
      <c r="A1677">
        <v>0.2154547396</v>
      </c>
      <c r="C1677">
        <v>78</v>
      </c>
      <c r="D1677">
        <v>54</v>
      </c>
      <c r="E1677">
        <v>43</v>
      </c>
      <c r="G1677" t="s">
        <v>126</v>
      </c>
      <c r="H1677" t="s">
        <v>208</v>
      </c>
      <c r="I1677" t="s">
        <v>167</v>
      </c>
      <c r="K1677" t="s">
        <v>291</v>
      </c>
      <c r="L1677" t="s">
        <v>292</v>
      </c>
      <c r="M1677" t="s">
        <v>293</v>
      </c>
      <c r="O1677" t="s">
        <v>25</v>
      </c>
      <c r="P1677" t="e">
        <f t="shared" si="52"/>
        <v>#N/A</v>
      </c>
      <c r="Q1677" t="str">
        <f t="shared" si="53"/>
        <v/>
      </c>
    </row>
    <row r="1678" spans="1:17" x14ac:dyDescent="0.25">
      <c r="A1678">
        <v>0.2154547396</v>
      </c>
      <c r="C1678">
        <v>78</v>
      </c>
      <c r="D1678">
        <v>54</v>
      </c>
      <c r="E1678">
        <v>30</v>
      </c>
      <c r="G1678" t="s">
        <v>126</v>
      </c>
      <c r="H1678" t="s">
        <v>208</v>
      </c>
      <c r="I1678" t="s">
        <v>167</v>
      </c>
      <c r="K1678" t="s">
        <v>291</v>
      </c>
      <c r="L1678" t="s">
        <v>292</v>
      </c>
      <c r="M1678" t="s">
        <v>293</v>
      </c>
      <c r="O1678" t="s">
        <v>25</v>
      </c>
      <c r="P1678" t="e">
        <f t="shared" si="52"/>
        <v>#N/A</v>
      </c>
      <c r="Q1678" t="str">
        <f t="shared" si="53"/>
        <v/>
      </c>
    </row>
    <row r="1679" spans="1:17" x14ac:dyDescent="0.25">
      <c r="A1679">
        <v>0.2154547396</v>
      </c>
      <c r="C1679">
        <v>42</v>
      </c>
      <c r="D1679">
        <v>54</v>
      </c>
      <c r="E1679">
        <v>30</v>
      </c>
      <c r="G1679" t="s">
        <v>126</v>
      </c>
      <c r="H1679" t="s">
        <v>208</v>
      </c>
      <c r="I1679" t="s">
        <v>167</v>
      </c>
      <c r="K1679" t="s">
        <v>291</v>
      </c>
      <c r="L1679" t="s">
        <v>292</v>
      </c>
      <c r="M1679" t="s">
        <v>293</v>
      </c>
      <c r="O1679" t="s">
        <v>25</v>
      </c>
      <c r="P1679" t="e">
        <f t="shared" si="52"/>
        <v>#N/A</v>
      </c>
      <c r="Q1679" t="str">
        <f t="shared" si="53"/>
        <v/>
      </c>
    </row>
    <row r="1680" spans="1:17" x14ac:dyDescent="0.25">
      <c r="A1680">
        <v>0.2154547396</v>
      </c>
      <c r="C1680">
        <v>42</v>
      </c>
      <c r="D1680">
        <v>54</v>
      </c>
      <c r="E1680">
        <v>20</v>
      </c>
      <c r="G1680" t="s">
        <v>126</v>
      </c>
      <c r="H1680" t="s">
        <v>208</v>
      </c>
      <c r="I1680" t="s">
        <v>167</v>
      </c>
      <c r="K1680" t="s">
        <v>291</v>
      </c>
      <c r="L1680" t="s">
        <v>292</v>
      </c>
      <c r="M1680" t="s">
        <v>293</v>
      </c>
      <c r="O1680" t="s">
        <v>25</v>
      </c>
      <c r="P1680" t="e">
        <f t="shared" si="52"/>
        <v>#N/A</v>
      </c>
      <c r="Q1680" t="str">
        <f t="shared" si="53"/>
        <v/>
      </c>
    </row>
    <row r="1681" spans="1:17" x14ac:dyDescent="0.25">
      <c r="A1681">
        <v>0.2154547396</v>
      </c>
      <c r="C1681">
        <v>29</v>
      </c>
      <c r="D1681">
        <v>54</v>
      </c>
      <c r="E1681">
        <v>20</v>
      </c>
      <c r="G1681" t="s">
        <v>126</v>
      </c>
      <c r="H1681" t="s">
        <v>208</v>
      </c>
      <c r="I1681" t="s">
        <v>167</v>
      </c>
      <c r="K1681" t="s">
        <v>291</v>
      </c>
      <c r="L1681" t="s">
        <v>292</v>
      </c>
      <c r="M1681" t="s">
        <v>293</v>
      </c>
      <c r="O1681" t="s">
        <v>25</v>
      </c>
      <c r="P1681" t="e">
        <f t="shared" si="52"/>
        <v>#N/A</v>
      </c>
      <c r="Q1681" t="str">
        <f t="shared" si="53"/>
        <v/>
      </c>
    </row>
    <row r="1682" spans="1:17" x14ac:dyDescent="0.25">
      <c r="A1682">
        <v>0.2154547396</v>
      </c>
      <c r="C1682">
        <v>68</v>
      </c>
      <c r="D1682">
        <v>54</v>
      </c>
      <c r="E1682">
        <v>20</v>
      </c>
      <c r="G1682" t="s">
        <v>126</v>
      </c>
      <c r="H1682" t="s">
        <v>208</v>
      </c>
      <c r="I1682" t="s">
        <v>167</v>
      </c>
      <c r="K1682" t="s">
        <v>291</v>
      </c>
      <c r="L1682" t="s">
        <v>292</v>
      </c>
      <c r="M1682" t="s">
        <v>293</v>
      </c>
      <c r="O1682" t="s">
        <v>25</v>
      </c>
      <c r="P1682" t="e">
        <f t="shared" si="52"/>
        <v>#N/A</v>
      </c>
      <c r="Q1682" t="str">
        <f t="shared" si="53"/>
        <v/>
      </c>
    </row>
    <row r="1683" spans="1:17" x14ac:dyDescent="0.25">
      <c r="A1683">
        <v>0.2154547396</v>
      </c>
      <c r="C1683">
        <v>17</v>
      </c>
      <c r="D1683">
        <v>54</v>
      </c>
      <c r="E1683">
        <v>20</v>
      </c>
      <c r="G1683" t="s">
        <v>126</v>
      </c>
      <c r="H1683" t="s">
        <v>208</v>
      </c>
      <c r="I1683" t="s">
        <v>167</v>
      </c>
      <c r="K1683" t="s">
        <v>291</v>
      </c>
      <c r="L1683" t="s">
        <v>292</v>
      </c>
      <c r="M1683" t="s">
        <v>293</v>
      </c>
      <c r="O1683" t="s">
        <v>25</v>
      </c>
      <c r="P1683" t="e">
        <f t="shared" si="52"/>
        <v>#N/A</v>
      </c>
      <c r="Q1683" t="str">
        <f t="shared" si="53"/>
        <v/>
      </c>
    </row>
    <row r="1684" spans="1:17" x14ac:dyDescent="0.25">
      <c r="A1684">
        <v>0.2154547396</v>
      </c>
      <c r="C1684">
        <v>25</v>
      </c>
      <c r="D1684">
        <v>54</v>
      </c>
      <c r="E1684">
        <v>20</v>
      </c>
      <c r="G1684" t="s">
        <v>126</v>
      </c>
      <c r="H1684" t="s">
        <v>208</v>
      </c>
      <c r="I1684" t="s">
        <v>167</v>
      </c>
      <c r="K1684" t="s">
        <v>291</v>
      </c>
      <c r="L1684" t="s">
        <v>292</v>
      </c>
      <c r="M1684" t="s">
        <v>293</v>
      </c>
      <c r="O1684" t="s">
        <v>25</v>
      </c>
      <c r="P1684" t="e">
        <f t="shared" si="52"/>
        <v>#N/A</v>
      </c>
      <c r="Q1684" t="str">
        <f t="shared" si="53"/>
        <v/>
      </c>
    </row>
    <row r="1685" spans="1:17" x14ac:dyDescent="0.25">
      <c r="A1685">
        <v>0.2154547396</v>
      </c>
      <c r="C1685">
        <v>25</v>
      </c>
      <c r="D1685">
        <v>54</v>
      </c>
      <c r="E1685">
        <v>42</v>
      </c>
      <c r="G1685" t="s">
        <v>126</v>
      </c>
      <c r="H1685" t="s">
        <v>208</v>
      </c>
      <c r="I1685" t="s">
        <v>167</v>
      </c>
      <c r="K1685" t="s">
        <v>291</v>
      </c>
      <c r="L1685" t="s">
        <v>292</v>
      </c>
      <c r="M1685" t="s">
        <v>293</v>
      </c>
      <c r="O1685" t="s">
        <v>25</v>
      </c>
      <c r="P1685" t="e">
        <f t="shared" si="52"/>
        <v>#N/A</v>
      </c>
      <c r="Q1685" t="str">
        <f t="shared" si="53"/>
        <v/>
      </c>
    </row>
    <row r="1686" spans="1:17" x14ac:dyDescent="0.25">
      <c r="A1686">
        <v>0.2154547396</v>
      </c>
      <c r="C1686">
        <v>8</v>
      </c>
      <c r="D1686">
        <v>54</v>
      </c>
      <c r="E1686">
        <v>42</v>
      </c>
      <c r="G1686" t="s">
        <v>126</v>
      </c>
      <c r="H1686" t="s">
        <v>208</v>
      </c>
      <c r="I1686" t="s">
        <v>167</v>
      </c>
      <c r="K1686" t="s">
        <v>291</v>
      </c>
      <c r="L1686" t="s">
        <v>292</v>
      </c>
      <c r="M1686" t="s">
        <v>293</v>
      </c>
      <c r="O1686" t="s">
        <v>25</v>
      </c>
      <c r="P1686" t="e">
        <f t="shared" si="52"/>
        <v>#N/A</v>
      </c>
      <c r="Q1686" t="str">
        <f t="shared" si="53"/>
        <v/>
      </c>
    </row>
    <row r="1687" spans="1:17" x14ac:dyDescent="0.25">
      <c r="A1687">
        <v>0.4640690629</v>
      </c>
      <c r="C1687">
        <v>8</v>
      </c>
      <c r="D1687">
        <v>10</v>
      </c>
      <c r="E1687">
        <v>42</v>
      </c>
      <c r="G1687" t="s">
        <v>101</v>
      </c>
      <c r="H1687" t="s">
        <v>269</v>
      </c>
      <c r="I1687" t="s">
        <v>250</v>
      </c>
      <c r="K1687" t="s">
        <v>291</v>
      </c>
      <c r="L1687" t="s">
        <v>292</v>
      </c>
      <c r="M1687" t="s">
        <v>293</v>
      </c>
      <c r="O1687" t="s">
        <v>25</v>
      </c>
      <c r="P1687" t="e">
        <f t="shared" si="52"/>
        <v>#N/A</v>
      </c>
      <c r="Q1687" t="str">
        <f t="shared" si="53"/>
        <v/>
      </c>
    </row>
    <row r="1688" spans="1:17" x14ac:dyDescent="0.25">
      <c r="A1688">
        <v>0.4066803879</v>
      </c>
      <c r="C1688">
        <v>8</v>
      </c>
      <c r="D1688">
        <v>71</v>
      </c>
      <c r="E1688">
        <v>42</v>
      </c>
      <c r="G1688" t="s">
        <v>42</v>
      </c>
      <c r="H1688" t="s">
        <v>106</v>
      </c>
      <c r="I1688" t="s">
        <v>281</v>
      </c>
      <c r="K1688" t="s">
        <v>291</v>
      </c>
      <c r="L1688" t="s">
        <v>292</v>
      </c>
      <c r="M1688" t="s">
        <v>293</v>
      </c>
      <c r="O1688" t="s">
        <v>25</v>
      </c>
      <c r="P1688" t="e">
        <f t="shared" si="52"/>
        <v>#N/A</v>
      </c>
      <c r="Q1688" t="str">
        <f t="shared" si="53"/>
        <v/>
      </c>
    </row>
    <row r="1689" spans="1:17" x14ac:dyDescent="0.25">
      <c r="A1689">
        <v>0.2154547396</v>
      </c>
      <c r="C1689">
        <v>30</v>
      </c>
      <c r="D1689">
        <v>54</v>
      </c>
      <c r="E1689">
        <v>42</v>
      </c>
      <c r="G1689" t="s">
        <v>126</v>
      </c>
      <c r="H1689" t="s">
        <v>208</v>
      </c>
      <c r="I1689" t="s">
        <v>167</v>
      </c>
      <c r="K1689" t="s">
        <v>291</v>
      </c>
      <c r="L1689" t="s">
        <v>292</v>
      </c>
      <c r="M1689" t="s">
        <v>293</v>
      </c>
      <c r="O1689" t="s">
        <v>25</v>
      </c>
      <c r="P1689" t="e">
        <f t="shared" si="52"/>
        <v>#N/A</v>
      </c>
      <c r="Q1689" t="str">
        <f t="shared" si="53"/>
        <v/>
      </c>
    </row>
    <row r="1690" spans="1:17" x14ac:dyDescent="0.25">
      <c r="A1690">
        <v>0.2154547396</v>
      </c>
      <c r="C1690">
        <v>28</v>
      </c>
      <c r="D1690">
        <v>54</v>
      </c>
      <c r="E1690">
        <v>42</v>
      </c>
      <c r="G1690" t="s">
        <v>126</v>
      </c>
      <c r="H1690" t="s">
        <v>208</v>
      </c>
      <c r="I1690" t="s">
        <v>167</v>
      </c>
      <c r="K1690" t="s">
        <v>291</v>
      </c>
      <c r="L1690" t="s">
        <v>292</v>
      </c>
      <c r="M1690" t="s">
        <v>293</v>
      </c>
      <c r="O1690" t="s">
        <v>25</v>
      </c>
      <c r="P1690" t="e">
        <f t="shared" si="52"/>
        <v>#N/A</v>
      </c>
      <c r="Q1690" t="str">
        <f t="shared" si="53"/>
        <v/>
      </c>
    </row>
    <row r="1691" spans="1:17" x14ac:dyDescent="0.25">
      <c r="A1691">
        <v>0.2154547396</v>
      </c>
      <c r="C1691">
        <v>22</v>
      </c>
      <c r="D1691">
        <v>54</v>
      </c>
      <c r="E1691">
        <v>42</v>
      </c>
      <c r="G1691" t="s">
        <v>126</v>
      </c>
      <c r="H1691" t="s">
        <v>208</v>
      </c>
      <c r="I1691" t="s">
        <v>167</v>
      </c>
      <c r="K1691" t="s">
        <v>291</v>
      </c>
      <c r="L1691" t="s">
        <v>292</v>
      </c>
      <c r="M1691" t="s">
        <v>293</v>
      </c>
      <c r="O1691" t="s">
        <v>25</v>
      </c>
      <c r="P1691" t="e">
        <f t="shared" si="52"/>
        <v>#N/A</v>
      </c>
      <c r="Q1691" t="str">
        <f t="shared" si="53"/>
        <v/>
      </c>
    </row>
    <row r="1692" spans="1:17" x14ac:dyDescent="0.25">
      <c r="A1692">
        <v>0.25184038730000002</v>
      </c>
      <c r="C1692">
        <v>85</v>
      </c>
      <c r="D1692">
        <v>54</v>
      </c>
      <c r="E1692">
        <v>42</v>
      </c>
      <c r="G1692" t="s">
        <v>165</v>
      </c>
      <c r="H1692" t="s">
        <v>100</v>
      </c>
      <c r="I1692" t="s">
        <v>137</v>
      </c>
      <c r="K1692" t="s">
        <v>291</v>
      </c>
      <c r="L1692" t="s">
        <v>292</v>
      </c>
      <c r="M1692" t="s">
        <v>293</v>
      </c>
      <c r="O1692" t="s">
        <v>25</v>
      </c>
      <c r="P1692" t="e">
        <f t="shared" si="52"/>
        <v>#N/A</v>
      </c>
      <c r="Q1692" t="str">
        <f t="shared" si="53"/>
        <v/>
      </c>
    </row>
    <row r="1693" spans="1:17" x14ac:dyDescent="0.25">
      <c r="A1693">
        <v>0.38598491429999998</v>
      </c>
      <c r="C1693">
        <v>22</v>
      </c>
      <c r="D1693">
        <v>71</v>
      </c>
      <c r="E1693">
        <v>42</v>
      </c>
      <c r="G1693" t="s">
        <v>190</v>
      </c>
      <c r="H1693" t="s">
        <v>118</v>
      </c>
      <c r="I1693" t="s">
        <v>113</v>
      </c>
      <c r="K1693" t="s">
        <v>291</v>
      </c>
      <c r="L1693" t="s">
        <v>292</v>
      </c>
      <c r="M1693" t="s">
        <v>293</v>
      </c>
      <c r="O1693" t="s">
        <v>25</v>
      </c>
      <c r="P1693" t="e">
        <f t="shared" si="52"/>
        <v>#N/A</v>
      </c>
      <c r="Q1693" t="str">
        <f t="shared" si="53"/>
        <v/>
      </c>
    </row>
    <row r="1694" spans="1:17" x14ac:dyDescent="0.25">
      <c r="A1694">
        <v>0.4680248669</v>
      </c>
      <c r="C1694">
        <v>22</v>
      </c>
      <c r="D1694">
        <v>26</v>
      </c>
      <c r="E1694">
        <v>42</v>
      </c>
      <c r="G1694" t="s">
        <v>181</v>
      </c>
      <c r="H1694" t="s">
        <v>265</v>
      </c>
      <c r="I1694" t="s">
        <v>188</v>
      </c>
      <c r="K1694" t="s">
        <v>291</v>
      </c>
      <c r="L1694" t="s">
        <v>292</v>
      </c>
      <c r="M1694" t="s">
        <v>293</v>
      </c>
      <c r="O1694" t="s">
        <v>25</v>
      </c>
      <c r="P1694" t="e">
        <f t="shared" si="52"/>
        <v>#N/A</v>
      </c>
      <c r="Q1694" t="str">
        <f t="shared" si="53"/>
        <v/>
      </c>
    </row>
    <row r="1695" spans="1:17" x14ac:dyDescent="0.25">
      <c r="A1695">
        <v>0.2154547396</v>
      </c>
      <c r="C1695">
        <v>22</v>
      </c>
      <c r="D1695">
        <v>54</v>
      </c>
      <c r="E1695">
        <v>2</v>
      </c>
      <c r="G1695" t="s">
        <v>126</v>
      </c>
      <c r="H1695" t="s">
        <v>208</v>
      </c>
      <c r="I1695" t="s">
        <v>167</v>
      </c>
      <c r="K1695" t="s">
        <v>291</v>
      </c>
      <c r="L1695" t="s">
        <v>292</v>
      </c>
      <c r="M1695" t="s">
        <v>293</v>
      </c>
      <c r="O1695" t="s">
        <v>25</v>
      </c>
      <c r="P1695" t="e">
        <f t="shared" si="52"/>
        <v>#N/A</v>
      </c>
      <c r="Q1695" t="str">
        <f t="shared" si="53"/>
        <v/>
      </c>
    </row>
    <row r="1696" spans="1:17" x14ac:dyDescent="0.25">
      <c r="A1696">
        <v>0.46270988880000002</v>
      </c>
      <c r="C1696">
        <v>22</v>
      </c>
      <c r="D1696">
        <v>66</v>
      </c>
      <c r="E1696">
        <v>2</v>
      </c>
      <c r="G1696" t="s">
        <v>64</v>
      </c>
      <c r="H1696" t="s">
        <v>239</v>
      </c>
      <c r="I1696" t="s">
        <v>202</v>
      </c>
      <c r="K1696" t="s">
        <v>291</v>
      </c>
      <c r="L1696" t="s">
        <v>292</v>
      </c>
      <c r="M1696" t="s">
        <v>293</v>
      </c>
      <c r="O1696" t="s">
        <v>25</v>
      </c>
      <c r="P1696" t="e">
        <f t="shared" si="52"/>
        <v>#N/A</v>
      </c>
      <c r="Q1696" t="str">
        <f t="shared" si="53"/>
        <v/>
      </c>
    </row>
    <row r="1697" spans="1:17" x14ac:dyDescent="0.25">
      <c r="A1697">
        <v>0.34183070170000002</v>
      </c>
      <c r="C1697">
        <v>22</v>
      </c>
      <c r="D1697">
        <v>17</v>
      </c>
      <c r="E1697">
        <v>2</v>
      </c>
      <c r="G1697" t="s">
        <v>158</v>
      </c>
      <c r="H1697" t="s">
        <v>204</v>
      </c>
      <c r="I1697" t="s">
        <v>37</v>
      </c>
      <c r="K1697" t="s">
        <v>291</v>
      </c>
      <c r="L1697" t="s">
        <v>292</v>
      </c>
      <c r="M1697" t="s">
        <v>293</v>
      </c>
      <c r="O1697" t="s">
        <v>25</v>
      </c>
      <c r="P1697" t="e">
        <f t="shared" si="52"/>
        <v>#N/A</v>
      </c>
      <c r="Q1697" t="str">
        <f t="shared" si="53"/>
        <v/>
      </c>
    </row>
    <row r="1698" spans="1:17" x14ac:dyDescent="0.25">
      <c r="A1698">
        <v>0.2154547396</v>
      </c>
      <c r="C1698">
        <v>22</v>
      </c>
      <c r="D1698">
        <v>54</v>
      </c>
      <c r="E1698">
        <v>30</v>
      </c>
      <c r="G1698" t="s">
        <v>126</v>
      </c>
      <c r="H1698" t="s">
        <v>208</v>
      </c>
      <c r="I1698" t="s">
        <v>167</v>
      </c>
      <c r="K1698" t="s">
        <v>291</v>
      </c>
      <c r="L1698" t="s">
        <v>292</v>
      </c>
      <c r="M1698" t="s">
        <v>293</v>
      </c>
      <c r="O1698" t="s">
        <v>25</v>
      </c>
      <c r="P1698" t="e">
        <f t="shared" si="52"/>
        <v>#N/A</v>
      </c>
      <c r="Q1698" t="str">
        <f t="shared" si="53"/>
        <v/>
      </c>
    </row>
    <row r="1699" spans="1:17" x14ac:dyDescent="0.25">
      <c r="A1699">
        <v>0.2154547396</v>
      </c>
      <c r="C1699">
        <v>22</v>
      </c>
      <c r="D1699">
        <v>54</v>
      </c>
      <c r="E1699">
        <v>95</v>
      </c>
      <c r="G1699" t="s">
        <v>126</v>
      </c>
      <c r="H1699" t="s">
        <v>208</v>
      </c>
      <c r="I1699" t="s">
        <v>167</v>
      </c>
      <c r="K1699" t="s">
        <v>291</v>
      </c>
      <c r="L1699" t="s">
        <v>292</v>
      </c>
      <c r="M1699" t="s">
        <v>293</v>
      </c>
      <c r="O1699" t="s">
        <v>25</v>
      </c>
      <c r="P1699" t="e">
        <f t="shared" si="52"/>
        <v>#N/A</v>
      </c>
      <c r="Q1699" t="str">
        <f t="shared" si="53"/>
        <v/>
      </c>
    </row>
    <row r="1700" spans="1:17" x14ac:dyDescent="0.25">
      <c r="A1700">
        <v>0.37719005639999997</v>
      </c>
      <c r="C1700">
        <v>44</v>
      </c>
      <c r="D1700">
        <v>54</v>
      </c>
      <c r="E1700">
        <v>95</v>
      </c>
      <c r="G1700" t="s">
        <v>152</v>
      </c>
      <c r="H1700" t="s">
        <v>82</v>
      </c>
      <c r="I1700" t="s">
        <v>164</v>
      </c>
      <c r="K1700" t="s">
        <v>291</v>
      </c>
      <c r="L1700" t="s">
        <v>292</v>
      </c>
      <c r="M1700" t="s">
        <v>293</v>
      </c>
      <c r="O1700" t="s">
        <v>25</v>
      </c>
      <c r="P1700" t="e">
        <f t="shared" si="52"/>
        <v>#N/A</v>
      </c>
      <c r="Q1700" t="str">
        <f t="shared" si="53"/>
        <v/>
      </c>
    </row>
    <row r="1701" spans="1:17" x14ac:dyDescent="0.25">
      <c r="A1701">
        <v>0.37038864290000001</v>
      </c>
      <c r="C1701">
        <v>85</v>
      </c>
      <c r="D1701">
        <v>54</v>
      </c>
      <c r="E1701">
        <v>95</v>
      </c>
      <c r="G1701" t="s">
        <v>217</v>
      </c>
      <c r="H1701" t="s">
        <v>140</v>
      </c>
      <c r="I1701" t="s">
        <v>183</v>
      </c>
      <c r="K1701" t="s">
        <v>291</v>
      </c>
      <c r="L1701" t="s">
        <v>292</v>
      </c>
      <c r="M1701" t="s">
        <v>293</v>
      </c>
      <c r="O1701" t="s">
        <v>25</v>
      </c>
      <c r="P1701" t="e">
        <f t="shared" si="52"/>
        <v>#N/A</v>
      </c>
      <c r="Q1701" t="str">
        <f t="shared" si="53"/>
        <v/>
      </c>
    </row>
    <row r="1702" spans="1:17" x14ac:dyDescent="0.25">
      <c r="A1702">
        <v>0.2154547396</v>
      </c>
      <c r="C1702">
        <v>22</v>
      </c>
      <c r="D1702">
        <v>54</v>
      </c>
      <c r="E1702">
        <v>52</v>
      </c>
      <c r="G1702" t="s">
        <v>126</v>
      </c>
      <c r="H1702" t="s">
        <v>208</v>
      </c>
      <c r="I1702" t="s">
        <v>167</v>
      </c>
      <c r="K1702" t="s">
        <v>291</v>
      </c>
      <c r="L1702" t="s">
        <v>292</v>
      </c>
      <c r="M1702" t="s">
        <v>293</v>
      </c>
      <c r="O1702" t="s">
        <v>25</v>
      </c>
      <c r="P1702" t="e">
        <f t="shared" si="52"/>
        <v>#N/A</v>
      </c>
      <c r="Q1702" t="str">
        <f t="shared" si="53"/>
        <v/>
      </c>
    </row>
    <row r="1703" spans="1:17" x14ac:dyDescent="0.25">
      <c r="A1703">
        <v>0.2154547396</v>
      </c>
      <c r="C1703">
        <v>22</v>
      </c>
      <c r="D1703">
        <v>54</v>
      </c>
      <c r="E1703">
        <v>83</v>
      </c>
      <c r="G1703" t="s">
        <v>126</v>
      </c>
      <c r="H1703" t="s">
        <v>208</v>
      </c>
      <c r="I1703" t="s">
        <v>167</v>
      </c>
      <c r="K1703" t="s">
        <v>291</v>
      </c>
      <c r="L1703" t="s">
        <v>292</v>
      </c>
      <c r="M1703" t="s">
        <v>293</v>
      </c>
      <c r="O1703" t="s">
        <v>25</v>
      </c>
      <c r="P1703" t="e">
        <f t="shared" si="52"/>
        <v>#N/A</v>
      </c>
      <c r="Q1703" t="str">
        <f t="shared" si="53"/>
        <v/>
      </c>
    </row>
    <row r="1704" spans="1:17" x14ac:dyDescent="0.25">
      <c r="A1704">
        <v>0.2154547396</v>
      </c>
      <c r="C1704">
        <v>95</v>
      </c>
      <c r="D1704">
        <v>54</v>
      </c>
      <c r="E1704">
        <v>83</v>
      </c>
      <c r="G1704" t="s">
        <v>126</v>
      </c>
      <c r="H1704" t="s">
        <v>208</v>
      </c>
      <c r="I1704" t="s">
        <v>167</v>
      </c>
      <c r="K1704" t="s">
        <v>291</v>
      </c>
      <c r="L1704" t="s">
        <v>292</v>
      </c>
      <c r="M1704" t="s">
        <v>293</v>
      </c>
      <c r="O1704" t="s">
        <v>25</v>
      </c>
      <c r="P1704" t="e">
        <f t="shared" si="52"/>
        <v>#N/A</v>
      </c>
      <c r="Q1704" t="str">
        <f t="shared" si="53"/>
        <v/>
      </c>
    </row>
    <row r="1705" spans="1:17" x14ac:dyDescent="0.25">
      <c r="A1705">
        <v>0.46140836410000002</v>
      </c>
      <c r="C1705">
        <v>95</v>
      </c>
      <c r="D1705">
        <v>91</v>
      </c>
      <c r="E1705">
        <v>83</v>
      </c>
      <c r="G1705" t="s">
        <v>233</v>
      </c>
      <c r="H1705" t="s">
        <v>211</v>
      </c>
      <c r="I1705" t="s">
        <v>88</v>
      </c>
      <c r="K1705" t="s">
        <v>291</v>
      </c>
      <c r="L1705" t="s">
        <v>292</v>
      </c>
      <c r="M1705" t="s">
        <v>293</v>
      </c>
      <c r="O1705" t="s">
        <v>25</v>
      </c>
      <c r="P1705" t="e">
        <f t="shared" si="52"/>
        <v>#N/A</v>
      </c>
      <c r="Q1705" t="str">
        <f t="shared" si="53"/>
        <v/>
      </c>
    </row>
    <row r="1706" spans="1:17" x14ac:dyDescent="0.25">
      <c r="A1706">
        <v>0.2154547396</v>
      </c>
      <c r="C1706">
        <v>95</v>
      </c>
      <c r="D1706">
        <v>54</v>
      </c>
      <c r="E1706">
        <v>32</v>
      </c>
      <c r="G1706" t="s">
        <v>126</v>
      </c>
      <c r="H1706" t="s">
        <v>208</v>
      </c>
      <c r="I1706" t="s">
        <v>167</v>
      </c>
      <c r="K1706" t="s">
        <v>291</v>
      </c>
      <c r="L1706" t="s">
        <v>292</v>
      </c>
      <c r="M1706" t="s">
        <v>293</v>
      </c>
      <c r="O1706" t="s">
        <v>25</v>
      </c>
      <c r="P1706" t="e">
        <f t="shared" si="52"/>
        <v>#N/A</v>
      </c>
      <c r="Q1706" t="str">
        <f t="shared" si="53"/>
        <v/>
      </c>
    </row>
    <row r="1707" spans="1:17" x14ac:dyDescent="0.25">
      <c r="A1707">
        <v>0.2154547396</v>
      </c>
      <c r="C1707">
        <v>52</v>
      </c>
      <c r="D1707">
        <v>54</v>
      </c>
      <c r="E1707">
        <v>32</v>
      </c>
      <c r="G1707" t="s">
        <v>126</v>
      </c>
      <c r="H1707" t="s">
        <v>208</v>
      </c>
      <c r="I1707" t="s">
        <v>167</v>
      </c>
      <c r="K1707" t="s">
        <v>291</v>
      </c>
      <c r="L1707" t="s">
        <v>292</v>
      </c>
      <c r="M1707" t="s">
        <v>293</v>
      </c>
      <c r="O1707" t="s">
        <v>25</v>
      </c>
      <c r="P1707" t="e">
        <f t="shared" si="52"/>
        <v>#N/A</v>
      </c>
      <c r="Q1707" t="str">
        <f t="shared" si="53"/>
        <v/>
      </c>
    </row>
    <row r="1708" spans="1:17" x14ac:dyDescent="0.25">
      <c r="A1708">
        <v>0.2154547396</v>
      </c>
      <c r="C1708">
        <v>52</v>
      </c>
      <c r="D1708">
        <v>54</v>
      </c>
      <c r="E1708">
        <v>29</v>
      </c>
      <c r="G1708" t="s">
        <v>126</v>
      </c>
      <c r="H1708" t="s">
        <v>208</v>
      </c>
      <c r="I1708" t="s">
        <v>167</v>
      </c>
      <c r="K1708" t="s">
        <v>291</v>
      </c>
      <c r="L1708" t="s">
        <v>292</v>
      </c>
      <c r="M1708" t="s">
        <v>293</v>
      </c>
      <c r="O1708" t="s">
        <v>25</v>
      </c>
      <c r="P1708" t="e">
        <f t="shared" si="52"/>
        <v>#N/A</v>
      </c>
      <c r="Q1708" t="str">
        <f t="shared" si="53"/>
        <v/>
      </c>
    </row>
    <row r="1709" spans="1:17" x14ac:dyDescent="0.25">
      <c r="A1709">
        <v>0.45484129089999997</v>
      </c>
      <c r="C1709">
        <v>52</v>
      </c>
      <c r="D1709">
        <v>64</v>
      </c>
      <c r="E1709">
        <v>29</v>
      </c>
      <c r="G1709" t="s">
        <v>98</v>
      </c>
      <c r="H1709" t="s">
        <v>174</v>
      </c>
      <c r="I1709" t="s">
        <v>121</v>
      </c>
      <c r="K1709" t="s">
        <v>291</v>
      </c>
      <c r="L1709" t="s">
        <v>292</v>
      </c>
      <c r="M1709" t="s">
        <v>293</v>
      </c>
      <c r="O1709" t="s">
        <v>25</v>
      </c>
      <c r="P1709" t="e">
        <f t="shared" si="52"/>
        <v>#N/A</v>
      </c>
      <c r="Q1709" t="str">
        <f t="shared" si="53"/>
        <v/>
      </c>
    </row>
    <row r="1710" spans="1:17" x14ac:dyDescent="0.25">
      <c r="A1710">
        <v>0.2154547396</v>
      </c>
      <c r="C1710">
        <v>52</v>
      </c>
      <c r="D1710">
        <v>54</v>
      </c>
      <c r="E1710">
        <v>78</v>
      </c>
      <c r="G1710" t="s">
        <v>126</v>
      </c>
      <c r="H1710" t="s">
        <v>208</v>
      </c>
      <c r="I1710" t="s">
        <v>167</v>
      </c>
      <c r="K1710" t="s">
        <v>291</v>
      </c>
      <c r="L1710" t="s">
        <v>292</v>
      </c>
      <c r="M1710" t="s">
        <v>293</v>
      </c>
      <c r="O1710" t="s">
        <v>25</v>
      </c>
      <c r="P1710" t="e">
        <f t="shared" si="52"/>
        <v>#N/A</v>
      </c>
      <c r="Q1710" t="str">
        <f t="shared" si="53"/>
        <v/>
      </c>
    </row>
    <row r="1711" spans="1:17" x14ac:dyDescent="0.25">
      <c r="A1711">
        <v>0.2154547396</v>
      </c>
      <c r="C1711">
        <v>2</v>
      </c>
      <c r="D1711">
        <v>54</v>
      </c>
      <c r="E1711">
        <v>78</v>
      </c>
      <c r="G1711" t="s">
        <v>126</v>
      </c>
      <c r="H1711" t="s">
        <v>208</v>
      </c>
      <c r="I1711" t="s">
        <v>167</v>
      </c>
      <c r="K1711" t="s">
        <v>291</v>
      </c>
      <c r="L1711" t="s">
        <v>292</v>
      </c>
      <c r="M1711" t="s">
        <v>293</v>
      </c>
      <c r="O1711" t="s">
        <v>25</v>
      </c>
      <c r="P1711" t="e">
        <f t="shared" si="52"/>
        <v>#N/A</v>
      </c>
      <c r="Q1711" t="str">
        <f t="shared" si="53"/>
        <v/>
      </c>
    </row>
    <row r="1712" spans="1:17" x14ac:dyDescent="0.25">
      <c r="A1712">
        <v>0.37513943399999999</v>
      </c>
      <c r="C1712">
        <v>2</v>
      </c>
      <c r="D1712">
        <v>54</v>
      </c>
      <c r="E1712">
        <v>99</v>
      </c>
      <c r="G1712" t="s">
        <v>91</v>
      </c>
      <c r="H1712" t="s">
        <v>22</v>
      </c>
      <c r="I1712" t="s">
        <v>194</v>
      </c>
      <c r="K1712" t="s">
        <v>291</v>
      </c>
      <c r="L1712" t="s">
        <v>292</v>
      </c>
      <c r="M1712" t="s">
        <v>293</v>
      </c>
      <c r="O1712" t="s">
        <v>25</v>
      </c>
      <c r="P1712" t="e">
        <f t="shared" si="52"/>
        <v>#N/A</v>
      </c>
      <c r="Q1712" t="str">
        <f t="shared" si="53"/>
        <v/>
      </c>
    </row>
    <row r="1713" spans="1:17" x14ac:dyDescent="0.25">
      <c r="A1713">
        <v>0.41624165950000003</v>
      </c>
      <c r="C1713">
        <v>2</v>
      </c>
      <c r="D1713">
        <v>70</v>
      </c>
      <c r="E1713">
        <v>78</v>
      </c>
      <c r="G1713" t="s">
        <v>196</v>
      </c>
      <c r="H1713" t="s">
        <v>152</v>
      </c>
      <c r="I1713" t="s">
        <v>26</v>
      </c>
      <c r="K1713" t="s">
        <v>291</v>
      </c>
      <c r="L1713" t="s">
        <v>292</v>
      </c>
      <c r="M1713" t="s">
        <v>293</v>
      </c>
      <c r="O1713" t="s">
        <v>25</v>
      </c>
      <c r="P1713" t="e">
        <f t="shared" si="52"/>
        <v>#N/A</v>
      </c>
      <c r="Q1713" t="str">
        <f t="shared" si="53"/>
        <v/>
      </c>
    </row>
    <row r="1714" spans="1:17" x14ac:dyDescent="0.25">
      <c r="A1714">
        <v>0.2154547396</v>
      </c>
      <c r="C1714">
        <v>2</v>
      </c>
      <c r="D1714">
        <v>54</v>
      </c>
      <c r="E1714">
        <v>43</v>
      </c>
      <c r="G1714" t="s">
        <v>126</v>
      </c>
      <c r="H1714" t="s">
        <v>208</v>
      </c>
      <c r="I1714" t="s">
        <v>167</v>
      </c>
      <c r="K1714" t="s">
        <v>291</v>
      </c>
      <c r="L1714" t="s">
        <v>292</v>
      </c>
      <c r="M1714" t="s">
        <v>293</v>
      </c>
      <c r="O1714" t="s">
        <v>25</v>
      </c>
      <c r="P1714" t="e">
        <f t="shared" si="52"/>
        <v>#N/A</v>
      </c>
      <c r="Q1714" t="str">
        <f t="shared" si="53"/>
        <v/>
      </c>
    </row>
    <row r="1715" spans="1:17" x14ac:dyDescent="0.25">
      <c r="A1715">
        <v>0.2154547396</v>
      </c>
      <c r="C1715">
        <v>21</v>
      </c>
      <c r="D1715">
        <v>54</v>
      </c>
      <c r="E1715">
        <v>43</v>
      </c>
      <c r="G1715" t="s">
        <v>126</v>
      </c>
      <c r="H1715" t="s">
        <v>208</v>
      </c>
      <c r="I1715" t="s">
        <v>167</v>
      </c>
      <c r="K1715" t="s">
        <v>291</v>
      </c>
      <c r="L1715" t="s">
        <v>292</v>
      </c>
      <c r="M1715" t="s">
        <v>293</v>
      </c>
      <c r="O1715" t="s">
        <v>25</v>
      </c>
      <c r="P1715" t="e">
        <f t="shared" si="52"/>
        <v>#N/A</v>
      </c>
      <c r="Q1715" t="str">
        <f t="shared" si="53"/>
        <v/>
      </c>
    </row>
    <row r="1716" spans="1:17" x14ac:dyDescent="0.25">
      <c r="A1716">
        <v>0.2154547396</v>
      </c>
      <c r="C1716">
        <v>21</v>
      </c>
      <c r="D1716">
        <v>54</v>
      </c>
      <c r="E1716">
        <v>73</v>
      </c>
      <c r="G1716" t="s">
        <v>126</v>
      </c>
      <c r="H1716" t="s">
        <v>208</v>
      </c>
      <c r="I1716" t="s">
        <v>167</v>
      </c>
      <c r="K1716" t="s">
        <v>291</v>
      </c>
      <c r="L1716" t="s">
        <v>292</v>
      </c>
      <c r="M1716" t="s">
        <v>293</v>
      </c>
      <c r="O1716" t="s">
        <v>25</v>
      </c>
      <c r="P1716" t="e">
        <f t="shared" si="52"/>
        <v>#N/A</v>
      </c>
      <c r="Q1716" t="str">
        <f t="shared" si="53"/>
        <v/>
      </c>
    </row>
    <row r="1717" spans="1:17" x14ac:dyDescent="0.25">
      <c r="A1717">
        <v>0.4703062428</v>
      </c>
      <c r="C1717">
        <v>21</v>
      </c>
      <c r="D1717">
        <v>2</v>
      </c>
      <c r="E1717">
        <v>73</v>
      </c>
      <c r="G1717" t="s">
        <v>67</v>
      </c>
      <c r="H1717" t="s">
        <v>120</v>
      </c>
      <c r="I1717" t="s">
        <v>45</v>
      </c>
      <c r="K1717" t="s">
        <v>291</v>
      </c>
      <c r="L1717" t="s">
        <v>292</v>
      </c>
      <c r="M1717" t="s">
        <v>293</v>
      </c>
      <c r="O1717" t="s">
        <v>25</v>
      </c>
      <c r="P1717" t="e">
        <f t="shared" si="52"/>
        <v>#N/A</v>
      </c>
      <c r="Q1717" t="str">
        <f t="shared" si="53"/>
        <v/>
      </c>
    </row>
    <row r="1718" spans="1:17" x14ac:dyDescent="0.25">
      <c r="A1718">
        <v>0.2154547396</v>
      </c>
      <c r="C1718">
        <v>94</v>
      </c>
      <c r="D1718">
        <v>54</v>
      </c>
      <c r="E1718">
        <v>73</v>
      </c>
      <c r="G1718" t="s">
        <v>126</v>
      </c>
      <c r="H1718" t="s">
        <v>208</v>
      </c>
      <c r="I1718" t="s">
        <v>167</v>
      </c>
      <c r="K1718" t="s">
        <v>291</v>
      </c>
      <c r="L1718" t="s">
        <v>292</v>
      </c>
      <c r="M1718" t="s">
        <v>293</v>
      </c>
      <c r="O1718" t="s">
        <v>25</v>
      </c>
      <c r="P1718" t="e">
        <f t="shared" si="52"/>
        <v>#N/A</v>
      </c>
      <c r="Q1718" t="str">
        <f t="shared" si="53"/>
        <v/>
      </c>
    </row>
    <row r="1719" spans="1:17" x14ac:dyDescent="0.25">
      <c r="A1719">
        <v>0.34480098440000001</v>
      </c>
      <c r="C1719">
        <v>94</v>
      </c>
      <c r="D1719">
        <v>49</v>
      </c>
      <c r="E1719">
        <v>73</v>
      </c>
      <c r="G1719" t="s">
        <v>33</v>
      </c>
      <c r="H1719" t="s">
        <v>126</v>
      </c>
      <c r="I1719" t="s">
        <v>208</v>
      </c>
      <c r="K1719" t="s">
        <v>291</v>
      </c>
      <c r="L1719" t="s">
        <v>292</v>
      </c>
      <c r="M1719" t="s">
        <v>293</v>
      </c>
      <c r="O1719" t="s">
        <v>25</v>
      </c>
      <c r="P1719" t="e">
        <f t="shared" si="52"/>
        <v>#N/A</v>
      </c>
      <c r="Q1719" t="str">
        <f t="shared" si="53"/>
        <v/>
      </c>
    </row>
    <row r="1720" spans="1:17" x14ac:dyDescent="0.25">
      <c r="A1720">
        <v>0.2154547396</v>
      </c>
      <c r="C1720">
        <v>68</v>
      </c>
      <c r="D1720">
        <v>54</v>
      </c>
      <c r="E1720">
        <v>73</v>
      </c>
      <c r="G1720" t="s">
        <v>126</v>
      </c>
      <c r="H1720" t="s">
        <v>208</v>
      </c>
      <c r="I1720" t="s">
        <v>167</v>
      </c>
      <c r="K1720" t="s">
        <v>291</v>
      </c>
      <c r="L1720" t="s">
        <v>292</v>
      </c>
      <c r="M1720" t="s">
        <v>293</v>
      </c>
      <c r="O1720" t="s">
        <v>25</v>
      </c>
      <c r="P1720" t="e">
        <f t="shared" si="52"/>
        <v>#N/A</v>
      </c>
      <c r="Q1720" t="str">
        <f t="shared" si="53"/>
        <v/>
      </c>
    </row>
    <row r="1721" spans="1:17" x14ac:dyDescent="0.25">
      <c r="A1721">
        <v>0.4501168981</v>
      </c>
      <c r="C1721">
        <v>68</v>
      </c>
      <c r="D1721">
        <v>65</v>
      </c>
      <c r="E1721">
        <v>73</v>
      </c>
      <c r="G1721" t="s">
        <v>245</v>
      </c>
      <c r="H1721" t="s">
        <v>246</v>
      </c>
      <c r="I1721" t="s">
        <v>65</v>
      </c>
      <c r="K1721" t="s">
        <v>291</v>
      </c>
      <c r="L1721" t="s">
        <v>292</v>
      </c>
      <c r="M1721" t="s">
        <v>293</v>
      </c>
      <c r="O1721" t="s">
        <v>25</v>
      </c>
      <c r="P1721" t="e">
        <f t="shared" si="52"/>
        <v>#N/A</v>
      </c>
      <c r="Q1721" t="str">
        <f t="shared" si="53"/>
        <v/>
      </c>
    </row>
    <row r="1722" spans="1:17" x14ac:dyDescent="0.25">
      <c r="A1722">
        <v>0.2154547396</v>
      </c>
      <c r="C1722">
        <v>23</v>
      </c>
      <c r="D1722">
        <v>54</v>
      </c>
      <c r="E1722">
        <v>73</v>
      </c>
      <c r="G1722" t="s">
        <v>126</v>
      </c>
      <c r="H1722" t="s">
        <v>208</v>
      </c>
      <c r="I1722" t="s">
        <v>167</v>
      </c>
      <c r="K1722" t="s">
        <v>291</v>
      </c>
      <c r="L1722" t="s">
        <v>292</v>
      </c>
      <c r="M1722" t="s">
        <v>293</v>
      </c>
      <c r="O1722" t="s">
        <v>25</v>
      </c>
      <c r="P1722" t="e">
        <f t="shared" si="52"/>
        <v>#N/A</v>
      </c>
      <c r="Q1722" t="str">
        <f t="shared" si="53"/>
        <v/>
      </c>
    </row>
    <row r="1723" spans="1:17" x14ac:dyDescent="0.25">
      <c r="A1723">
        <v>0.39598112689999998</v>
      </c>
      <c r="C1723">
        <v>5</v>
      </c>
      <c r="D1723">
        <v>54</v>
      </c>
      <c r="E1723">
        <v>73</v>
      </c>
      <c r="G1723" t="s">
        <v>196</v>
      </c>
      <c r="H1723" t="s">
        <v>195</v>
      </c>
      <c r="I1723" t="s">
        <v>165</v>
      </c>
      <c r="K1723" t="s">
        <v>291</v>
      </c>
      <c r="L1723" t="s">
        <v>292</v>
      </c>
      <c r="M1723" t="s">
        <v>293</v>
      </c>
      <c r="O1723" t="s">
        <v>25</v>
      </c>
      <c r="P1723" t="e">
        <f t="shared" si="52"/>
        <v>#N/A</v>
      </c>
      <c r="Q1723" t="str">
        <f t="shared" si="53"/>
        <v/>
      </c>
    </row>
    <row r="1724" spans="1:17" x14ac:dyDescent="0.25">
      <c r="A1724">
        <v>0.46777059580000002</v>
      </c>
      <c r="C1724">
        <v>23</v>
      </c>
      <c r="D1724">
        <v>80</v>
      </c>
      <c r="E1724">
        <v>73</v>
      </c>
      <c r="G1724" t="s">
        <v>110</v>
      </c>
      <c r="H1724" t="s">
        <v>219</v>
      </c>
      <c r="I1724" t="s">
        <v>208</v>
      </c>
      <c r="K1724" t="s">
        <v>291</v>
      </c>
      <c r="L1724" t="s">
        <v>292</v>
      </c>
      <c r="M1724" t="s">
        <v>293</v>
      </c>
      <c r="O1724" t="s">
        <v>25</v>
      </c>
      <c r="P1724" t="e">
        <f t="shared" si="52"/>
        <v>#N/A</v>
      </c>
      <c r="Q1724" t="str">
        <f t="shared" si="53"/>
        <v/>
      </c>
    </row>
    <row r="1725" spans="1:17" x14ac:dyDescent="0.25">
      <c r="A1725">
        <v>0.2154547396</v>
      </c>
      <c r="C1725">
        <v>13</v>
      </c>
      <c r="D1725">
        <v>54</v>
      </c>
      <c r="E1725">
        <v>73</v>
      </c>
      <c r="G1725" t="s">
        <v>126</v>
      </c>
      <c r="H1725" t="s">
        <v>208</v>
      </c>
      <c r="I1725" t="s">
        <v>167</v>
      </c>
      <c r="K1725" t="s">
        <v>291</v>
      </c>
      <c r="L1725" t="s">
        <v>292</v>
      </c>
      <c r="M1725" t="s">
        <v>293</v>
      </c>
      <c r="O1725" t="s">
        <v>25</v>
      </c>
      <c r="P1725" t="e">
        <f t="shared" si="52"/>
        <v>#N/A</v>
      </c>
      <c r="Q1725" t="str">
        <f t="shared" si="53"/>
        <v/>
      </c>
    </row>
    <row r="1726" spans="1:17" x14ac:dyDescent="0.25">
      <c r="A1726">
        <v>0.2154547396</v>
      </c>
      <c r="C1726">
        <v>13</v>
      </c>
      <c r="D1726">
        <v>54</v>
      </c>
      <c r="E1726">
        <v>35</v>
      </c>
      <c r="G1726" t="s">
        <v>126</v>
      </c>
      <c r="H1726" t="s">
        <v>208</v>
      </c>
      <c r="I1726" t="s">
        <v>167</v>
      </c>
      <c r="K1726" t="s">
        <v>291</v>
      </c>
      <c r="L1726" t="s">
        <v>292</v>
      </c>
      <c r="M1726" t="s">
        <v>293</v>
      </c>
      <c r="O1726" t="s">
        <v>25</v>
      </c>
      <c r="P1726" t="e">
        <f t="shared" si="52"/>
        <v>#N/A</v>
      </c>
      <c r="Q1726" t="str">
        <f t="shared" si="53"/>
        <v/>
      </c>
    </row>
    <row r="1727" spans="1:17" x14ac:dyDescent="0.25">
      <c r="A1727">
        <v>0.29547399610000002</v>
      </c>
      <c r="C1727">
        <v>13</v>
      </c>
      <c r="D1727">
        <v>54</v>
      </c>
      <c r="E1727">
        <v>75</v>
      </c>
      <c r="G1727" t="s">
        <v>162</v>
      </c>
      <c r="H1727" t="s">
        <v>160</v>
      </c>
      <c r="I1727" t="s">
        <v>251</v>
      </c>
      <c r="K1727" t="s">
        <v>291</v>
      </c>
      <c r="L1727" t="s">
        <v>292</v>
      </c>
      <c r="M1727" t="s">
        <v>293</v>
      </c>
      <c r="O1727" t="s">
        <v>25</v>
      </c>
      <c r="P1727" t="e">
        <f t="shared" si="52"/>
        <v>#N/A</v>
      </c>
      <c r="Q1727" t="str">
        <f t="shared" si="53"/>
        <v/>
      </c>
    </row>
    <row r="1728" spans="1:17" x14ac:dyDescent="0.25">
      <c r="A1728">
        <v>0.47872090309999998</v>
      </c>
      <c r="C1728">
        <v>13</v>
      </c>
      <c r="D1728">
        <v>45</v>
      </c>
      <c r="E1728">
        <v>35</v>
      </c>
      <c r="G1728" t="s">
        <v>33</v>
      </c>
      <c r="H1728" t="s">
        <v>110</v>
      </c>
      <c r="I1728" t="s">
        <v>104</v>
      </c>
      <c r="K1728" t="s">
        <v>291</v>
      </c>
      <c r="L1728" t="s">
        <v>292</v>
      </c>
      <c r="M1728" t="s">
        <v>293</v>
      </c>
      <c r="O1728" t="s">
        <v>25</v>
      </c>
      <c r="P1728" t="e">
        <f t="shared" si="52"/>
        <v>#N/A</v>
      </c>
      <c r="Q1728" t="str">
        <f t="shared" si="53"/>
        <v/>
      </c>
    </row>
    <row r="1729" spans="1:17" x14ac:dyDescent="0.25">
      <c r="A1729">
        <v>0.2154547396</v>
      </c>
      <c r="C1729">
        <v>38</v>
      </c>
      <c r="D1729">
        <v>54</v>
      </c>
      <c r="E1729">
        <v>35</v>
      </c>
      <c r="G1729" t="s">
        <v>126</v>
      </c>
      <c r="H1729" t="s">
        <v>208</v>
      </c>
      <c r="I1729" t="s">
        <v>167</v>
      </c>
      <c r="K1729" t="s">
        <v>291</v>
      </c>
      <c r="L1729" t="s">
        <v>292</v>
      </c>
      <c r="M1729" t="s">
        <v>293</v>
      </c>
      <c r="O1729" t="s">
        <v>25</v>
      </c>
      <c r="P1729" t="e">
        <f t="shared" si="52"/>
        <v>#N/A</v>
      </c>
      <c r="Q1729" t="str">
        <f t="shared" si="53"/>
        <v/>
      </c>
    </row>
    <row r="1730" spans="1:17" x14ac:dyDescent="0.25">
      <c r="A1730">
        <v>0.2154547396</v>
      </c>
      <c r="C1730">
        <v>38</v>
      </c>
      <c r="D1730">
        <v>54</v>
      </c>
      <c r="E1730">
        <v>1</v>
      </c>
      <c r="G1730" t="s">
        <v>126</v>
      </c>
      <c r="H1730" t="s">
        <v>208</v>
      </c>
      <c r="I1730" t="s">
        <v>167</v>
      </c>
      <c r="K1730" t="s">
        <v>291</v>
      </c>
      <c r="L1730" t="s">
        <v>292</v>
      </c>
      <c r="M1730" t="s">
        <v>293</v>
      </c>
      <c r="O1730" t="s">
        <v>25</v>
      </c>
      <c r="P1730" t="e">
        <f t="shared" si="52"/>
        <v>#N/A</v>
      </c>
      <c r="Q1730" t="str">
        <f t="shared" si="53"/>
        <v/>
      </c>
    </row>
    <row r="1731" spans="1:17" x14ac:dyDescent="0.25">
      <c r="A1731">
        <v>0.39198492200000001</v>
      </c>
      <c r="C1731">
        <v>38</v>
      </c>
      <c r="D1731">
        <v>54</v>
      </c>
      <c r="E1731">
        <v>61</v>
      </c>
      <c r="G1731" t="s">
        <v>216</v>
      </c>
      <c r="H1731" t="s">
        <v>38</v>
      </c>
      <c r="I1731" t="s">
        <v>62</v>
      </c>
      <c r="K1731" t="s">
        <v>291</v>
      </c>
      <c r="L1731" t="s">
        <v>292</v>
      </c>
      <c r="M1731" t="s">
        <v>293</v>
      </c>
      <c r="O1731" t="s">
        <v>25</v>
      </c>
      <c r="P1731" t="e">
        <f t="shared" ref="P1731:P1794" si="54">IF(O1731="S",A1731,#N/A)</f>
        <v>#N/A</v>
      </c>
      <c r="Q1731" t="str">
        <f t="shared" ref="Q1731:Q1794" si="55">IF(O1731="S",A1731,"")</f>
        <v/>
      </c>
    </row>
    <row r="1732" spans="1:17" x14ac:dyDescent="0.25">
      <c r="A1732">
        <v>0.2154547396</v>
      </c>
      <c r="C1732">
        <v>38</v>
      </c>
      <c r="D1732">
        <v>54</v>
      </c>
      <c r="E1732">
        <v>96</v>
      </c>
      <c r="G1732" t="s">
        <v>126</v>
      </c>
      <c r="H1732" t="s">
        <v>208</v>
      </c>
      <c r="I1732" t="s">
        <v>167</v>
      </c>
      <c r="K1732" t="s">
        <v>291</v>
      </c>
      <c r="L1732" t="s">
        <v>292</v>
      </c>
      <c r="M1732" t="s">
        <v>293</v>
      </c>
      <c r="O1732" t="s">
        <v>25</v>
      </c>
      <c r="P1732" t="e">
        <f t="shared" si="54"/>
        <v>#N/A</v>
      </c>
      <c r="Q1732" t="str">
        <f t="shared" si="55"/>
        <v/>
      </c>
    </row>
    <row r="1733" spans="1:17" x14ac:dyDescent="0.25">
      <c r="A1733">
        <v>0.2154547396</v>
      </c>
      <c r="C1733">
        <v>57</v>
      </c>
      <c r="D1733">
        <v>54</v>
      </c>
      <c r="E1733">
        <v>96</v>
      </c>
      <c r="G1733" t="s">
        <v>126</v>
      </c>
      <c r="H1733" t="s">
        <v>208</v>
      </c>
      <c r="I1733" t="s">
        <v>167</v>
      </c>
      <c r="K1733" t="s">
        <v>291</v>
      </c>
      <c r="L1733" t="s">
        <v>292</v>
      </c>
      <c r="M1733" t="s">
        <v>293</v>
      </c>
      <c r="O1733" t="s">
        <v>25</v>
      </c>
      <c r="P1733" t="e">
        <f t="shared" si="54"/>
        <v>#N/A</v>
      </c>
      <c r="Q1733" t="str">
        <f t="shared" si="55"/>
        <v/>
      </c>
    </row>
    <row r="1734" spans="1:17" x14ac:dyDescent="0.25">
      <c r="A1734">
        <v>0.43101314549999997</v>
      </c>
      <c r="C1734">
        <v>57</v>
      </c>
      <c r="D1734">
        <v>3</v>
      </c>
      <c r="E1734">
        <v>96</v>
      </c>
      <c r="G1734" t="s">
        <v>255</v>
      </c>
      <c r="H1734" t="s">
        <v>147</v>
      </c>
      <c r="I1734" t="s">
        <v>68</v>
      </c>
      <c r="K1734" t="s">
        <v>291</v>
      </c>
      <c r="L1734" t="s">
        <v>292</v>
      </c>
      <c r="M1734" t="s">
        <v>293</v>
      </c>
      <c r="O1734" t="s">
        <v>25</v>
      </c>
      <c r="P1734" t="e">
        <f t="shared" si="54"/>
        <v>#N/A</v>
      </c>
      <c r="Q1734" t="str">
        <f t="shared" si="55"/>
        <v/>
      </c>
    </row>
    <row r="1735" spans="1:17" x14ac:dyDescent="0.25">
      <c r="A1735">
        <v>0.2154547396</v>
      </c>
      <c r="C1735">
        <v>57</v>
      </c>
      <c r="D1735">
        <v>54</v>
      </c>
      <c r="E1735">
        <v>78</v>
      </c>
      <c r="G1735" t="s">
        <v>126</v>
      </c>
      <c r="H1735" t="s">
        <v>208</v>
      </c>
      <c r="I1735" t="s">
        <v>167</v>
      </c>
      <c r="K1735" t="s">
        <v>291</v>
      </c>
      <c r="L1735" t="s">
        <v>292</v>
      </c>
      <c r="M1735" t="s">
        <v>293</v>
      </c>
      <c r="O1735" t="s">
        <v>25</v>
      </c>
      <c r="P1735" t="e">
        <f t="shared" si="54"/>
        <v>#N/A</v>
      </c>
      <c r="Q1735" t="str">
        <f t="shared" si="55"/>
        <v/>
      </c>
    </row>
    <row r="1736" spans="1:17" x14ac:dyDescent="0.25">
      <c r="A1736">
        <v>0.2154547396</v>
      </c>
      <c r="C1736">
        <v>57</v>
      </c>
      <c r="D1736">
        <v>54</v>
      </c>
      <c r="E1736">
        <v>36</v>
      </c>
      <c r="G1736" t="s">
        <v>126</v>
      </c>
      <c r="H1736" t="s">
        <v>208</v>
      </c>
      <c r="I1736" t="s">
        <v>167</v>
      </c>
      <c r="K1736" t="s">
        <v>291</v>
      </c>
      <c r="L1736" t="s">
        <v>292</v>
      </c>
      <c r="M1736" t="s">
        <v>293</v>
      </c>
      <c r="O1736" t="s">
        <v>25</v>
      </c>
      <c r="P1736" t="e">
        <f t="shared" si="54"/>
        <v>#N/A</v>
      </c>
      <c r="Q1736" t="str">
        <f t="shared" si="55"/>
        <v/>
      </c>
    </row>
    <row r="1737" spans="1:17" x14ac:dyDescent="0.25">
      <c r="A1737">
        <v>0.2154547396</v>
      </c>
      <c r="C1737">
        <v>57</v>
      </c>
      <c r="D1737">
        <v>92</v>
      </c>
      <c r="E1737">
        <v>36</v>
      </c>
      <c r="G1737" t="s">
        <v>126</v>
      </c>
      <c r="H1737" t="s">
        <v>208</v>
      </c>
      <c r="I1737" t="s">
        <v>167</v>
      </c>
      <c r="K1737" t="s">
        <v>291</v>
      </c>
      <c r="L1737" t="s">
        <v>292</v>
      </c>
      <c r="M1737" t="s">
        <v>293</v>
      </c>
      <c r="O1737" t="s">
        <v>25</v>
      </c>
      <c r="P1737" t="e">
        <f t="shared" si="54"/>
        <v>#N/A</v>
      </c>
      <c r="Q1737" t="str">
        <f t="shared" si="55"/>
        <v/>
      </c>
    </row>
    <row r="1738" spans="1:17" x14ac:dyDescent="0.25">
      <c r="A1738">
        <v>0.2154547396</v>
      </c>
      <c r="C1738">
        <v>57</v>
      </c>
      <c r="D1738">
        <v>92</v>
      </c>
      <c r="E1738">
        <v>6</v>
      </c>
      <c r="G1738" t="s">
        <v>126</v>
      </c>
      <c r="H1738" t="s">
        <v>208</v>
      </c>
      <c r="I1738" t="s">
        <v>167</v>
      </c>
      <c r="K1738" t="s">
        <v>291</v>
      </c>
      <c r="L1738" t="s">
        <v>292</v>
      </c>
      <c r="M1738" t="s">
        <v>293</v>
      </c>
      <c r="O1738" t="s">
        <v>25</v>
      </c>
      <c r="P1738" t="e">
        <f t="shared" si="54"/>
        <v>#N/A</v>
      </c>
      <c r="Q1738" t="str">
        <f t="shared" si="55"/>
        <v/>
      </c>
    </row>
    <row r="1739" spans="1:17" x14ac:dyDescent="0.25">
      <c r="A1739">
        <v>0.2154547396</v>
      </c>
      <c r="C1739">
        <v>38</v>
      </c>
      <c r="D1739">
        <v>92</v>
      </c>
      <c r="E1739">
        <v>6</v>
      </c>
      <c r="G1739" t="s">
        <v>126</v>
      </c>
      <c r="H1739" t="s">
        <v>208</v>
      </c>
      <c r="I1739" t="s">
        <v>167</v>
      </c>
      <c r="K1739" t="s">
        <v>291</v>
      </c>
      <c r="L1739" t="s">
        <v>292</v>
      </c>
      <c r="M1739" t="s">
        <v>293</v>
      </c>
      <c r="O1739" t="s">
        <v>25</v>
      </c>
      <c r="P1739" t="e">
        <f t="shared" si="54"/>
        <v>#N/A</v>
      </c>
      <c r="Q1739" t="str">
        <f t="shared" si="55"/>
        <v/>
      </c>
    </row>
    <row r="1740" spans="1:17" x14ac:dyDescent="0.25">
      <c r="A1740">
        <v>0.2154547396</v>
      </c>
      <c r="C1740">
        <v>89</v>
      </c>
      <c r="D1740">
        <v>92</v>
      </c>
      <c r="E1740">
        <v>6</v>
      </c>
      <c r="G1740" t="s">
        <v>126</v>
      </c>
      <c r="H1740" t="s">
        <v>208</v>
      </c>
      <c r="I1740" t="s">
        <v>167</v>
      </c>
      <c r="K1740" t="s">
        <v>291</v>
      </c>
      <c r="L1740" t="s">
        <v>292</v>
      </c>
      <c r="M1740" t="s">
        <v>293</v>
      </c>
      <c r="O1740" t="s">
        <v>25</v>
      </c>
      <c r="P1740" t="e">
        <f t="shared" si="54"/>
        <v>#N/A</v>
      </c>
      <c r="Q1740" t="str">
        <f t="shared" si="55"/>
        <v/>
      </c>
    </row>
    <row r="1741" spans="1:17" x14ac:dyDescent="0.25">
      <c r="A1741">
        <v>0.2154547396</v>
      </c>
      <c r="C1741">
        <v>28</v>
      </c>
      <c r="D1741">
        <v>92</v>
      </c>
      <c r="E1741">
        <v>6</v>
      </c>
      <c r="G1741" t="s">
        <v>126</v>
      </c>
      <c r="H1741" t="s">
        <v>208</v>
      </c>
      <c r="I1741" t="s">
        <v>167</v>
      </c>
      <c r="K1741" t="s">
        <v>291</v>
      </c>
      <c r="L1741" t="s">
        <v>292</v>
      </c>
      <c r="M1741" t="s">
        <v>293</v>
      </c>
      <c r="O1741" t="s">
        <v>25</v>
      </c>
      <c r="P1741" t="e">
        <f t="shared" si="54"/>
        <v>#N/A</v>
      </c>
      <c r="Q1741" t="str">
        <f t="shared" si="55"/>
        <v/>
      </c>
    </row>
    <row r="1742" spans="1:17" x14ac:dyDescent="0.25">
      <c r="A1742">
        <v>0.51046069979999997</v>
      </c>
      <c r="C1742">
        <v>28</v>
      </c>
      <c r="D1742">
        <v>93</v>
      </c>
      <c r="E1742">
        <v>6</v>
      </c>
      <c r="G1742" t="s">
        <v>246</v>
      </c>
      <c r="H1742" t="s">
        <v>176</v>
      </c>
      <c r="I1742" t="s">
        <v>68</v>
      </c>
      <c r="K1742" t="s">
        <v>291</v>
      </c>
      <c r="L1742" t="s">
        <v>292</v>
      </c>
      <c r="M1742" t="s">
        <v>293</v>
      </c>
      <c r="O1742" t="s">
        <v>25</v>
      </c>
      <c r="P1742" t="e">
        <f t="shared" si="54"/>
        <v>#N/A</v>
      </c>
      <c r="Q1742" t="str">
        <f t="shared" si="55"/>
        <v/>
      </c>
    </row>
    <row r="1743" spans="1:17" x14ac:dyDescent="0.25">
      <c r="A1743">
        <v>0.23003361110000001</v>
      </c>
      <c r="C1743">
        <v>28</v>
      </c>
      <c r="D1743">
        <v>92</v>
      </c>
      <c r="E1743">
        <v>37</v>
      </c>
      <c r="G1743" t="s">
        <v>28</v>
      </c>
      <c r="H1743" t="s">
        <v>296</v>
      </c>
      <c r="I1743" t="s">
        <v>173</v>
      </c>
      <c r="K1743" t="s">
        <v>291</v>
      </c>
      <c r="L1743" t="s">
        <v>292</v>
      </c>
      <c r="M1743" t="s">
        <v>293</v>
      </c>
      <c r="O1743" t="s">
        <v>25</v>
      </c>
      <c r="P1743" t="e">
        <f t="shared" si="54"/>
        <v>#N/A</v>
      </c>
      <c r="Q1743" t="str">
        <f t="shared" si="55"/>
        <v/>
      </c>
    </row>
    <row r="1744" spans="1:17" x14ac:dyDescent="0.25">
      <c r="A1744">
        <v>0.2154547396</v>
      </c>
      <c r="C1744">
        <v>38</v>
      </c>
      <c r="D1744">
        <v>92</v>
      </c>
      <c r="E1744">
        <v>6</v>
      </c>
      <c r="G1744" t="s">
        <v>126</v>
      </c>
      <c r="H1744" t="s">
        <v>208</v>
      </c>
      <c r="I1744" t="s">
        <v>167</v>
      </c>
      <c r="K1744" t="s">
        <v>291</v>
      </c>
      <c r="L1744" t="s">
        <v>292</v>
      </c>
      <c r="M1744" t="s">
        <v>293</v>
      </c>
      <c r="O1744" t="s">
        <v>25</v>
      </c>
      <c r="P1744" t="e">
        <f t="shared" si="54"/>
        <v>#N/A</v>
      </c>
      <c r="Q1744" t="str">
        <f t="shared" si="55"/>
        <v/>
      </c>
    </row>
    <row r="1745" spans="1:17" x14ac:dyDescent="0.25">
      <c r="A1745">
        <v>0.2154547396</v>
      </c>
      <c r="C1745">
        <v>16</v>
      </c>
      <c r="D1745">
        <v>92</v>
      </c>
      <c r="E1745">
        <v>6</v>
      </c>
      <c r="G1745" t="s">
        <v>126</v>
      </c>
      <c r="H1745" t="s">
        <v>208</v>
      </c>
      <c r="I1745" t="s">
        <v>167</v>
      </c>
      <c r="K1745" t="s">
        <v>291</v>
      </c>
      <c r="L1745" t="s">
        <v>292</v>
      </c>
      <c r="M1745" t="s">
        <v>293</v>
      </c>
      <c r="O1745" t="s">
        <v>25</v>
      </c>
      <c r="P1745" t="e">
        <f t="shared" si="54"/>
        <v>#N/A</v>
      </c>
      <c r="Q1745" t="str">
        <f t="shared" si="55"/>
        <v/>
      </c>
    </row>
    <row r="1746" spans="1:17" x14ac:dyDescent="0.25">
      <c r="A1746">
        <v>0.2154547396</v>
      </c>
      <c r="C1746">
        <v>16</v>
      </c>
      <c r="D1746">
        <v>92</v>
      </c>
      <c r="E1746">
        <v>96</v>
      </c>
      <c r="G1746" t="s">
        <v>126</v>
      </c>
      <c r="H1746" t="s">
        <v>208</v>
      </c>
      <c r="I1746" t="s">
        <v>167</v>
      </c>
      <c r="K1746" t="s">
        <v>291</v>
      </c>
      <c r="L1746" t="s">
        <v>292</v>
      </c>
      <c r="M1746" t="s">
        <v>293</v>
      </c>
      <c r="O1746" t="s">
        <v>25</v>
      </c>
      <c r="P1746" t="e">
        <f t="shared" si="54"/>
        <v>#N/A</v>
      </c>
      <c r="Q1746" t="str">
        <f t="shared" si="55"/>
        <v/>
      </c>
    </row>
    <row r="1747" spans="1:17" x14ac:dyDescent="0.25">
      <c r="A1747">
        <v>0.38472286109999998</v>
      </c>
      <c r="C1747">
        <v>16</v>
      </c>
      <c r="D1747">
        <v>92</v>
      </c>
      <c r="E1747">
        <v>99</v>
      </c>
      <c r="G1747" t="s">
        <v>53</v>
      </c>
      <c r="H1747" t="s">
        <v>240</v>
      </c>
      <c r="I1747" t="s">
        <v>47</v>
      </c>
      <c r="K1747" t="s">
        <v>291</v>
      </c>
      <c r="L1747" t="s">
        <v>292</v>
      </c>
      <c r="M1747" t="s">
        <v>293</v>
      </c>
      <c r="O1747" t="s">
        <v>25</v>
      </c>
      <c r="P1747" t="e">
        <f t="shared" si="54"/>
        <v>#N/A</v>
      </c>
      <c r="Q1747" t="str">
        <f t="shared" si="55"/>
        <v/>
      </c>
    </row>
    <row r="1748" spans="1:17" x14ac:dyDescent="0.25">
      <c r="A1748">
        <v>0.33538316979999999</v>
      </c>
      <c r="C1748">
        <v>16</v>
      </c>
      <c r="D1748">
        <v>92</v>
      </c>
      <c r="E1748">
        <v>85</v>
      </c>
      <c r="G1748" t="s">
        <v>70</v>
      </c>
      <c r="H1748" t="s">
        <v>187</v>
      </c>
      <c r="I1748" t="s">
        <v>106</v>
      </c>
      <c r="K1748" t="s">
        <v>291</v>
      </c>
      <c r="L1748" t="s">
        <v>292</v>
      </c>
      <c r="M1748" t="s">
        <v>293</v>
      </c>
      <c r="O1748" t="s">
        <v>25</v>
      </c>
      <c r="P1748" t="e">
        <f t="shared" si="54"/>
        <v>#N/A</v>
      </c>
      <c r="Q1748" t="str">
        <f t="shared" si="55"/>
        <v/>
      </c>
    </row>
    <row r="1749" spans="1:17" x14ac:dyDescent="0.25">
      <c r="A1749">
        <v>0.2154547396</v>
      </c>
      <c r="C1749">
        <v>40</v>
      </c>
      <c r="D1749">
        <v>92</v>
      </c>
      <c r="E1749">
        <v>96</v>
      </c>
      <c r="G1749" t="s">
        <v>126</v>
      </c>
      <c r="H1749" t="s">
        <v>208</v>
      </c>
      <c r="I1749" t="s">
        <v>167</v>
      </c>
      <c r="K1749" t="s">
        <v>291</v>
      </c>
      <c r="L1749" t="s">
        <v>292</v>
      </c>
      <c r="M1749" t="s">
        <v>293</v>
      </c>
      <c r="O1749" t="s">
        <v>25</v>
      </c>
      <c r="P1749" t="e">
        <f t="shared" si="54"/>
        <v>#N/A</v>
      </c>
      <c r="Q1749" t="str">
        <f t="shared" si="55"/>
        <v/>
      </c>
    </row>
    <row r="1750" spans="1:17" x14ac:dyDescent="0.25">
      <c r="A1750">
        <v>0.34480098440000001</v>
      </c>
      <c r="C1750">
        <v>40</v>
      </c>
      <c r="D1750">
        <v>79</v>
      </c>
      <c r="E1750">
        <v>96</v>
      </c>
      <c r="G1750" t="s">
        <v>185</v>
      </c>
      <c r="H1750" t="s">
        <v>152</v>
      </c>
      <c r="I1750" t="s">
        <v>208</v>
      </c>
      <c r="K1750" t="s">
        <v>291</v>
      </c>
      <c r="L1750" t="s">
        <v>292</v>
      </c>
      <c r="M1750" t="s">
        <v>293</v>
      </c>
      <c r="O1750" t="s">
        <v>25</v>
      </c>
      <c r="P1750" t="e">
        <f t="shared" si="54"/>
        <v>#N/A</v>
      </c>
      <c r="Q1750" t="str">
        <f t="shared" si="55"/>
        <v/>
      </c>
    </row>
    <row r="1751" spans="1:17" x14ac:dyDescent="0.25">
      <c r="A1751">
        <v>0.2154547396</v>
      </c>
      <c r="C1751">
        <v>40</v>
      </c>
      <c r="D1751">
        <v>92</v>
      </c>
      <c r="E1751">
        <v>43</v>
      </c>
      <c r="G1751" t="s">
        <v>126</v>
      </c>
      <c r="H1751" t="s">
        <v>208</v>
      </c>
      <c r="I1751" t="s">
        <v>167</v>
      </c>
      <c r="K1751" t="s">
        <v>291</v>
      </c>
      <c r="L1751" t="s">
        <v>292</v>
      </c>
      <c r="M1751" t="s">
        <v>293</v>
      </c>
      <c r="O1751" t="s">
        <v>25</v>
      </c>
      <c r="P1751" t="e">
        <f t="shared" si="54"/>
        <v>#N/A</v>
      </c>
      <c r="Q1751" t="str">
        <f t="shared" si="55"/>
        <v/>
      </c>
    </row>
    <row r="1752" spans="1:17" x14ac:dyDescent="0.25">
      <c r="A1752">
        <v>0.46323532499999998</v>
      </c>
      <c r="C1752">
        <v>40</v>
      </c>
      <c r="D1752">
        <v>76</v>
      </c>
      <c r="E1752">
        <v>43</v>
      </c>
      <c r="G1752" t="s">
        <v>241</v>
      </c>
      <c r="H1752" t="s">
        <v>192</v>
      </c>
      <c r="I1752" t="s">
        <v>46</v>
      </c>
      <c r="K1752" t="s">
        <v>291</v>
      </c>
      <c r="L1752" t="s">
        <v>292</v>
      </c>
      <c r="M1752" t="s">
        <v>293</v>
      </c>
      <c r="O1752" t="s">
        <v>25</v>
      </c>
      <c r="P1752" t="e">
        <f t="shared" si="54"/>
        <v>#N/A</v>
      </c>
      <c r="Q1752" t="str">
        <f t="shared" si="55"/>
        <v/>
      </c>
    </row>
    <row r="1753" spans="1:17" x14ac:dyDescent="0.25">
      <c r="A1753">
        <v>0.44193005299999999</v>
      </c>
      <c r="C1753">
        <v>40</v>
      </c>
      <c r="D1753">
        <v>83</v>
      </c>
      <c r="E1753">
        <v>43</v>
      </c>
      <c r="G1753" t="s">
        <v>176</v>
      </c>
      <c r="H1753" t="s">
        <v>176</v>
      </c>
      <c r="I1753" t="s">
        <v>125</v>
      </c>
      <c r="K1753" t="s">
        <v>291</v>
      </c>
      <c r="L1753" t="s">
        <v>292</v>
      </c>
      <c r="M1753" t="s">
        <v>293</v>
      </c>
      <c r="O1753" t="s">
        <v>25</v>
      </c>
      <c r="P1753" t="e">
        <f t="shared" si="54"/>
        <v>#N/A</v>
      </c>
      <c r="Q1753" t="str">
        <f t="shared" si="55"/>
        <v/>
      </c>
    </row>
    <row r="1754" spans="1:17" x14ac:dyDescent="0.25">
      <c r="A1754">
        <v>0.2154547396</v>
      </c>
      <c r="C1754">
        <v>52</v>
      </c>
      <c r="D1754">
        <v>92</v>
      </c>
      <c r="E1754">
        <v>43</v>
      </c>
      <c r="G1754" t="s">
        <v>126</v>
      </c>
      <c r="H1754" t="s">
        <v>208</v>
      </c>
      <c r="I1754" t="s">
        <v>167</v>
      </c>
      <c r="K1754" t="s">
        <v>291</v>
      </c>
      <c r="L1754" t="s">
        <v>292</v>
      </c>
      <c r="M1754" t="s">
        <v>293</v>
      </c>
      <c r="O1754" t="s">
        <v>25</v>
      </c>
      <c r="P1754" t="e">
        <f t="shared" si="54"/>
        <v>#N/A</v>
      </c>
      <c r="Q1754" t="str">
        <f t="shared" si="55"/>
        <v/>
      </c>
    </row>
    <row r="1755" spans="1:17" x14ac:dyDescent="0.25">
      <c r="A1755">
        <v>0.2154547396</v>
      </c>
      <c r="C1755">
        <v>52</v>
      </c>
      <c r="D1755">
        <v>92</v>
      </c>
      <c r="E1755">
        <v>73</v>
      </c>
      <c r="G1755" t="s">
        <v>126</v>
      </c>
      <c r="H1755" t="s">
        <v>208</v>
      </c>
      <c r="I1755" t="s">
        <v>167</v>
      </c>
      <c r="K1755" t="s">
        <v>291</v>
      </c>
      <c r="L1755" t="s">
        <v>292</v>
      </c>
      <c r="M1755" t="s">
        <v>293</v>
      </c>
      <c r="O1755" t="s">
        <v>25</v>
      </c>
      <c r="P1755" t="e">
        <f t="shared" si="54"/>
        <v>#N/A</v>
      </c>
      <c r="Q1755" t="str">
        <f t="shared" si="55"/>
        <v/>
      </c>
    </row>
    <row r="1756" spans="1:17" x14ac:dyDescent="0.25">
      <c r="A1756">
        <v>0.31079742300000002</v>
      </c>
      <c r="C1756">
        <v>52</v>
      </c>
      <c r="D1756">
        <v>92</v>
      </c>
      <c r="E1756">
        <v>11</v>
      </c>
      <c r="G1756" t="s">
        <v>60</v>
      </c>
      <c r="H1756" t="s">
        <v>26</v>
      </c>
      <c r="I1756" t="s">
        <v>95</v>
      </c>
      <c r="K1756" t="s">
        <v>291</v>
      </c>
      <c r="L1756" t="s">
        <v>292</v>
      </c>
      <c r="M1756" t="s">
        <v>293</v>
      </c>
      <c r="O1756" t="s">
        <v>25</v>
      </c>
      <c r="P1756" t="e">
        <f t="shared" si="54"/>
        <v>#N/A</v>
      </c>
      <c r="Q1756" t="str">
        <f t="shared" si="55"/>
        <v/>
      </c>
    </row>
    <row r="1757" spans="1:17" x14ac:dyDescent="0.25">
      <c r="A1757">
        <v>0.47386556909999999</v>
      </c>
      <c r="C1757">
        <v>52</v>
      </c>
      <c r="D1757">
        <v>77</v>
      </c>
      <c r="E1757">
        <v>73</v>
      </c>
      <c r="G1757" t="s">
        <v>190</v>
      </c>
      <c r="H1757" t="s">
        <v>272</v>
      </c>
      <c r="I1757" t="s">
        <v>250</v>
      </c>
      <c r="K1757" t="s">
        <v>291</v>
      </c>
      <c r="L1757" t="s">
        <v>292</v>
      </c>
      <c r="M1757" t="s">
        <v>293</v>
      </c>
      <c r="O1757" t="s">
        <v>25</v>
      </c>
      <c r="P1757" t="e">
        <f t="shared" si="54"/>
        <v>#N/A</v>
      </c>
      <c r="Q1757" t="str">
        <f t="shared" si="55"/>
        <v/>
      </c>
    </row>
    <row r="1758" spans="1:17" x14ac:dyDescent="0.25">
      <c r="A1758">
        <v>0.45570116449999998</v>
      </c>
      <c r="C1758">
        <v>52</v>
      </c>
      <c r="D1758">
        <v>87</v>
      </c>
      <c r="E1758">
        <v>73</v>
      </c>
      <c r="G1758" t="s">
        <v>208</v>
      </c>
      <c r="H1758" t="s">
        <v>119</v>
      </c>
      <c r="I1758" t="s">
        <v>133</v>
      </c>
      <c r="K1758" t="s">
        <v>291</v>
      </c>
      <c r="L1758" t="s">
        <v>292</v>
      </c>
      <c r="M1758" t="s">
        <v>293</v>
      </c>
      <c r="O1758" t="s">
        <v>25</v>
      </c>
      <c r="P1758" t="e">
        <f t="shared" si="54"/>
        <v>#N/A</v>
      </c>
      <c r="Q1758" t="str">
        <f t="shared" si="55"/>
        <v/>
      </c>
    </row>
    <row r="1759" spans="1:17" x14ac:dyDescent="0.25">
      <c r="A1759">
        <v>0.4940554908</v>
      </c>
      <c r="C1759">
        <v>52</v>
      </c>
      <c r="D1759">
        <v>45</v>
      </c>
      <c r="E1759">
        <v>73</v>
      </c>
      <c r="G1759" t="s">
        <v>190</v>
      </c>
      <c r="H1759" t="s">
        <v>168</v>
      </c>
      <c r="I1759" t="s">
        <v>249</v>
      </c>
      <c r="K1759" t="s">
        <v>291</v>
      </c>
      <c r="L1759" t="s">
        <v>292</v>
      </c>
      <c r="M1759" t="s">
        <v>293</v>
      </c>
      <c r="O1759" t="s">
        <v>25</v>
      </c>
      <c r="P1759" t="e">
        <f t="shared" si="54"/>
        <v>#N/A</v>
      </c>
      <c r="Q1759" t="str">
        <f t="shared" si="55"/>
        <v/>
      </c>
    </row>
    <row r="1760" spans="1:17" x14ac:dyDescent="0.25">
      <c r="A1760">
        <v>0.45611754710000002</v>
      </c>
      <c r="C1760">
        <v>52</v>
      </c>
      <c r="D1760">
        <v>65</v>
      </c>
      <c r="E1760">
        <v>73</v>
      </c>
      <c r="G1760" t="s">
        <v>174</v>
      </c>
      <c r="H1760" t="s">
        <v>235</v>
      </c>
      <c r="I1760" t="s">
        <v>181</v>
      </c>
      <c r="K1760" t="s">
        <v>291</v>
      </c>
      <c r="L1760" t="s">
        <v>292</v>
      </c>
      <c r="M1760" t="s">
        <v>293</v>
      </c>
      <c r="O1760" t="s">
        <v>25</v>
      </c>
      <c r="P1760" t="e">
        <f t="shared" si="54"/>
        <v>#N/A</v>
      </c>
      <c r="Q1760" t="str">
        <f t="shared" si="55"/>
        <v/>
      </c>
    </row>
    <row r="1761" spans="1:17" x14ac:dyDescent="0.25">
      <c r="A1761">
        <v>0.46504508490000002</v>
      </c>
      <c r="C1761">
        <v>52</v>
      </c>
      <c r="D1761">
        <v>13</v>
      </c>
      <c r="E1761">
        <v>73</v>
      </c>
      <c r="G1761" t="s">
        <v>27</v>
      </c>
      <c r="H1761" t="s">
        <v>296</v>
      </c>
      <c r="I1761" t="s">
        <v>164</v>
      </c>
      <c r="K1761" t="s">
        <v>291</v>
      </c>
      <c r="L1761" t="s">
        <v>292</v>
      </c>
      <c r="M1761" t="s">
        <v>293</v>
      </c>
      <c r="O1761" t="s">
        <v>25</v>
      </c>
      <c r="P1761" t="e">
        <f t="shared" si="54"/>
        <v>#N/A</v>
      </c>
      <c r="Q1761" t="str">
        <f t="shared" si="55"/>
        <v/>
      </c>
    </row>
    <row r="1762" spans="1:17" x14ac:dyDescent="0.25">
      <c r="A1762">
        <v>0.2154547396</v>
      </c>
      <c r="C1762">
        <v>78</v>
      </c>
      <c r="D1762">
        <v>92</v>
      </c>
      <c r="E1762">
        <v>73</v>
      </c>
      <c r="G1762" t="s">
        <v>126</v>
      </c>
      <c r="H1762" t="s">
        <v>208</v>
      </c>
      <c r="I1762" t="s">
        <v>167</v>
      </c>
      <c r="K1762" t="s">
        <v>291</v>
      </c>
      <c r="L1762" t="s">
        <v>292</v>
      </c>
      <c r="M1762" t="s">
        <v>293</v>
      </c>
      <c r="O1762" t="s">
        <v>25</v>
      </c>
      <c r="P1762" t="e">
        <f t="shared" si="54"/>
        <v>#N/A</v>
      </c>
      <c r="Q1762" t="str">
        <f t="shared" si="55"/>
        <v/>
      </c>
    </row>
    <row r="1763" spans="1:17" x14ac:dyDescent="0.25">
      <c r="A1763">
        <v>0.39268719880000003</v>
      </c>
      <c r="C1763">
        <v>78</v>
      </c>
      <c r="D1763">
        <v>28</v>
      </c>
      <c r="E1763">
        <v>73</v>
      </c>
      <c r="G1763" t="s">
        <v>245</v>
      </c>
      <c r="H1763" t="s">
        <v>205</v>
      </c>
      <c r="I1763" t="s">
        <v>133</v>
      </c>
      <c r="K1763" t="s">
        <v>291</v>
      </c>
      <c r="L1763" t="s">
        <v>292</v>
      </c>
      <c r="M1763" t="s">
        <v>293</v>
      </c>
      <c r="O1763" t="s">
        <v>25</v>
      </c>
      <c r="P1763" t="e">
        <f t="shared" si="54"/>
        <v>#N/A</v>
      </c>
      <c r="Q1763" t="str">
        <f t="shared" si="55"/>
        <v/>
      </c>
    </row>
    <row r="1764" spans="1:17" x14ac:dyDescent="0.25">
      <c r="A1764">
        <v>0.2154547396</v>
      </c>
      <c r="C1764">
        <v>78</v>
      </c>
      <c r="D1764">
        <v>92</v>
      </c>
      <c r="E1764">
        <v>1</v>
      </c>
      <c r="G1764" t="s">
        <v>126</v>
      </c>
      <c r="H1764" t="s">
        <v>208</v>
      </c>
      <c r="I1764" t="s">
        <v>167</v>
      </c>
      <c r="K1764" t="s">
        <v>291</v>
      </c>
      <c r="L1764" t="s">
        <v>292</v>
      </c>
      <c r="M1764" t="s">
        <v>293</v>
      </c>
      <c r="O1764" t="s">
        <v>25</v>
      </c>
      <c r="P1764" t="e">
        <f t="shared" si="54"/>
        <v>#N/A</v>
      </c>
      <c r="Q1764" t="str">
        <f t="shared" si="55"/>
        <v/>
      </c>
    </row>
    <row r="1765" spans="1:17" x14ac:dyDescent="0.25">
      <c r="A1765">
        <v>0.46263168799999999</v>
      </c>
      <c r="C1765">
        <v>78</v>
      </c>
      <c r="D1765">
        <v>48</v>
      </c>
      <c r="E1765">
        <v>1</v>
      </c>
      <c r="G1765" t="s">
        <v>233</v>
      </c>
      <c r="H1765" t="s">
        <v>131</v>
      </c>
      <c r="I1765" t="s">
        <v>218</v>
      </c>
      <c r="K1765" t="s">
        <v>291</v>
      </c>
      <c r="L1765" t="s">
        <v>292</v>
      </c>
      <c r="M1765" t="s">
        <v>293</v>
      </c>
      <c r="O1765" t="s">
        <v>25</v>
      </c>
      <c r="P1765" t="e">
        <f t="shared" si="54"/>
        <v>#N/A</v>
      </c>
      <c r="Q1765" t="str">
        <f t="shared" si="55"/>
        <v/>
      </c>
    </row>
    <row r="1766" spans="1:17" x14ac:dyDescent="0.25">
      <c r="A1766">
        <v>0.42960830770000002</v>
      </c>
      <c r="C1766">
        <v>78</v>
      </c>
      <c r="D1766">
        <v>77</v>
      </c>
      <c r="E1766">
        <v>1</v>
      </c>
      <c r="G1766" t="s">
        <v>96</v>
      </c>
      <c r="H1766" t="s">
        <v>140</v>
      </c>
      <c r="I1766" t="s">
        <v>209</v>
      </c>
      <c r="K1766" t="s">
        <v>291</v>
      </c>
      <c r="L1766" t="s">
        <v>292</v>
      </c>
      <c r="M1766" t="s">
        <v>293</v>
      </c>
      <c r="O1766" t="s">
        <v>25</v>
      </c>
      <c r="P1766" t="e">
        <f t="shared" si="54"/>
        <v>#N/A</v>
      </c>
      <c r="Q1766" t="str">
        <f t="shared" si="55"/>
        <v/>
      </c>
    </row>
    <row r="1767" spans="1:17" x14ac:dyDescent="0.25">
      <c r="A1767">
        <v>0.2154547396</v>
      </c>
      <c r="C1767">
        <v>83</v>
      </c>
      <c r="D1767">
        <v>92</v>
      </c>
      <c r="E1767">
        <v>1</v>
      </c>
      <c r="G1767" t="s">
        <v>126</v>
      </c>
      <c r="H1767" t="s">
        <v>208</v>
      </c>
      <c r="I1767" t="s">
        <v>167</v>
      </c>
      <c r="K1767" t="s">
        <v>291</v>
      </c>
      <c r="L1767" t="s">
        <v>292</v>
      </c>
      <c r="M1767" t="s">
        <v>293</v>
      </c>
      <c r="O1767" t="s">
        <v>25</v>
      </c>
      <c r="P1767" t="e">
        <f t="shared" si="54"/>
        <v>#N/A</v>
      </c>
      <c r="Q1767" t="str">
        <f t="shared" si="55"/>
        <v/>
      </c>
    </row>
    <row r="1768" spans="1:17" x14ac:dyDescent="0.25">
      <c r="A1768">
        <v>0.41637011940000002</v>
      </c>
      <c r="C1768">
        <v>83</v>
      </c>
      <c r="D1768">
        <v>84</v>
      </c>
      <c r="E1768">
        <v>1</v>
      </c>
      <c r="G1768" t="s">
        <v>69</v>
      </c>
      <c r="H1768" t="s">
        <v>202</v>
      </c>
      <c r="I1768" t="s">
        <v>164</v>
      </c>
      <c r="K1768" t="s">
        <v>291</v>
      </c>
      <c r="L1768" t="s">
        <v>292</v>
      </c>
      <c r="M1768" t="s">
        <v>293</v>
      </c>
      <c r="O1768" t="s">
        <v>25</v>
      </c>
      <c r="P1768" t="e">
        <f t="shared" si="54"/>
        <v>#N/A</v>
      </c>
      <c r="Q1768" t="str">
        <f t="shared" si="55"/>
        <v/>
      </c>
    </row>
    <row r="1769" spans="1:17" x14ac:dyDescent="0.25">
      <c r="A1769">
        <v>0.2154547396</v>
      </c>
      <c r="C1769">
        <v>83</v>
      </c>
      <c r="D1769">
        <v>92</v>
      </c>
      <c r="E1769">
        <v>36</v>
      </c>
      <c r="G1769" t="s">
        <v>126</v>
      </c>
      <c r="H1769" t="s">
        <v>208</v>
      </c>
      <c r="I1769" t="s">
        <v>167</v>
      </c>
      <c r="K1769" t="s">
        <v>291</v>
      </c>
      <c r="L1769" t="s">
        <v>292</v>
      </c>
      <c r="M1769" t="s">
        <v>293</v>
      </c>
      <c r="O1769" t="s">
        <v>25</v>
      </c>
      <c r="P1769" t="e">
        <f t="shared" si="54"/>
        <v>#N/A</v>
      </c>
      <c r="Q1769" t="str">
        <f t="shared" si="55"/>
        <v/>
      </c>
    </row>
    <row r="1770" spans="1:17" x14ac:dyDescent="0.25">
      <c r="A1770">
        <v>0.2154547396</v>
      </c>
      <c r="C1770">
        <v>89</v>
      </c>
      <c r="D1770">
        <v>92</v>
      </c>
      <c r="E1770">
        <v>36</v>
      </c>
      <c r="G1770" t="s">
        <v>126</v>
      </c>
      <c r="H1770" t="s">
        <v>208</v>
      </c>
      <c r="I1770" t="s">
        <v>167</v>
      </c>
      <c r="K1770" t="s">
        <v>291</v>
      </c>
      <c r="L1770" t="s">
        <v>292</v>
      </c>
      <c r="M1770" t="s">
        <v>293</v>
      </c>
      <c r="O1770" t="s">
        <v>25</v>
      </c>
      <c r="P1770" t="e">
        <f t="shared" si="54"/>
        <v>#N/A</v>
      </c>
      <c r="Q1770" t="str">
        <f t="shared" si="55"/>
        <v/>
      </c>
    </row>
    <row r="1771" spans="1:17" x14ac:dyDescent="0.25">
      <c r="A1771">
        <v>0.2154547396</v>
      </c>
      <c r="C1771">
        <v>89</v>
      </c>
      <c r="D1771">
        <v>92</v>
      </c>
      <c r="E1771">
        <v>18</v>
      </c>
      <c r="G1771" t="s">
        <v>126</v>
      </c>
      <c r="H1771" t="s">
        <v>208</v>
      </c>
      <c r="I1771" t="s">
        <v>167</v>
      </c>
      <c r="K1771" t="s">
        <v>291</v>
      </c>
      <c r="L1771" t="s">
        <v>292</v>
      </c>
      <c r="M1771" t="s">
        <v>293</v>
      </c>
      <c r="O1771" t="s">
        <v>25</v>
      </c>
      <c r="P1771" t="e">
        <f t="shared" si="54"/>
        <v>#N/A</v>
      </c>
      <c r="Q1771" t="str">
        <f t="shared" si="55"/>
        <v/>
      </c>
    </row>
    <row r="1772" spans="1:17" x14ac:dyDescent="0.25">
      <c r="A1772">
        <v>0.2154547396</v>
      </c>
      <c r="C1772">
        <v>56</v>
      </c>
      <c r="D1772">
        <v>92</v>
      </c>
      <c r="E1772">
        <v>18</v>
      </c>
      <c r="G1772" t="s">
        <v>126</v>
      </c>
      <c r="H1772" t="s">
        <v>208</v>
      </c>
      <c r="I1772" t="s">
        <v>167</v>
      </c>
      <c r="K1772" t="s">
        <v>291</v>
      </c>
      <c r="L1772" t="s">
        <v>292</v>
      </c>
      <c r="M1772" t="s">
        <v>293</v>
      </c>
      <c r="O1772" t="s">
        <v>25</v>
      </c>
      <c r="P1772" t="e">
        <f t="shared" si="54"/>
        <v>#N/A</v>
      </c>
      <c r="Q1772" t="str">
        <f t="shared" si="55"/>
        <v/>
      </c>
    </row>
    <row r="1773" spans="1:17" x14ac:dyDescent="0.25">
      <c r="A1773">
        <v>0.2154547396</v>
      </c>
      <c r="C1773">
        <v>56</v>
      </c>
      <c r="D1773">
        <v>92</v>
      </c>
      <c r="E1773">
        <v>36</v>
      </c>
      <c r="G1773" t="s">
        <v>126</v>
      </c>
      <c r="H1773" t="s">
        <v>208</v>
      </c>
      <c r="I1773" t="s">
        <v>167</v>
      </c>
      <c r="K1773" t="s">
        <v>291</v>
      </c>
      <c r="L1773" t="s">
        <v>292</v>
      </c>
      <c r="M1773" t="s">
        <v>293</v>
      </c>
      <c r="O1773" t="s">
        <v>25</v>
      </c>
      <c r="P1773" t="e">
        <f t="shared" si="54"/>
        <v>#N/A</v>
      </c>
      <c r="Q1773" t="str">
        <f t="shared" si="55"/>
        <v/>
      </c>
    </row>
    <row r="1774" spans="1:17" x14ac:dyDescent="0.25">
      <c r="A1774">
        <v>0.3784677092</v>
      </c>
      <c r="C1774">
        <v>56</v>
      </c>
      <c r="D1774">
        <v>83</v>
      </c>
      <c r="E1774">
        <v>36</v>
      </c>
      <c r="G1774" t="s">
        <v>131</v>
      </c>
      <c r="H1774" t="s">
        <v>182</v>
      </c>
      <c r="I1774" t="s">
        <v>249</v>
      </c>
      <c r="K1774" t="s">
        <v>291</v>
      </c>
      <c r="L1774" t="s">
        <v>292</v>
      </c>
      <c r="M1774" t="s">
        <v>293</v>
      </c>
      <c r="O1774" t="s">
        <v>25</v>
      </c>
      <c r="P1774" t="e">
        <f t="shared" si="54"/>
        <v>#N/A</v>
      </c>
      <c r="Q1774" t="str">
        <f t="shared" si="55"/>
        <v/>
      </c>
    </row>
    <row r="1775" spans="1:17" x14ac:dyDescent="0.25">
      <c r="A1775">
        <v>0.44856222210000002</v>
      </c>
      <c r="C1775">
        <v>56</v>
      </c>
      <c r="D1775">
        <v>32</v>
      </c>
      <c r="E1775">
        <v>36</v>
      </c>
      <c r="G1775" t="s">
        <v>272</v>
      </c>
      <c r="H1775" t="s">
        <v>110</v>
      </c>
      <c r="I1775" t="s">
        <v>125</v>
      </c>
      <c r="K1775" t="s">
        <v>291</v>
      </c>
      <c r="L1775" t="s">
        <v>292</v>
      </c>
      <c r="M1775" t="s">
        <v>293</v>
      </c>
      <c r="O1775" t="s">
        <v>25</v>
      </c>
      <c r="P1775" t="e">
        <f t="shared" si="54"/>
        <v>#N/A</v>
      </c>
      <c r="Q1775" t="str">
        <f t="shared" si="55"/>
        <v/>
      </c>
    </row>
    <row r="1776" spans="1:17" x14ac:dyDescent="0.25">
      <c r="A1776">
        <v>0.2154547396</v>
      </c>
      <c r="C1776">
        <v>56</v>
      </c>
      <c r="D1776">
        <v>27</v>
      </c>
      <c r="E1776">
        <v>36</v>
      </c>
      <c r="G1776" t="s">
        <v>126</v>
      </c>
      <c r="H1776" t="s">
        <v>208</v>
      </c>
      <c r="I1776" t="s">
        <v>167</v>
      </c>
      <c r="K1776" t="s">
        <v>291</v>
      </c>
      <c r="L1776" t="s">
        <v>292</v>
      </c>
      <c r="M1776" t="s">
        <v>293</v>
      </c>
      <c r="O1776" t="s">
        <v>25</v>
      </c>
      <c r="P1776" t="e">
        <f t="shared" si="54"/>
        <v>#N/A</v>
      </c>
      <c r="Q1776" t="str">
        <f t="shared" si="55"/>
        <v/>
      </c>
    </row>
    <row r="1777" spans="1:17" x14ac:dyDescent="0.25">
      <c r="A1777">
        <v>0.2154547396</v>
      </c>
      <c r="C1777">
        <v>56</v>
      </c>
      <c r="D1777">
        <v>27</v>
      </c>
      <c r="E1777">
        <v>35</v>
      </c>
      <c r="G1777" t="s">
        <v>126</v>
      </c>
      <c r="H1777" t="s">
        <v>208</v>
      </c>
      <c r="I1777" t="s">
        <v>167</v>
      </c>
      <c r="K1777" t="s">
        <v>291</v>
      </c>
      <c r="L1777" t="s">
        <v>292</v>
      </c>
      <c r="M1777" t="s">
        <v>293</v>
      </c>
      <c r="O1777" t="s">
        <v>25</v>
      </c>
      <c r="P1777" t="e">
        <f t="shared" si="54"/>
        <v>#N/A</v>
      </c>
      <c r="Q1777" t="str">
        <f t="shared" si="55"/>
        <v/>
      </c>
    </row>
    <row r="1778" spans="1:17" x14ac:dyDescent="0.25">
      <c r="A1778">
        <v>0.2154547396</v>
      </c>
      <c r="C1778">
        <v>96</v>
      </c>
      <c r="D1778">
        <v>27</v>
      </c>
      <c r="E1778">
        <v>35</v>
      </c>
      <c r="G1778" t="s">
        <v>126</v>
      </c>
      <c r="H1778" t="s">
        <v>208</v>
      </c>
      <c r="I1778" t="s">
        <v>167</v>
      </c>
      <c r="K1778" t="s">
        <v>291</v>
      </c>
      <c r="L1778" t="s">
        <v>292</v>
      </c>
      <c r="M1778" t="s">
        <v>293</v>
      </c>
      <c r="O1778" t="s">
        <v>25</v>
      </c>
      <c r="P1778" t="e">
        <f t="shared" si="54"/>
        <v>#N/A</v>
      </c>
      <c r="Q1778" t="str">
        <f t="shared" si="55"/>
        <v/>
      </c>
    </row>
    <row r="1779" spans="1:17" x14ac:dyDescent="0.25">
      <c r="A1779">
        <v>0.2154547396</v>
      </c>
      <c r="C1779">
        <v>96</v>
      </c>
      <c r="D1779">
        <v>27</v>
      </c>
      <c r="E1779">
        <v>2</v>
      </c>
      <c r="G1779" t="s">
        <v>126</v>
      </c>
      <c r="H1779" t="s">
        <v>208</v>
      </c>
      <c r="I1779" t="s">
        <v>167</v>
      </c>
      <c r="K1779" t="s">
        <v>291</v>
      </c>
      <c r="L1779" t="s">
        <v>292</v>
      </c>
      <c r="M1779" t="s">
        <v>293</v>
      </c>
      <c r="O1779" t="s">
        <v>25</v>
      </c>
      <c r="P1779" t="e">
        <f t="shared" si="54"/>
        <v>#N/A</v>
      </c>
      <c r="Q1779" t="str">
        <f t="shared" si="55"/>
        <v/>
      </c>
    </row>
    <row r="1780" spans="1:17" x14ac:dyDescent="0.25">
      <c r="A1780">
        <v>0.2154547396</v>
      </c>
      <c r="C1780">
        <v>96</v>
      </c>
      <c r="D1780">
        <v>27</v>
      </c>
      <c r="E1780">
        <v>63</v>
      </c>
      <c r="G1780" t="s">
        <v>126</v>
      </c>
      <c r="H1780" t="s">
        <v>208</v>
      </c>
      <c r="I1780" t="s">
        <v>167</v>
      </c>
      <c r="K1780" t="s">
        <v>291</v>
      </c>
      <c r="L1780" t="s">
        <v>292</v>
      </c>
      <c r="M1780" t="s">
        <v>293</v>
      </c>
      <c r="O1780" t="s">
        <v>25</v>
      </c>
      <c r="P1780" t="e">
        <f t="shared" si="54"/>
        <v>#N/A</v>
      </c>
      <c r="Q1780" t="str">
        <f t="shared" si="55"/>
        <v/>
      </c>
    </row>
    <row r="1781" spans="1:17" x14ac:dyDescent="0.25">
      <c r="A1781">
        <v>0.2154547396</v>
      </c>
      <c r="C1781">
        <v>58</v>
      </c>
      <c r="D1781">
        <v>27</v>
      </c>
      <c r="E1781">
        <v>63</v>
      </c>
      <c r="G1781" t="s">
        <v>126</v>
      </c>
      <c r="H1781" t="s">
        <v>208</v>
      </c>
      <c r="I1781" t="s">
        <v>167</v>
      </c>
      <c r="K1781" t="s">
        <v>291</v>
      </c>
      <c r="L1781" t="s">
        <v>292</v>
      </c>
      <c r="M1781" t="s">
        <v>293</v>
      </c>
      <c r="O1781" t="s">
        <v>25</v>
      </c>
      <c r="P1781" t="e">
        <f t="shared" si="54"/>
        <v>#N/A</v>
      </c>
      <c r="Q1781" t="str">
        <f t="shared" si="55"/>
        <v/>
      </c>
    </row>
    <row r="1782" spans="1:17" x14ac:dyDescent="0.25">
      <c r="A1782">
        <v>0.3992675826</v>
      </c>
      <c r="C1782">
        <v>58</v>
      </c>
      <c r="D1782">
        <v>48</v>
      </c>
      <c r="E1782">
        <v>63</v>
      </c>
      <c r="G1782" t="s">
        <v>27</v>
      </c>
      <c r="H1782" t="s">
        <v>200</v>
      </c>
      <c r="I1782" t="s">
        <v>135</v>
      </c>
      <c r="K1782" t="s">
        <v>291</v>
      </c>
      <c r="L1782" t="s">
        <v>292</v>
      </c>
      <c r="M1782" t="s">
        <v>293</v>
      </c>
      <c r="O1782" t="s">
        <v>25</v>
      </c>
      <c r="P1782" t="e">
        <f t="shared" si="54"/>
        <v>#N/A</v>
      </c>
      <c r="Q1782" t="str">
        <f t="shared" si="55"/>
        <v/>
      </c>
    </row>
    <row r="1783" spans="1:17" x14ac:dyDescent="0.25">
      <c r="A1783">
        <v>0.47209630139999997</v>
      </c>
      <c r="C1783">
        <v>58</v>
      </c>
      <c r="D1783">
        <v>70</v>
      </c>
      <c r="E1783">
        <v>63</v>
      </c>
      <c r="G1783" t="s">
        <v>196</v>
      </c>
      <c r="H1783" t="s">
        <v>154</v>
      </c>
      <c r="I1783" t="s">
        <v>155</v>
      </c>
      <c r="K1783" t="s">
        <v>291</v>
      </c>
      <c r="L1783" t="s">
        <v>292</v>
      </c>
      <c r="M1783" t="s">
        <v>293</v>
      </c>
      <c r="O1783" t="s">
        <v>25</v>
      </c>
      <c r="P1783" t="e">
        <f t="shared" si="54"/>
        <v>#N/A</v>
      </c>
      <c r="Q1783" t="str">
        <f t="shared" si="55"/>
        <v/>
      </c>
    </row>
    <row r="1784" spans="1:17" x14ac:dyDescent="0.25">
      <c r="A1784">
        <v>0.2154547396</v>
      </c>
      <c r="C1784">
        <v>58</v>
      </c>
      <c r="D1784">
        <v>27</v>
      </c>
      <c r="E1784">
        <v>97</v>
      </c>
      <c r="G1784" t="s">
        <v>126</v>
      </c>
      <c r="H1784" t="s">
        <v>208</v>
      </c>
      <c r="I1784" t="s">
        <v>167</v>
      </c>
      <c r="K1784" t="s">
        <v>291</v>
      </c>
      <c r="L1784" t="s">
        <v>292</v>
      </c>
      <c r="M1784" t="s">
        <v>293</v>
      </c>
      <c r="O1784" t="s">
        <v>25</v>
      </c>
      <c r="P1784" t="e">
        <f t="shared" si="54"/>
        <v>#N/A</v>
      </c>
      <c r="Q1784" t="str">
        <f t="shared" si="55"/>
        <v/>
      </c>
    </row>
    <row r="1785" spans="1:17" x14ac:dyDescent="0.25">
      <c r="A1785">
        <v>0.2154547396</v>
      </c>
      <c r="C1785">
        <v>58</v>
      </c>
      <c r="D1785">
        <v>27</v>
      </c>
      <c r="E1785">
        <v>31</v>
      </c>
      <c r="G1785" t="s">
        <v>126</v>
      </c>
      <c r="H1785" t="s">
        <v>208</v>
      </c>
      <c r="I1785" t="s">
        <v>167</v>
      </c>
      <c r="K1785" t="s">
        <v>291</v>
      </c>
      <c r="L1785" t="s">
        <v>292</v>
      </c>
      <c r="M1785" t="s">
        <v>293</v>
      </c>
      <c r="O1785" t="s">
        <v>25</v>
      </c>
      <c r="P1785" t="e">
        <f t="shared" si="54"/>
        <v>#N/A</v>
      </c>
      <c r="Q1785" t="str">
        <f t="shared" si="55"/>
        <v/>
      </c>
    </row>
    <row r="1786" spans="1:17" x14ac:dyDescent="0.25">
      <c r="A1786">
        <v>0.2154547396</v>
      </c>
      <c r="C1786">
        <v>13</v>
      </c>
      <c r="D1786">
        <v>27</v>
      </c>
      <c r="E1786">
        <v>31</v>
      </c>
      <c r="G1786" t="s">
        <v>126</v>
      </c>
      <c r="H1786" t="s">
        <v>208</v>
      </c>
      <c r="I1786" t="s">
        <v>167</v>
      </c>
      <c r="K1786" t="s">
        <v>291</v>
      </c>
      <c r="L1786" t="s">
        <v>292</v>
      </c>
      <c r="M1786" t="s">
        <v>293</v>
      </c>
      <c r="O1786" t="s">
        <v>25</v>
      </c>
      <c r="P1786" t="e">
        <f t="shared" si="54"/>
        <v>#N/A</v>
      </c>
      <c r="Q1786" t="str">
        <f t="shared" si="55"/>
        <v/>
      </c>
    </row>
    <row r="1787" spans="1:17" x14ac:dyDescent="0.25">
      <c r="A1787">
        <v>0.2154547396</v>
      </c>
      <c r="C1787">
        <v>13</v>
      </c>
      <c r="D1787">
        <v>27</v>
      </c>
      <c r="E1787">
        <v>84</v>
      </c>
      <c r="G1787" t="s">
        <v>126</v>
      </c>
      <c r="H1787" t="s">
        <v>208</v>
      </c>
      <c r="I1787" t="s">
        <v>167</v>
      </c>
      <c r="K1787" t="s">
        <v>291</v>
      </c>
      <c r="L1787" t="s">
        <v>292</v>
      </c>
      <c r="M1787" t="s">
        <v>293</v>
      </c>
      <c r="O1787" t="s">
        <v>25</v>
      </c>
      <c r="P1787" t="e">
        <f t="shared" si="54"/>
        <v>#N/A</v>
      </c>
      <c r="Q1787" t="str">
        <f t="shared" si="55"/>
        <v/>
      </c>
    </row>
    <row r="1788" spans="1:17" x14ac:dyDescent="0.25">
      <c r="A1788">
        <v>0.2154547396</v>
      </c>
      <c r="C1788">
        <v>13</v>
      </c>
      <c r="D1788">
        <v>27</v>
      </c>
      <c r="E1788">
        <v>60</v>
      </c>
      <c r="G1788" t="s">
        <v>126</v>
      </c>
      <c r="H1788" t="s">
        <v>208</v>
      </c>
      <c r="I1788" t="s">
        <v>167</v>
      </c>
      <c r="K1788" t="s">
        <v>291</v>
      </c>
      <c r="L1788" t="s">
        <v>292</v>
      </c>
      <c r="M1788" t="s">
        <v>293</v>
      </c>
      <c r="O1788" t="s">
        <v>25</v>
      </c>
      <c r="P1788" t="e">
        <f t="shared" si="54"/>
        <v>#N/A</v>
      </c>
      <c r="Q1788" t="str">
        <f t="shared" si="55"/>
        <v/>
      </c>
    </row>
    <row r="1789" spans="1:17" x14ac:dyDescent="0.25">
      <c r="A1789">
        <v>0.2154547396</v>
      </c>
      <c r="C1789">
        <v>13</v>
      </c>
      <c r="D1789">
        <v>27</v>
      </c>
      <c r="E1789">
        <v>37</v>
      </c>
      <c r="G1789" t="s">
        <v>126</v>
      </c>
      <c r="H1789" t="s">
        <v>208</v>
      </c>
      <c r="I1789" t="s">
        <v>167</v>
      </c>
      <c r="K1789" t="s">
        <v>291</v>
      </c>
      <c r="L1789" t="s">
        <v>292</v>
      </c>
      <c r="M1789" t="s">
        <v>293</v>
      </c>
      <c r="O1789" t="s">
        <v>25</v>
      </c>
      <c r="P1789" t="e">
        <f t="shared" si="54"/>
        <v>#N/A</v>
      </c>
      <c r="Q1789" t="str">
        <f t="shared" si="55"/>
        <v/>
      </c>
    </row>
    <row r="1790" spans="1:17" x14ac:dyDescent="0.25">
      <c r="A1790">
        <v>0.2154547396</v>
      </c>
      <c r="C1790">
        <v>13</v>
      </c>
      <c r="D1790">
        <v>27</v>
      </c>
      <c r="E1790">
        <v>89</v>
      </c>
      <c r="G1790" t="s">
        <v>126</v>
      </c>
      <c r="H1790" t="s">
        <v>208</v>
      </c>
      <c r="I1790" t="s">
        <v>167</v>
      </c>
      <c r="K1790" t="s">
        <v>291</v>
      </c>
      <c r="L1790" t="s">
        <v>292</v>
      </c>
      <c r="M1790" t="s">
        <v>293</v>
      </c>
      <c r="O1790" t="s">
        <v>25</v>
      </c>
      <c r="P1790" t="e">
        <f t="shared" si="54"/>
        <v>#N/A</v>
      </c>
      <c r="Q1790" t="str">
        <f t="shared" si="55"/>
        <v/>
      </c>
    </row>
    <row r="1791" spans="1:17" x14ac:dyDescent="0.25">
      <c r="A1791">
        <v>0.44531158570000001</v>
      </c>
      <c r="C1791">
        <v>13</v>
      </c>
      <c r="D1791">
        <v>47</v>
      </c>
      <c r="E1791">
        <v>89</v>
      </c>
      <c r="G1791" t="s">
        <v>23</v>
      </c>
      <c r="H1791" t="s">
        <v>160</v>
      </c>
      <c r="I1791" t="s">
        <v>214</v>
      </c>
      <c r="K1791" t="s">
        <v>291</v>
      </c>
      <c r="L1791" t="s">
        <v>292</v>
      </c>
      <c r="M1791" t="s">
        <v>293</v>
      </c>
      <c r="O1791" t="s">
        <v>25</v>
      </c>
      <c r="P1791" t="e">
        <f t="shared" si="54"/>
        <v>#N/A</v>
      </c>
      <c r="Q1791" t="str">
        <f t="shared" si="55"/>
        <v/>
      </c>
    </row>
    <row r="1792" spans="1:17" x14ac:dyDescent="0.25">
      <c r="A1792">
        <v>0.47312816959999998</v>
      </c>
      <c r="C1792">
        <v>13</v>
      </c>
      <c r="D1792">
        <v>86</v>
      </c>
      <c r="E1792">
        <v>89</v>
      </c>
      <c r="G1792" t="s">
        <v>98</v>
      </c>
      <c r="H1792" t="s">
        <v>141</v>
      </c>
      <c r="I1792" t="s">
        <v>263</v>
      </c>
      <c r="K1792" t="s">
        <v>291</v>
      </c>
      <c r="L1792" t="s">
        <v>292</v>
      </c>
      <c r="M1792" t="s">
        <v>293</v>
      </c>
      <c r="O1792" t="s">
        <v>25</v>
      </c>
      <c r="P1792" t="e">
        <f t="shared" si="54"/>
        <v>#N/A</v>
      </c>
      <c r="Q1792" t="str">
        <f t="shared" si="55"/>
        <v/>
      </c>
    </row>
    <row r="1793" spans="1:17" x14ac:dyDescent="0.25">
      <c r="A1793">
        <v>0.3573892836</v>
      </c>
      <c r="C1793">
        <v>13</v>
      </c>
      <c r="D1793">
        <v>75</v>
      </c>
      <c r="E1793">
        <v>89</v>
      </c>
      <c r="G1793" t="s">
        <v>205</v>
      </c>
      <c r="H1793" t="s">
        <v>258</v>
      </c>
      <c r="I1793" t="s">
        <v>181</v>
      </c>
      <c r="K1793" t="s">
        <v>291</v>
      </c>
      <c r="L1793" t="s">
        <v>292</v>
      </c>
      <c r="M1793" t="s">
        <v>293</v>
      </c>
      <c r="O1793" t="s">
        <v>25</v>
      </c>
      <c r="P1793" t="e">
        <f t="shared" si="54"/>
        <v>#N/A</v>
      </c>
      <c r="Q1793" t="str">
        <f t="shared" si="55"/>
        <v/>
      </c>
    </row>
    <row r="1794" spans="1:17" x14ac:dyDescent="0.25">
      <c r="A1794">
        <v>0.2154547396</v>
      </c>
      <c r="C1794">
        <v>26</v>
      </c>
      <c r="D1794">
        <v>27</v>
      </c>
      <c r="E1794">
        <v>89</v>
      </c>
      <c r="G1794" t="s">
        <v>126</v>
      </c>
      <c r="H1794" t="s">
        <v>208</v>
      </c>
      <c r="I1794" t="s">
        <v>167</v>
      </c>
      <c r="K1794" t="s">
        <v>291</v>
      </c>
      <c r="L1794" t="s">
        <v>292</v>
      </c>
      <c r="M1794" t="s">
        <v>293</v>
      </c>
      <c r="O1794" t="s">
        <v>25</v>
      </c>
      <c r="P1794" t="e">
        <f t="shared" si="54"/>
        <v>#N/A</v>
      </c>
      <c r="Q1794" t="str">
        <f t="shared" si="55"/>
        <v/>
      </c>
    </row>
    <row r="1795" spans="1:17" x14ac:dyDescent="0.25">
      <c r="A1795">
        <v>0.4423613629</v>
      </c>
      <c r="C1795">
        <v>26</v>
      </c>
      <c r="D1795">
        <v>31</v>
      </c>
      <c r="E1795">
        <v>89</v>
      </c>
      <c r="G1795" t="s">
        <v>296</v>
      </c>
      <c r="H1795" t="s">
        <v>209</v>
      </c>
      <c r="I1795" t="s">
        <v>191</v>
      </c>
      <c r="K1795" t="s">
        <v>291</v>
      </c>
      <c r="L1795" t="s">
        <v>292</v>
      </c>
      <c r="M1795" t="s">
        <v>293</v>
      </c>
      <c r="O1795" t="s">
        <v>25</v>
      </c>
      <c r="P1795" t="e">
        <f t="shared" ref="P1795:P1825" si="56">IF(O1795="S",A1795,#N/A)</f>
        <v>#N/A</v>
      </c>
      <c r="Q1795" t="str">
        <f t="shared" ref="Q1795:Q1825" si="57">IF(O1795="S",A1795,"")</f>
        <v/>
      </c>
    </row>
    <row r="1796" spans="1:17" x14ac:dyDescent="0.25">
      <c r="A1796">
        <v>0.2154547396</v>
      </c>
      <c r="C1796">
        <v>26</v>
      </c>
      <c r="D1796">
        <v>27</v>
      </c>
      <c r="E1796">
        <v>51</v>
      </c>
      <c r="G1796" t="s">
        <v>126</v>
      </c>
      <c r="H1796" t="s">
        <v>208</v>
      </c>
      <c r="I1796" t="s">
        <v>167</v>
      </c>
      <c r="K1796" t="s">
        <v>291</v>
      </c>
      <c r="L1796" t="s">
        <v>292</v>
      </c>
      <c r="M1796" t="s">
        <v>293</v>
      </c>
      <c r="O1796" t="s">
        <v>25</v>
      </c>
      <c r="P1796" t="e">
        <f t="shared" si="56"/>
        <v>#N/A</v>
      </c>
      <c r="Q1796" t="str">
        <f t="shared" si="57"/>
        <v/>
      </c>
    </row>
    <row r="1797" spans="1:17" x14ac:dyDescent="0.25">
      <c r="A1797">
        <v>0.48866769669999999</v>
      </c>
      <c r="C1797">
        <v>26</v>
      </c>
      <c r="D1797">
        <v>19</v>
      </c>
      <c r="E1797">
        <v>51</v>
      </c>
      <c r="G1797" t="s">
        <v>158</v>
      </c>
      <c r="H1797" t="s">
        <v>86</v>
      </c>
      <c r="I1797" t="s">
        <v>97</v>
      </c>
      <c r="K1797" t="s">
        <v>291</v>
      </c>
      <c r="L1797" t="s">
        <v>292</v>
      </c>
      <c r="M1797" t="s">
        <v>293</v>
      </c>
      <c r="O1797" t="s">
        <v>25</v>
      </c>
      <c r="P1797" t="e">
        <f t="shared" si="56"/>
        <v>#N/A</v>
      </c>
      <c r="Q1797" t="str">
        <f t="shared" si="57"/>
        <v/>
      </c>
    </row>
    <row r="1798" spans="1:17" x14ac:dyDescent="0.25">
      <c r="A1798">
        <v>0.2154547396</v>
      </c>
      <c r="C1798">
        <v>13</v>
      </c>
      <c r="D1798">
        <v>27</v>
      </c>
      <c r="E1798">
        <v>51</v>
      </c>
      <c r="G1798" t="s">
        <v>126</v>
      </c>
      <c r="H1798" t="s">
        <v>208</v>
      </c>
      <c r="I1798" t="s">
        <v>167</v>
      </c>
      <c r="K1798" t="s">
        <v>291</v>
      </c>
      <c r="L1798" t="s">
        <v>292</v>
      </c>
      <c r="M1798" t="s">
        <v>293</v>
      </c>
      <c r="O1798" t="s">
        <v>25</v>
      </c>
      <c r="P1798" t="e">
        <f t="shared" si="56"/>
        <v>#N/A</v>
      </c>
      <c r="Q1798" t="str">
        <f t="shared" si="57"/>
        <v/>
      </c>
    </row>
    <row r="1799" spans="1:17" x14ac:dyDescent="0.25">
      <c r="A1799">
        <v>0.2154547396</v>
      </c>
      <c r="C1799">
        <v>13</v>
      </c>
      <c r="D1799">
        <v>27</v>
      </c>
      <c r="E1799">
        <v>91</v>
      </c>
      <c r="G1799" t="s">
        <v>126</v>
      </c>
      <c r="H1799" t="s">
        <v>208</v>
      </c>
      <c r="I1799" t="s">
        <v>167</v>
      </c>
      <c r="K1799" t="s">
        <v>291</v>
      </c>
      <c r="L1799" t="s">
        <v>292</v>
      </c>
      <c r="M1799" t="s">
        <v>293</v>
      </c>
      <c r="O1799" t="s">
        <v>25</v>
      </c>
      <c r="P1799" t="e">
        <f t="shared" si="56"/>
        <v>#N/A</v>
      </c>
      <c r="Q1799" t="str">
        <f t="shared" si="57"/>
        <v/>
      </c>
    </row>
    <row r="1800" spans="1:17" x14ac:dyDescent="0.25">
      <c r="A1800">
        <v>0.2154547396</v>
      </c>
      <c r="C1800">
        <v>65</v>
      </c>
      <c r="D1800">
        <v>27</v>
      </c>
      <c r="E1800">
        <v>91</v>
      </c>
      <c r="G1800" t="s">
        <v>126</v>
      </c>
      <c r="H1800" t="s">
        <v>208</v>
      </c>
      <c r="I1800" t="s">
        <v>167</v>
      </c>
      <c r="K1800" t="s">
        <v>291</v>
      </c>
      <c r="L1800" t="s">
        <v>292</v>
      </c>
      <c r="M1800" t="s">
        <v>293</v>
      </c>
      <c r="O1800" t="s">
        <v>25</v>
      </c>
      <c r="P1800" t="e">
        <f t="shared" si="56"/>
        <v>#N/A</v>
      </c>
      <c r="Q1800" t="str">
        <f t="shared" si="57"/>
        <v/>
      </c>
    </row>
    <row r="1801" spans="1:17" x14ac:dyDescent="0.25">
      <c r="A1801">
        <v>0.43319480440000002</v>
      </c>
      <c r="C1801">
        <v>65</v>
      </c>
      <c r="D1801">
        <v>89</v>
      </c>
      <c r="E1801">
        <v>91</v>
      </c>
      <c r="G1801" t="s">
        <v>214</v>
      </c>
      <c r="H1801" t="s">
        <v>54</v>
      </c>
      <c r="I1801" t="s">
        <v>249</v>
      </c>
      <c r="K1801" t="s">
        <v>291</v>
      </c>
      <c r="L1801" t="s">
        <v>292</v>
      </c>
      <c r="M1801" t="s">
        <v>293</v>
      </c>
      <c r="O1801" t="s">
        <v>25</v>
      </c>
      <c r="P1801" t="e">
        <f t="shared" si="56"/>
        <v>#N/A</v>
      </c>
      <c r="Q1801" t="str">
        <f t="shared" si="57"/>
        <v/>
      </c>
    </row>
    <row r="1802" spans="1:17" x14ac:dyDescent="0.25">
      <c r="A1802">
        <v>0.2154547396</v>
      </c>
      <c r="C1802">
        <v>65</v>
      </c>
      <c r="D1802">
        <v>27</v>
      </c>
      <c r="E1802">
        <v>85</v>
      </c>
      <c r="G1802" t="s">
        <v>126</v>
      </c>
      <c r="H1802" t="s">
        <v>208</v>
      </c>
      <c r="I1802" t="s">
        <v>167</v>
      </c>
      <c r="K1802" t="s">
        <v>291</v>
      </c>
      <c r="L1802" t="s">
        <v>292</v>
      </c>
      <c r="M1802" t="s">
        <v>293</v>
      </c>
      <c r="O1802" t="s">
        <v>25</v>
      </c>
      <c r="P1802" t="e">
        <f t="shared" si="56"/>
        <v>#N/A</v>
      </c>
      <c r="Q1802" t="str">
        <f t="shared" si="57"/>
        <v/>
      </c>
    </row>
    <row r="1803" spans="1:17" x14ac:dyDescent="0.25">
      <c r="A1803">
        <v>0.2154547396</v>
      </c>
      <c r="C1803">
        <v>6</v>
      </c>
      <c r="D1803">
        <v>27</v>
      </c>
      <c r="E1803">
        <v>85</v>
      </c>
      <c r="G1803" t="s">
        <v>126</v>
      </c>
      <c r="H1803" t="s">
        <v>208</v>
      </c>
      <c r="I1803" t="s">
        <v>167</v>
      </c>
      <c r="K1803" t="s">
        <v>291</v>
      </c>
      <c r="L1803" t="s">
        <v>292</v>
      </c>
      <c r="M1803" t="s">
        <v>293</v>
      </c>
      <c r="O1803" t="s">
        <v>25</v>
      </c>
      <c r="P1803" t="e">
        <f t="shared" si="56"/>
        <v>#N/A</v>
      </c>
      <c r="Q1803" t="str">
        <f t="shared" si="57"/>
        <v/>
      </c>
    </row>
    <row r="1804" spans="1:17" x14ac:dyDescent="0.25">
      <c r="A1804">
        <v>0.2154547396</v>
      </c>
      <c r="C1804">
        <v>99</v>
      </c>
      <c r="D1804">
        <v>27</v>
      </c>
      <c r="E1804">
        <v>85</v>
      </c>
      <c r="G1804" t="s">
        <v>126</v>
      </c>
      <c r="H1804" t="s">
        <v>208</v>
      </c>
      <c r="I1804" t="s">
        <v>167</v>
      </c>
      <c r="K1804" t="s">
        <v>291</v>
      </c>
      <c r="L1804" t="s">
        <v>292</v>
      </c>
      <c r="M1804" t="s">
        <v>293</v>
      </c>
      <c r="O1804" t="s">
        <v>25</v>
      </c>
      <c r="P1804" t="e">
        <f t="shared" si="56"/>
        <v>#N/A</v>
      </c>
      <c r="Q1804" t="str">
        <f t="shared" si="57"/>
        <v/>
      </c>
    </row>
    <row r="1805" spans="1:17" x14ac:dyDescent="0.25">
      <c r="A1805">
        <v>0.2154547396</v>
      </c>
      <c r="C1805">
        <v>57</v>
      </c>
      <c r="D1805">
        <v>27</v>
      </c>
      <c r="E1805">
        <v>85</v>
      </c>
      <c r="G1805" t="s">
        <v>126</v>
      </c>
      <c r="H1805" t="s">
        <v>208</v>
      </c>
      <c r="I1805" t="s">
        <v>167</v>
      </c>
      <c r="K1805" t="s">
        <v>291</v>
      </c>
      <c r="L1805" t="s">
        <v>292</v>
      </c>
      <c r="M1805" t="s">
        <v>293</v>
      </c>
      <c r="O1805" t="s">
        <v>25</v>
      </c>
      <c r="P1805" t="e">
        <f t="shared" si="56"/>
        <v>#N/A</v>
      </c>
      <c r="Q1805" t="str">
        <f t="shared" si="57"/>
        <v/>
      </c>
    </row>
    <row r="1806" spans="1:17" x14ac:dyDescent="0.25">
      <c r="A1806">
        <v>0.2154547396</v>
      </c>
      <c r="C1806">
        <v>10</v>
      </c>
      <c r="D1806">
        <v>27</v>
      </c>
      <c r="E1806">
        <v>85</v>
      </c>
      <c r="G1806" t="s">
        <v>126</v>
      </c>
      <c r="H1806" t="s">
        <v>208</v>
      </c>
      <c r="I1806" t="s">
        <v>167</v>
      </c>
      <c r="K1806" t="s">
        <v>291</v>
      </c>
      <c r="L1806" t="s">
        <v>292</v>
      </c>
      <c r="M1806" t="s">
        <v>293</v>
      </c>
      <c r="O1806" t="s">
        <v>25</v>
      </c>
      <c r="P1806" t="e">
        <f t="shared" si="56"/>
        <v>#N/A</v>
      </c>
      <c r="Q1806" t="str">
        <f t="shared" si="57"/>
        <v/>
      </c>
    </row>
    <row r="1807" spans="1:17" x14ac:dyDescent="0.25">
      <c r="A1807">
        <v>0.2154547396</v>
      </c>
      <c r="C1807">
        <v>28</v>
      </c>
      <c r="D1807">
        <v>27</v>
      </c>
      <c r="E1807">
        <v>85</v>
      </c>
      <c r="G1807" t="s">
        <v>126</v>
      </c>
      <c r="H1807" t="s">
        <v>208</v>
      </c>
      <c r="I1807" t="s">
        <v>167</v>
      </c>
      <c r="K1807" t="s">
        <v>291</v>
      </c>
      <c r="L1807" t="s">
        <v>292</v>
      </c>
      <c r="M1807" t="s">
        <v>293</v>
      </c>
      <c r="O1807" t="s">
        <v>25</v>
      </c>
      <c r="P1807" t="e">
        <f t="shared" si="56"/>
        <v>#N/A</v>
      </c>
      <c r="Q1807" t="str">
        <f t="shared" si="57"/>
        <v/>
      </c>
    </row>
    <row r="1808" spans="1:17" x14ac:dyDescent="0.25">
      <c r="A1808">
        <v>0.3947292536</v>
      </c>
      <c r="C1808">
        <v>28</v>
      </c>
      <c r="D1808">
        <v>45</v>
      </c>
      <c r="E1808">
        <v>85</v>
      </c>
      <c r="G1808" t="s">
        <v>240</v>
      </c>
      <c r="H1808" t="s">
        <v>85</v>
      </c>
      <c r="I1808" t="s">
        <v>295</v>
      </c>
      <c r="K1808" t="s">
        <v>291</v>
      </c>
      <c r="L1808" t="s">
        <v>292</v>
      </c>
      <c r="M1808" t="s">
        <v>293</v>
      </c>
      <c r="O1808" t="s">
        <v>25</v>
      </c>
      <c r="P1808" t="e">
        <f t="shared" si="56"/>
        <v>#N/A</v>
      </c>
      <c r="Q1808" t="str">
        <f t="shared" si="57"/>
        <v/>
      </c>
    </row>
    <row r="1809" spans="1:17" x14ac:dyDescent="0.25">
      <c r="A1809">
        <v>0.2154547396</v>
      </c>
      <c r="C1809">
        <v>28</v>
      </c>
      <c r="D1809">
        <v>27</v>
      </c>
      <c r="E1809">
        <v>87</v>
      </c>
      <c r="G1809" t="s">
        <v>126</v>
      </c>
      <c r="H1809" t="s">
        <v>208</v>
      </c>
      <c r="I1809" t="s">
        <v>167</v>
      </c>
      <c r="K1809" t="s">
        <v>291</v>
      </c>
      <c r="L1809" t="s">
        <v>292</v>
      </c>
      <c r="M1809" t="s">
        <v>293</v>
      </c>
      <c r="O1809" t="s">
        <v>25</v>
      </c>
      <c r="P1809" t="e">
        <f t="shared" si="56"/>
        <v>#N/A</v>
      </c>
      <c r="Q1809" t="str">
        <f t="shared" si="57"/>
        <v/>
      </c>
    </row>
    <row r="1810" spans="1:17" x14ac:dyDescent="0.25">
      <c r="A1810">
        <v>0.2154547396</v>
      </c>
      <c r="C1810">
        <v>28</v>
      </c>
      <c r="D1810">
        <v>27</v>
      </c>
      <c r="E1810">
        <v>38</v>
      </c>
      <c r="G1810" t="s">
        <v>126</v>
      </c>
      <c r="H1810" t="s">
        <v>208</v>
      </c>
      <c r="I1810" t="s">
        <v>167</v>
      </c>
      <c r="K1810" t="s">
        <v>291</v>
      </c>
      <c r="L1810" t="s">
        <v>292</v>
      </c>
      <c r="M1810" t="s">
        <v>293</v>
      </c>
      <c r="O1810" t="s">
        <v>25</v>
      </c>
      <c r="P1810" t="e">
        <f t="shared" si="56"/>
        <v>#N/A</v>
      </c>
      <c r="Q1810" t="str">
        <f t="shared" si="57"/>
        <v/>
      </c>
    </row>
    <row r="1811" spans="1:17" x14ac:dyDescent="0.25">
      <c r="A1811">
        <v>0.2154547396</v>
      </c>
      <c r="C1811">
        <v>28</v>
      </c>
      <c r="D1811">
        <v>27</v>
      </c>
      <c r="E1811">
        <v>31</v>
      </c>
      <c r="G1811" t="s">
        <v>126</v>
      </c>
      <c r="H1811" t="s">
        <v>208</v>
      </c>
      <c r="I1811" t="s">
        <v>167</v>
      </c>
      <c r="K1811" t="s">
        <v>291</v>
      </c>
      <c r="L1811" t="s">
        <v>292</v>
      </c>
      <c r="M1811" t="s">
        <v>293</v>
      </c>
      <c r="O1811" t="s">
        <v>25</v>
      </c>
      <c r="P1811" t="e">
        <f t="shared" si="56"/>
        <v>#N/A</v>
      </c>
      <c r="Q1811" t="str">
        <f t="shared" si="57"/>
        <v/>
      </c>
    </row>
    <row r="1812" spans="1:17" x14ac:dyDescent="0.25">
      <c r="A1812">
        <v>0.2154547396</v>
      </c>
      <c r="C1812">
        <v>84</v>
      </c>
      <c r="D1812">
        <v>27</v>
      </c>
      <c r="E1812">
        <v>31</v>
      </c>
      <c r="G1812" t="s">
        <v>126</v>
      </c>
      <c r="H1812" t="s">
        <v>208</v>
      </c>
      <c r="I1812" t="s">
        <v>167</v>
      </c>
      <c r="K1812" t="s">
        <v>291</v>
      </c>
      <c r="L1812" t="s">
        <v>292</v>
      </c>
      <c r="M1812" t="s">
        <v>293</v>
      </c>
      <c r="O1812" t="s">
        <v>25</v>
      </c>
      <c r="P1812" t="e">
        <f t="shared" si="56"/>
        <v>#N/A</v>
      </c>
      <c r="Q1812" t="str">
        <f t="shared" si="57"/>
        <v/>
      </c>
    </row>
    <row r="1813" spans="1:17" x14ac:dyDescent="0.25">
      <c r="A1813">
        <v>0.2154547396</v>
      </c>
      <c r="C1813">
        <v>84</v>
      </c>
      <c r="D1813">
        <v>27</v>
      </c>
      <c r="E1813">
        <v>19</v>
      </c>
      <c r="G1813" t="s">
        <v>126</v>
      </c>
      <c r="H1813" t="s">
        <v>208</v>
      </c>
      <c r="I1813" t="s">
        <v>167</v>
      </c>
      <c r="K1813" t="s">
        <v>291</v>
      </c>
      <c r="L1813" t="s">
        <v>292</v>
      </c>
      <c r="M1813" t="s">
        <v>293</v>
      </c>
      <c r="O1813" t="s">
        <v>25</v>
      </c>
      <c r="P1813" t="e">
        <f t="shared" si="56"/>
        <v>#N/A</v>
      </c>
      <c r="Q1813" t="str">
        <f t="shared" si="57"/>
        <v/>
      </c>
    </row>
    <row r="1814" spans="1:17" x14ac:dyDescent="0.25">
      <c r="A1814">
        <v>0.2154547396</v>
      </c>
      <c r="C1814">
        <v>84</v>
      </c>
      <c r="D1814">
        <v>27</v>
      </c>
      <c r="E1814">
        <v>29</v>
      </c>
      <c r="G1814" t="s">
        <v>126</v>
      </c>
      <c r="H1814" t="s">
        <v>208</v>
      </c>
      <c r="I1814" t="s">
        <v>167</v>
      </c>
      <c r="K1814" t="s">
        <v>291</v>
      </c>
      <c r="L1814" t="s">
        <v>292</v>
      </c>
      <c r="M1814" t="s">
        <v>293</v>
      </c>
      <c r="O1814" t="s">
        <v>25</v>
      </c>
      <c r="P1814" t="e">
        <f t="shared" si="56"/>
        <v>#N/A</v>
      </c>
      <c r="Q1814" t="str">
        <f t="shared" si="57"/>
        <v/>
      </c>
    </row>
    <row r="1815" spans="1:17" x14ac:dyDescent="0.25">
      <c r="A1815">
        <v>0.2154547396</v>
      </c>
      <c r="C1815">
        <v>36</v>
      </c>
      <c r="D1815">
        <v>27</v>
      </c>
      <c r="E1815">
        <v>29</v>
      </c>
      <c r="G1815" t="s">
        <v>126</v>
      </c>
      <c r="H1815" t="s">
        <v>208</v>
      </c>
      <c r="I1815" t="s">
        <v>167</v>
      </c>
      <c r="K1815" t="s">
        <v>291</v>
      </c>
      <c r="L1815" t="s">
        <v>292</v>
      </c>
      <c r="M1815" t="s">
        <v>293</v>
      </c>
      <c r="O1815" t="s">
        <v>25</v>
      </c>
      <c r="P1815" t="e">
        <f t="shared" si="56"/>
        <v>#N/A</v>
      </c>
      <c r="Q1815" t="str">
        <f t="shared" si="57"/>
        <v/>
      </c>
    </row>
    <row r="1816" spans="1:17" x14ac:dyDescent="0.25">
      <c r="A1816">
        <v>0.41169051620000002</v>
      </c>
      <c r="C1816">
        <v>36</v>
      </c>
      <c r="D1816">
        <v>76</v>
      </c>
      <c r="E1816">
        <v>29</v>
      </c>
      <c r="G1816" t="s">
        <v>73</v>
      </c>
      <c r="H1816" t="s">
        <v>116</v>
      </c>
      <c r="I1816" t="s">
        <v>249</v>
      </c>
      <c r="K1816" t="s">
        <v>291</v>
      </c>
      <c r="L1816" t="s">
        <v>292</v>
      </c>
      <c r="M1816" t="s">
        <v>293</v>
      </c>
      <c r="O1816" t="s">
        <v>25</v>
      </c>
      <c r="P1816" t="e">
        <f t="shared" si="56"/>
        <v>#N/A</v>
      </c>
      <c r="Q1816" t="str">
        <f t="shared" si="57"/>
        <v/>
      </c>
    </row>
    <row r="1817" spans="1:17" x14ac:dyDescent="0.25">
      <c r="A1817">
        <v>0.2154547396</v>
      </c>
      <c r="C1817">
        <v>36</v>
      </c>
      <c r="D1817">
        <v>27</v>
      </c>
      <c r="E1817">
        <v>28</v>
      </c>
      <c r="G1817" t="s">
        <v>126</v>
      </c>
      <c r="H1817" t="s">
        <v>208</v>
      </c>
      <c r="I1817" t="s">
        <v>167</v>
      </c>
      <c r="K1817" t="s">
        <v>291</v>
      </c>
      <c r="L1817" t="s">
        <v>292</v>
      </c>
      <c r="M1817" t="s">
        <v>293</v>
      </c>
      <c r="O1817" t="s">
        <v>25</v>
      </c>
      <c r="P1817" t="e">
        <f t="shared" si="56"/>
        <v>#N/A</v>
      </c>
      <c r="Q1817" t="str">
        <f t="shared" si="57"/>
        <v/>
      </c>
    </row>
    <row r="1818" spans="1:17" x14ac:dyDescent="0.25">
      <c r="A1818">
        <v>0.2154547396</v>
      </c>
      <c r="C1818">
        <v>91</v>
      </c>
      <c r="D1818">
        <v>27</v>
      </c>
      <c r="E1818">
        <v>28</v>
      </c>
      <c r="G1818" t="s">
        <v>126</v>
      </c>
      <c r="H1818" t="s">
        <v>208</v>
      </c>
      <c r="I1818" t="s">
        <v>167</v>
      </c>
      <c r="K1818" t="s">
        <v>291</v>
      </c>
      <c r="L1818" t="s">
        <v>292</v>
      </c>
      <c r="M1818" t="s">
        <v>293</v>
      </c>
      <c r="O1818" t="s">
        <v>25</v>
      </c>
      <c r="P1818" t="e">
        <f t="shared" si="56"/>
        <v>#N/A</v>
      </c>
      <c r="Q1818" t="str">
        <f t="shared" si="57"/>
        <v/>
      </c>
    </row>
    <row r="1819" spans="1:17" x14ac:dyDescent="0.25">
      <c r="A1819">
        <v>0.2154547396</v>
      </c>
      <c r="C1819">
        <v>91</v>
      </c>
      <c r="D1819">
        <v>27</v>
      </c>
      <c r="E1819">
        <v>73</v>
      </c>
      <c r="G1819" t="s">
        <v>126</v>
      </c>
      <c r="H1819" t="s">
        <v>208</v>
      </c>
      <c r="I1819" t="s">
        <v>167</v>
      </c>
      <c r="K1819" t="s">
        <v>291</v>
      </c>
      <c r="L1819" t="s">
        <v>292</v>
      </c>
      <c r="M1819" t="s">
        <v>293</v>
      </c>
      <c r="O1819" t="s">
        <v>25</v>
      </c>
      <c r="P1819" t="e">
        <f t="shared" si="56"/>
        <v>#N/A</v>
      </c>
      <c r="Q1819" t="str">
        <f t="shared" si="57"/>
        <v/>
      </c>
    </row>
    <row r="1820" spans="1:17" x14ac:dyDescent="0.25">
      <c r="A1820">
        <v>0.2154547396</v>
      </c>
      <c r="C1820">
        <v>80</v>
      </c>
      <c r="D1820">
        <v>27</v>
      </c>
      <c r="E1820">
        <v>73</v>
      </c>
      <c r="G1820" t="s">
        <v>126</v>
      </c>
      <c r="H1820" t="s">
        <v>208</v>
      </c>
      <c r="I1820" t="s">
        <v>167</v>
      </c>
      <c r="K1820" t="s">
        <v>291</v>
      </c>
      <c r="L1820" t="s">
        <v>292</v>
      </c>
      <c r="M1820" t="s">
        <v>293</v>
      </c>
      <c r="O1820" t="s">
        <v>25</v>
      </c>
      <c r="P1820" t="e">
        <f t="shared" si="56"/>
        <v>#N/A</v>
      </c>
      <c r="Q1820" t="str">
        <f t="shared" si="57"/>
        <v/>
      </c>
    </row>
    <row r="1821" spans="1:17" x14ac:dyDescent="0.25">
      <c r="A1821">
        <v>0.2271154017</v>
      </c>
      <c r="C1821">
        <v>80</v>
      </c>
      <c r="D1821">
        <v>27</v>
      </c>
      <c r="E1821">
        <v>54</v>
      </c>
      <c r="G1821" t="s">
        <v>101</v>
      </c>
      <c r="H1821" t="s">
        <v>190</v>
      </c>
      <c r="I1821" t="s">
        <v>206</v>
      </c>
      <c r="K1821" t="s">
        <v>291</v>
      </c>
      <c r="L1821" t="s">
        <v>292</v>
      </c>
      <c r="M1821" t="s">
        <v>293</v>
      </c>
      <c r="O1821" t="s">
        <v>25</v>
      </c>
      <c r="P1821" t="e">
        <f t="shared" si="56"/>
        <v>#N/A</v>
      </c>
      <c r="Q1821" t="str">
        <f t="shared" si="57"/>
        <v/>
      </c>
    </row>
    <row r="1822" spans="1:17" x14ac:dyDescent="0.25">
      <c r="A1822">
        <v>0.2154547396</v>
      </c>
      <c r="C1822">
        <v>70</v>
      </c>
      <c r="D1822">
        <v>27</v>
      </c>
      <c r="E1822">
        <v>73</v>
      </c>
      <c r="G1822" t="s">
        <v>126</v>
      </c>
      <c r="H1822" t="s">
        <v>208</v>
      </c>
      <c r="I1822" t="s">
        <v>167</v>
      </c>
      <c r="K1822" t="s">
        <v>291</v>
      </c>
      <c r="L1822" t="s">
        <v>292</v>
      </c>
      <c r="M1822" t="s">
        <v>293</v>
      </c>
      <c r="O1822" t="s">
        <v>25</v>
      </c>
      <c r="P1822" t="e">
        <f t="shared" si="56"/>
        <v>#N/A</v>
      </c>
      <c r="Q1822" t="str">
        <f t="shared" si="57"/>
        <v/>
      </c>
    </row>
    <row r="1823" spans="1:17" x14ac:dyDescent="0.25">
      <c r="A1823">
        <v>0.2154547396</v>
      </c>
      <c r="C1823">
        <v>75</v>
      </c>
      <c r="D1823">
        <v>27</v>
      </c>
      <c r="E1823">
        <v>73</v>
      </c>
      <c r="G1823" t="s">
        <v>126</v>
      </c>
      <c r="H1823" t="s">
        <v>208</v>
      </c>
      <c r="I1823" t="s">
        <v>167</v>
      </c>
      <c r="K1823" t="s">
        <v>291</v>
      </c>
      <c r="L1823" t="s">
        <v>292</v>
      </c>
      <c r="M1823" t="s">
        <v>293</v>
      </c>
      <c r="O1823" t="s">
        <v>25</v>
      </c>
      <c r="P1823" t="e">
        <f t="shared" si="56"/>
        <v>#N/A</v>
      </c>
      <c r="Q1823" t="str">
        <f t="shared" si="57"/>
        <v/>
      </c>
    </row>
    <row r="1824" spans="1:17" x14ac:dyDescent="0.25">
      <c r="A1824">
        <v>0.2154547396</v>
      </c>
      <c r="C1824">
        <v>67</v>
      </c>
      <c r="D1824">
        <v>27</v>
      </c>
      <c r="E1824">
        <v>73</v>
      </c>
      <c r="G1824" t="s">
        <v>126</v>
      </c>
      <c r="H1824" t="s">
        <v>208</v>
      </c>
      <c r="I1824" t="s">
        <v>167</v>
      </c>
      <c r="K1824" t="s">
        <v>291</v>
      </c>
      <c r="L1824" t="s">
        <v>292</v>
      </c>
      <c r="M1824" t="s">
        <v>293</v>
      </c>
      <c r="O1824" t="s">
        <v>25</v>
      </c>
      <c r="P1824" t="e">
        <f t="shared" si="56"/>
        <v>#N/A</v>
      </c>
      <c r="Q1824" t="str">
        <f t="shared" si="57"/>
        <v/>
      </c>
    </row>
    <row r="1825" spans="1:17" x14ac:dyDescent="0.25">
      <c r="A1825">
        <v>0.2154547396</v>
      </c>
      <c r="C1825">
        <v>67</v>
      </c>
      <c r="D1825">
        <v>5</v>
      </c>
      <c r="E1825">
        <v>73</v>
      </c>
      <c r="G1825" t="s">
        <v>126</v>
      </c>
      <c r="H1825" t="s">
        <v>208</v>
      </c>
      <c r="I1825" t="s">
        <v>167</v>
      </c>
      <c r="K1825" t="s">
        <v>291</v>
      </c>
      <c r="L1825" t="s">
        <v>292</v>
      </c>
      <c r="M1825" t="s">
        <v>293</v>
      </c>
      <c r="O1825" t="s">
        <v>25</v>
      </c>
      <c r="P1825" t="e">
        <f t="shared" si="56"/>
        <v>#N/A</v>
      </c>
      <c r="Q1825" t="str">
        <f t="shared" si="57"/>
        <v/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sintesi</vt:lpstr>
      <vt:lpstr>Ordinato 0.1</vt:lpstr>
      <vt:lpstr>Critico 0.21</vt:lpstr>
      <vt:lpstr>Caotico 0.5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Mattia</dc:creator>
  <cp:lastModifiedBy>MATTIA ALBERINI</cp:lastModifiedBy>
  <dcterms:created xsi:type="dcterms:W3CDTF">2015-06-05T18:19:34Z</dcterms:created>
  <dcterms:modified xsi:type="dcterms:W3CDTF">2025-10-20T11:09:11Z</dcterms:modified>
</cp:coreProperties>
</file>