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315364dd9a2ea1/Documenti/carlo privato/Media^J comunicazione digitale e giornalismo/Primo anno/Secondo semestre/Data journalism/Project work/Tabelle e grafici/"/>
    </mc:Choice>
  </mc:AlternateContent>
  <xr:revisionPtr revIDLastSave="0" documentId="8_{EA3E2A7F-EDC7-45D2-AB64-5ED33B442A23}" xr6:coauthVersionLast="47" xr6:coauthVersionMax="47" xr10:uidLastSave="{00000000-0000-0000-0000-000000000000}"/>
  <bookViews>
    <workbookView xWindow="-110" yWindow="-110" windowWidth="19420" windowHeight="10300" xr2:uid="{0FF7E1D1-7972-445E-9F37-FE0F5BA4D7B8}"/>
  </bookViews>
  <sheets>
    <sheet name="Tabella" sheetId="1" r:id="rId1"/>
    <sheet name="Mappa 2010 2020" sheetId="2" r:id="rId2"/>
    <sheet name="Grafico" sheetId="3" r:id="rId3"/>
  </sheets>
  <definedNames>
    <definedName name="_xlchart.v5.0" hidden="1">'Mappa 2010 2020'!$A$1</definedName>
    <definedName name="_xlchart.v5.1" hidden="1">'Mappa 2010 2020'!$A$2:$A$21</definedName>
    <definedName name="_xlchart.v5.2" hidden="1">'Mappa 2010 2020'!$B$1</definedName>
    <definedName name="_xlchart.v5.3" hidden="1">'Mappa 2010 2020'!$B$2:$B$21</definedName>
    <definedName name="_xlchart.v5.4" hidden="1">'Mappa 2010 2020'!$A$1</definedName>
    <definedName name="_xlchart.v5.5" hidden="1">'Mappa 2010 2020'!$A$2:$A$21</definedName>
    <definedName name="_xlchart.v5.6" hidden="1">'Mappa 2010 2020'!$B$1</definedName>
    <definedName name="_xlchart.v5.7" hidden="1">'Mappa 2010 2020'!$B$2:$B$21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6" i="1"/>
  <c r="N5" i="1"/>
</calcChain>
</file>

<file path=xl/sharedStrings.xml><?xml version="1.0" encoding="utf-8"?>
<sst xmlns="http://schemas.openxmlformats.org/spreadsheetml/2006/main" count="96" uniqueCount="40">
  <si>
    <t>Tipo dato</t>
  </si>
  <si>
    <t>interruzioni volontarie della gravidanza</t>
  </si>
  <si>
    <t>Territorio dell'evento</t>
  </si>
  <si>
    <t>Italia</t>
  </si>
  <si>
    <t>Seleziona periodo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</si>
  <si>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</si>
  <si>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</si>
  <si>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</si>
  <si>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</si>
  <si>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</si>
  <si>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</si>
  <si>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</si>
  <si>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</si>
  <si>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</si>
  <si>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</si>
  <si>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</si>
  <si>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Territorio di residenza</t>
  </si>
  <si>
    <t/>
  </si>
  <si>
    <t xml:space="preserve">  Piemonte</t>
  </si>
  <si>
    <t xml:space="preserve">  Liguria</t>
  </si>
  <si>
    <t xml:space="preserve">  Lombardia</t>
  </si>
  <si>
    <t xml:space="preserve">  Veneto</t>
  </si>
  <si>
    <t xml:space="preserve">  Friuli-Venezia Giulia</t>
  </si>
  <si>
    <t xml:space="preserve">  Emilia-Romagna</t>
  </si>
  <si>
    <t xml:space="preserve">  Toscana</t>
  </si>
  <si>
    <t xml:space="preserve">  Umbria</t>
  </si>
  <si>
    <t xml:space="preserve">  Marche</t>
  </si>
  <si>
    <t xml:space="preserve">  Lazio</t>
  </si>
  <si>
    <t xml:space="preserve">  Abruzzo</t>
  </si>
  <si>
    <t xml:space="preserve">  Molise</t>
  </si>
  <si>
    <t xml:space="preserve">  Campania</t>
  </si>
  <si>
    <t xml:space="preserve">  Puglia</t>
  </si>
  <si>
    <t xml:space="preserve">  Basilicata</t>
  </si>
  <si>
    <t xml:space="preserve">  Calabria</t>
  </si>
  <si>
    <t xml:space="preserve">  Sicilia</t>
  </si>
  <si>
    <t xml:space="preserve">  Sardegna</t>
  </si>
  <si>
    <t>Dati estratti il 12 apr 2022, 10h20 UTC (GMT) da I.Stat</t>
  </si>
  <si>
    <t xml:space="preserve">  Valle d'Aosta</t>
  </si>
  <si>
    <t xml:space="preserve">  Trentino Alto Adige</t>
  </si>
  <si>
    <t>2010-2020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</si>
</sst>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u/>
      <sz val="8"/>
      <name val="Arial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8">
    <xf numFmtId="0" fontId="0" fillId="0" borderId="0" xfId="0"/>
    <xf numFmtId="0" fontId="23" fillId="34" borderId="12" xfId="42" applyFont="1" applyFill="1" applyBorder="1" applyAlignment="1">
      <alignment horizontal="right" vertical="center" wrapText="1"/>
    </xf>
    <xf numFmtId="0" fontId="23" fillId="34" borderId="11" xfId="42" applyFont="1" applyFill="1" applyBorder="1" applyAlignment="1">
      <alignment horizontal="right" vertical="center" wrapText="1"/>
    </xf>
    <xf numFmtId="0" fontId="22" fillId="33" borderId="12" xfId="42" applyFont="1" applyFill="1" applyBorder="1" applyAlignment="1">
      <alignment vertical="top" wrapText="1"/>
    </xf>
    <xf numFmtId="0" fontId="22" fillId="33" borderId="13" xfId="42" applyFont="1" applyFill="1" applyBorder="1" applyAlignment="1">
      <alignment vertical="top" wrapText="1"/>
    </xf>
    <xf numFmtId="0" fontId="23" fillId="33" borderId="11" xfId="42" applyFont="1" applyFill="1" applyBorder="1" applyAlignment="1">
      <alignment horizontal="right" vertical="top" wrapText="1"/>
    </xf>
    <xf numFmtId="0" fontId="23" fillId="33" borderId="12" xfId="42" applyFont="1" applyFill="1" applyBorder="1" applyAlignment="1">
      <alignment horizontal="right" vertical="top" wrapText="1"/>
    </xf>
    <xf numFmtId="0" fontId="22" fillId="33" borderId="11" xfId="42" applyFont="1" applyFill="1" applyBorder="1" applyAlignment="1">
      <alignment vertical="top" wrapText="1"/>
    </xf>
    <xf numFmtId="0" fontId="22" fillId="34" borderId="14" xfId="42" applyFont="1" applyFill="1" applyBorder="1" applyAlignment="1">
      <alignment horizontal="center" vertical="top" wrapText="1"/>
    </xf>
    <xf numFmtId="0" fontId="22" fillId="34" borderId="10" xfId="42" applyFont="1" applyFill="1" applyBorder="1" applyAlignment="1">
      <alignment horizontal="center" vertical="top" wrapText="1"/>
    </xf>
    <xf numFmtId="0" fontId="21" fillId="35" borderId="10" xfId="42" applyFont="1" applyFill="1" applyBorder="1" applyAlignment="1">
      <alignment wrapText="1"/>
    </xf>
    <xf numFmtId="0" fontId="26" fillId="36" borderId="10" xfId="42" applyFont="1" applyFill="1" applyBorder="1" applyAlignment="1">
      <alignment horizontal="center"/>
    </xf>
    <xf numFmtId="0" fontId="19" fillId="35" borderId="10" xfId="42" applyFont="1" applyFill="1" applyBorder="1" applyAlignment="1">
      <alignment vertical="top" wrapText="1"/>
    </xf>
    <xf numFmtId="0" fontId="24" fillId="0" borderId="10" xfId="42" applyNumberFormat="1" applyFont="1" applyBorder="1" applyAlignment="1">
      <alignment horizontal="right"/>
    </xf>
    <xf numFmtId="0" fontId="24" fillId="37" borderId="10" xfId="42" applyNumberFormat="1" applyFont="1" applyFill="1" applyBorder="1" applyAlignment="1">
      <alignment horizontal="right"/>
    </xf>
    <xf numFmtId="0" fontId="25" fillId="37" borderId="10" xfId="42" applyNumberFormat="1" applyFont="1" applyFill="1" applyBorder="1" applyAlignment="1">
      <alignment horizontal="right"/>
    </xf>
    <xf numFmtId="0" fontId="25" fillId="0" borderId="10" xfId="42" applyNumberFormat="1" applyFont="1" applyBorder="1" applyAlignment="1">
      <alignment horizontal="right"/>
    </xf>
    <xf numFmtId="0" fontId="20" fillId="0" borderId="0" xfId="42" applyFont="1" applyAlignment="1">
      <alignment horizontal="left"/>
    </xf>
  </cellXfs>
  <cellStyles count="43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rmale 2" xfId="42" xr:uid="{46EE012A-7214-45B0-BAAA-B0834E9417FD}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N.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 interruzioni volontarie della gravidanza in Italia per regione di residenza (2010-2020)</a:t>
            </a:r>
          </a:p>
          <a:p>
            <a:pPr algn="r">
              <a:defRPr/>
            </a:pPr>
            <a:r>
              <a:rPr lang="en-US" sz="1100" baseline="0">
                <a:latin typeface="Arial" panose="020B0604020202020204" pitchFamily="34" charset="0"/>
                <a:cs typeface="Arial" panose="020B0604020202020204" pitchFamily="34" charset="0"/>
              </a:rPr>
              <a:t>Valori assoluti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'Mappa 2010 2020'!$B$1</c:f>
              <c:strCache>
                <c:ptCount val="1"/>
                <c:pt idx="0">
                  <c:v>2010-2020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8957345971563982E-3"/>
                  <c:y val="-0.185365853658536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F36-4BC2-9E8C-362CEF1E1510}"/>
                </c:ext>
              </c:extLst>
            </c:dLbl>
            <c:dLbl>
              <c:idx val="1"/>
              <c:layout>
                <c:manualLayout>
                  <c:x val="0"/>
                  <c:y val="-4.55284552845528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F36-4BC2-9E8C-362CEF1E1510}"/>
                </c:ext>
              </c:extLst>
            </c:dLbl>
            <c:dLbl>
              <c:idx val="2"/>
              <c:layout>
                <c:manualLayout>
                  <c:x val="0"/>
                  <c:y val="-7.8048780487804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F36-4BC2-9E8C-362CEF1E1510}"/>
                </c:ext>
              </c:extLst>
            </c:dLbl>
            <c:dLbl>
              <c:idx val="3"/>
              <c:layout>
                <c:manualLayout>
                  <c:x val="1.8957345971563633E-3"/>
                  <c:y val="-0.328455284552845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F36-4BC2-9E8C-362CEF1E1510}"/>
                </c:ext>
              </c:extLst>
            </c:dLbl>
            <c:dLbl>
              <c:idx val="4"/>
              <c:layout>
                <c:manualLayout>
                  <c:x val="0"/>
                  <c:y val="-5.52845528455284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F36-4BC2-9E8C-362CEF1E1510}"/>
                </c:ext>
              </c:extLst>
            </c:dLbl>
            <c:dLbl>
              <c:idx val="5"/>
              <c:layout>
                <c:manualLayout>
                  <c:x val="-3.4754732791561686E-17"/>
                  <c:y val="-0.117073170731707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F36-4BC2-9E8C-362CEF1E1510}"/>
                </c:ext>
              </c:extLst>
            </c:dLbl>
            <c:dLbl>
              <c:idx val="6"/>
              <c:layout>
                <c:manualLayout>
                  <c:x val="0"/>
                  <c:y val="-6.50406504065040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F36-4BC2-9E8C-362CEF1E1510}"/>
                </c:ext>
              </c:extLst>
            </c:dLbl>
            <c:dLbl>
              <c:idx val="7"/>
              <c:layout>
                <c:manualLayout>
                  <c:x val="0"/>
                  <c:y val="-0.195121951219512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F36-4BC2-9E8C-362CEF1E1510}"/>
                </c:ext>
              </c:extLst>
            </c:dLbl>
            <c:dLbl>
              <c:idx val="8"/>
              <c:layout>
                <c:manualLayout>
                  <c:x val="3.7914691943127265E-3"/>
                  <c:y val="-0.1528455284552845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F36-4BC2-9E8C-362CEF1E1510}"/>
                </c:ext>
              </c:extLst>
            </c:dLbl>
            <c:dLbl>
              <c:idx val="9"/>
              <c:layout>
                <c:manualLayout>
                  <c:x val="-6.9509465583123373E-17"/>
                  <c:y val="-8.78048780487806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F36-4BC2-9E8C-362CEF1E1510}"/>
                </c:ext>
              </c:extLst>
            </c:dLbl>
            <c:dLbl>
              <c:idx val="10"/>
              <c:layout>
                <c:manualLayout>
                  <c:x val="5.6872037914691247E-3"/>
                  <c:y val="-7.15447154471544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F36-4BC2-9E8C-362CEF1E1510}"/>
                </c:ext>
              </c:extLst>
            </c:dLbl>
            <c:dLbl>
              <c:idx val="11"/>
              <c:layout>
                <c:manualLayout>
                  <c:x val="-6.9509465583123373E-17"/>
                  <c:y val="-0.227642276422764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F36-4BC2-9E8C-362CEF1E1510}"/>
                </c:ext>
              </c:extLst>
            </c:dLbl>
            <c:dLbl>
              <c:idx val="12"/>
              <c:layout>
                <c:manualLayout>
                  <c:x val="3.7914691943126571E-3"/>
                  <c:y val="-8.13008130081300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F36-4BC2-9E8C-362CEF1E1510}"/>
                </c:ext>
              </c:extLst>
            </c:dLbl>
            <c:dLbl>
              <c:idx val="13"/>
              <c:layout>
                <c:manualLayout>
                  <c:x val="5.6872037914690553E-3"/>
                  <c:y val="-4.22764227642277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F36-4BC2-9E8C-362CEF1E1510}"/>
                </c:ext>
              </c:extLst>
            </c:dLbl>
            <c:dLbl>
              <c:idx val="14"/>
              <c:layout>
                <c:manualLayout>
                  <c:x val="-7.5829383886255926E-3"/>
                  <c:y val="-0.185365853658536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F36-4BC2-9E8C-362CEF1E1510}"/>
                </c:ext>
              </c:extLst>
            </c:dLbl>
            <c:dLbl>
              <c:idx val="15"/>
              <c:layout>
                <c:manualLayout>
                  <c:x val="5.6872037914691941E-3"/>
                  <c:y val="-0.191869918699186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36-4BC2-9E8C-362CEF1E1510}"/>
                </c:ext>
              </c:extLst>
            </c:dLbl>
            <c:dLbl>
              <c:idx val="16"/>
              <c:layout>
                <c:manualLayout>
                  <c:x val="1.8957345971563982E-3"/>
                  <c:y val="-5.52845528455284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F36-4BC2-9E8C-362CEF1E1510}"/>
                </c:ext>
              </c:extLst>
            </c:dLbl>
            <c:dLbl>
              <c:idx val="17"/>
              <c:layout>
                <c:manualLayout>
                  <c:x val="0"/>
                  <c:y val="-8.4552845528455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F36-4BC2-9E8C-362CEF1E1510}"/>
                </c:ext>
              </c:extLst>
            </c:dLbl>
            <c:dLbl>
              <c:idx val="18"/>
              <c:layout>
                <c:manualLayout>
                  <c:x val="5.6872037914690553E-3"/>
                  <c:y val="-0.162601626016260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F36-4BC2-9E8C-362CEF1E1510}"/>
                </c:ext>
              </c:extLst>
            </c:dLbl>
            <c:dLbl>
              <c:idx val="19"/>
              <c:layout>
                <c:manualLayout>
                  <c:x val="0"/>
                  <c:y val="-7.47967479674796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F36-4BC2-9E8C-362CEF1E15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'Mappa 2010 2020'!$A$2:$A$21</c:f>
              <c:strCache>
                <c:ptCount val="20"/>
                <c:pt idx="0">
                  <c:v>  Piemonte</c:v>
                </c:pt>
                <c:pt idx="1">
                  <c:v>  Valle d'Aosta</c:v>
                </c:pt>
                <c:pt idx="2">
                  <c:v>  Liguria</c:v>
                </c:pt>
                <c:pt idx="3">
                  <c:v>  Lombardia</c:v>
                </c:pt>
                <c:pt idx="4">
                  <c:v>  Trentino Alto Adige</c:v>
                </c:pt>
                <c:pt idx="5">
                  <c:v>  Veneto</c:v>
                </c:pt>
                <c:pt idx="6">
                  <c:v>  Friuli-Venezia Giulia</c:v>
                </c:pt>
                <c:pt idx="7">
                  <c:v>  Emilia-Romagna</c:v>
                </c:pt>
                <c:pt idx="8">
                  <c:v>  Toscana</c:v>
                </c:pt>
                <c:pt idx="9">
                  <c:v>  Umbria</c:v>
                </c:pt>
                <c:pt idx="10">
                  <c:v>  Marche</c:v>
                </c:pt>
                <c:pt idx="11">
                  <c:v>  Lazio</c:v>
                </c:pt>
                <c:pt idx="12">
                  <c:v>  Abruzzo</c:v>
                </c:pt>
                <c:pt idx="13">
                  <c:v>  Molise</c:v>
                </c:pt>
                <c:pt idx="14">
                  <c:v>  Campania</c:v>
                </c:pt>
                <c:pt idx="15">
                  <c:v>  Puglia</c:v>
                </c:pt>
                <c:pt idx="16">
                  <c:v>  Basilicata</c:v>
                </c:pt>
                <c:pt idx="17">
                  <c:v>  Calabria</c:v>
                </c:pt>
                <c:pt idx="18">
                  <c:v>  Sicilia</c:v>
                </c:pt>
                <c:pt idx="19">
                  <c:v>  Sardegna</c:v>
                </c:pt>
              </c:strCache>
            </c:strRef>
          </c:cat>
          <c:val>
            <c:numRef>
              <c:f>'Mappa 2010 2020'!$B$2:$B$21</c:f>
              <c:numCache>
                <c:formatCode>General</c:formatCode>
                <c:ptCount val="20"/>
                <c:pt idx="0">
                  <c:v>79959</c:v>
                </c:pt>
                <c:pt idx="1">
                  <c:v>2163</c:v>
                </c:pt>
                <c:pt idx="2">
                  <c:v>29867</c:v>
                </c:pt>
                <c:pt idx="3">
                  <c:v>155778</c:v>
                </c:pt>
                <c:pt idx="4">
                  <c:v>13173</c:v>
                </c:pt>
                <c:pt idx="5">
                  <c:v>46274</c:v>
                </c:pt>
                <c:pt idx="6">
                  <c:v>15791</c:v>
                </c:pt>
                <c:pt idx="7">
                  <c:v>81750</c:v>
                </c:pt>
                <c:pt idx="8">
                  <c:v>62855</c:v>
                </c:pt>
                <c:pt idx="9">
                  <c:v>14012</c:v>
                </c:pt>
                <c:pt idx="10">
                  <c:v>19392</c:v>
                </c:pt>
                <c:pt idx="11">
                  <c:v>103275</c:v>
                </c:pt>
                <c:pt idx="12">
                  <c:v>20110</c:v>
                </c:pt>
                <c:pt idx="13">
                  <c:v>4837</c:v>
                </c:pt>
                <c:pt idx="14">
                  <c:v>83114</c:v>
                </c:pt>
                <c:pt idx="15">
                  <c:v>81897</c:v>
                </c:pt>
                <c:pt idx="16">
                  <c:v>7895</c:v>
                </c:pt>
                <c:pt idx="17">
                  <c:v>26058</c:v>
                </c:pt>
                <c:pt idx="18">
                  <c:v>69381</c:v>
                </c:pt>
                <c:pt idx="19">
                  <c:v>20522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6-4BC2-9E8C-362CEF1E15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88789488"/>
        <c:axId val="1788793232"/>
        <c:axId val="0"/>
      </c:bar3DChart>
      <c:catAx>
        <c:axId val="178878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88793232"/>
        <c:crosses val="autoZero"/>
        <c:auto val="1"/>
        <c:lblAlgn val="ctr"/>
        <c:lblOffset val="100"/>
        <c:noMultiLvlLbl val="0"/>
      </c:catAx>
      <c:valAx>
        <c:axId val="17887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8878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it-IT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Interruzioni volontarie della gravidanza per regione di residenza</a:t>
            </a:r>
          </a:p>
          <a:p>
            <a:pPr algn="ctr" rtl="0">
              <a:defRPr/>
            </a:pPr>
            <a:endPara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regionMap" uniqueId="{C8A062D9-D17A-4A2F-9459-6FCD1AB6E6A2}">
          <cx:tx>
            <cx:txData>
              <cx:f>_xlchart.v5.6</cx:f>
              <cx:v>2010-2020</cx:v>
            </cx:txData>
          </cx:tx>
          <cx:dataId val="0"/>
          <cx:layoutPr>
            <cx:geography cultureLanguage="it-IT" cultureRegion="IT" attribution="Con tecnologia Bing">
              <cx:geoCache provider="{E9337A44-BEBE-4D9F-B70C-5C5E7DAFC167}">
                <cx:binary>1HxZj9040uVfMfwyL6MsUlwkNroaaEq6e+6LlxchKzNNURJF7Qt//cR1lV3p7KwufxgPMLYNGyld
XlE8iohzTlD+58P8j4fy6b59M5uy6v7xMP/6Nuv7+h+//NI9ZE/mvjsx+qG1nf3UnzxY84v99Ek/
PP3y2N5PulK/+AjTXx6y+7Z/mt/+65/wberJHuzDfa9tdTk8tcvVUzeUffdfzr166s39o9FVrLu+
1Q89/vXtmzerVg+l9u6eqien79+sjz/dv33zVPW6X26W+unXt98Mevvml5df/R/TeFPCTPvhEcZS
foI5IZQRwgWmiPtv35S2Un+cxuQE0ZAFAUEhZzQI2ZdLn90bGP4/nt3nud0/PrZPXQd3+/nfv/ya
b27s+KmTu5P1yds3D3ao+uMiK1jvX99u+/vPa6I7G/1+JrLHe9vefF6MX77F51//fHEAlufFkWcQ
vlzLvzv1CoI37RGsyr75d9nDX49aPX1ZxB+CH6UYgAl84dMQ0eBb/PCJH+JQBIzSkKOQfrny7/B9
mZr3fVN7HbxXv+QFdDftyb/h988G3YV+MrbqfyRe7ARxxCCDBD7GEHH4G7yCE+EDkBiHKPAZEgHA
+Xuo/w7Y90zodZT+HPkCmuOJnw6YW/Nb+0PToH8iOOMUIx+ACRnm38CC/RMqEOKc+SHxEcGQJZ/D
8vfTeR2UL+NeQHI8/NNBctBq+LGY0BNKCOIBAUygAlFIXs9KU3giaEhQIASAFgAs30LyHdN5HZOv
A1+AAsd/Okzu7svy6c3j//q37fofSRrYCRACnzHsc8EgGoAVPEMmOCEhFwEB3hAGgpPwRRL77lm9
DtCL4S9gujt5/AkLzcGa3+7bxx+a0tgJ9yF6IFtB5ScvU5o4CYDwcS4oZD2MiR++iJ/vmdHrAD27
mRfgHM/8fEEE1Lu3X1bnB1A2AAaCJsCMCEhvsPzfRA/GJyFlIUWUQTnC7MjIn9eaoxL479N5HZUv
415AAod/OkQSo4Hwe1fW3KvqR+Y1esJ8AkWFYgKsmTDxEhk4gyjH1IfU9jntPUfm92m9+Y5pvY7Q
y/EvkErMCXz1TwfWje0e7n8oSuSEMsF4iHzCQ/xK/GDCQsFAESFOxTG8nqP0HfN5HZ6vA1/gcjz+
06Fyet+C0/FlZX5AUiMnYCJAmWHMF2ATvCTQ5ASChviU0oBDQSLAr5+D8vfTeR2TL+NeQHI8/NNB
crh3+keWGXwiQigvAf6Srr5NZj4QAB4e01iIGA7Yy/r/d7N5HZA/buIFHnD0p4Pj37+1g3M/EhD/
xPcDKoBq8SPfOorIZ6wZrLaQUSFICOaAQJR8GyHfMZ3XEfk68AUmcPynw+TUlrr7kVkLn/CQQgAQ
wRg6xsK3kAAfEMAIWOgfGZngL0rJ30/ndUi+jHuBCBz+6RCJ7k19X/1Q3YJOQK/AcvtMIHJ0W15i
ElIKDhoB15MBV3uByfdM6HVU/hz5ApfjiZ8OmItB/dhGAYJyAn4MDxlI//9wYzA/4RgMGQGKEiwZ
KCnfpq+/n87roHwZ9wKS4+GfDhJ534FugS7Rj5QsCJxJcaTD1EchIPStSQawoBBTAkSAsoBh8QKW
75vS69A8H/sCHjj106ET3Zf3P9ZUJgK8/qPLAkrlNU7MgTIHHPoyYNMgRjmozeec+Hsm9Doyf458
gQuc+OlwudYPR7X/ZW3+76UKCU5YGASQyGDNwwAi4jkLoycYfM0AjGfMBQff+cuFf2/AfMdsXsfk
68AXkMDxnw8SsCqffqzzgiBPHT0VaHlR7MM/36ACgUQIuJSg6X1o0xz95ueRcv0d8/kLVL6OfAkL
nPj/HJe/6IL/vjC/h8k3H/mf7gwgYIZBiARQ7SFeQgFE63mg+BAoAn6F9CtizzH50pT/6+m8jsiX
cd9M/f91j/+v+/9f907EULaTz5sunm0B+O9nP98g7Ax5MfSPR/fVRPb7am0ff317XPlniB2/45tn
/s8c/3LM033X//oWByc+YkyEIQROwD/r++np8xnwn8Hi5CBEfR9cZgi1yrZ9BptB0NGlYSLAgGrI
P/cEOjscT0HShGY17CBA0Ln+TDS+bny5sOWibPV1Lf74+U01mAurq7779a3g6O2b+vfPHW8Owhja
R0BWAth4Ag8QY+AH1Q/3V7C7Bj6O/3fpOOl93iMZ1E3sJtoenGqWyEuVF6F2SaMxC73I79rijMw4
7svFizpbqyjVjZHaE+i+GQJPElc9FazB0gRUnQ64m6M8syous/GsMLzd+eHZyGi6F5nMK66k6/pi
RR4g2QzvTFXEzg9MVI1zfWU8f5ZzTFzt35CSXJAiRGtR8DleGheJUehbXvHYy1IbaUrGpExzaael
lH6q9UaMbt4tAzo47dKDm20oWzw169TpPRHnc2rIoXa0i6ibw7jxm+U6VfUQ6dGQVcfrNBnU4slg
qswdS5cm4tRkZwUTSk7M9XIMp3d9U+f7maYf6tY5OZNl3uThoFfdYD/4XSGpNflBZ/U2dBof2sWr
L1w24ojYzKzyHi9b5olPGKf2VKfLzh/DLNZ8cFubejhuAs/sDLUyqwyJQ0fqA1PGk20+prEbjFvV
pSuTIp8aOS/CbFu/mOK5zPZs6vrTmUZ95elGWkHTKBsKKhdRbknrypXvFi29NB/2U7Ofh0ZtCHGf
Gr9SaxxoJW2hdnjqSTL7VSBR6wcHx+x1X43jWnQYyyq0fL00slN5H5EJPVqKxkTh6VNuyCJzr0GR
DtMqgdbkrl3cuOV5ncmmRYHs4VEoUBmFQz2c5kPrJ7AF425JndqiDj0VjjRr975Zcm/jdeMii0Ed
St98COvaHephDm94/o5MxtzZAVdXFi/r3hURF7249Drfu/aNuHS9V54FWaWS1iu6BNWNdx6Wn9px
wmfzJOq47AYXB/3IT/XC+Glo9CZLW7URRbX2QzOuwt4ElzQYCsmxJ6KpQHjVjOHt4I/v5rHY1I6k
URdUTpY4Jml/rep63yE7bHPVnU99mO+KCa+mgO0KStNEtWke5WGQy36qtsijcFhTWQR+s9Z2+ZCO
9yVhU9z2A9kstkRSkZtgYnlSeBU8U8t0qJcRx4PHzpcBJ7MaxiSrxx4ePHOhePpRF3RM8JJfdchV
F6bSMs0zGpvO6+Pcmiirg9XYedc563uI2aBfqa6Mm8Uftw0ePjnR2sir0EOZLeF6GFGUBV0KAVbB
LEmQR65PM1iC0ZNlmB+qkCTGBnilJ7hsqEOxHkcFOJTDakEWrWASc0Isw2swFpDsSjqv5j7spCjZ
HPGOkJ3Jpssqa86WailW1kx6q+rVOIZJGQbenqGxlOXY+rIF+2HlLVxOGS82RvCr0JIiISn7MBhv
lLU/BmdDVb7zHQNoORNxl5Uru5DDkAXTrcH2sZmXZk2HdLf0ZZos2RLIucRIDp5nd8VgIpy1G1OP
aqu7SctZD0tia5PGamDRNHYHFZZmY3xMY2XV5Zy1AJO3sRN3Ue3xQoZVWUWMpTya8qGKe2KyberI
fdcUxarOAhZD5tt42Yr1errohV8eJotqOVvxobBBdzrhcaX9Nr2urNov/bkax/QKFb20visStHS3
Jndkg5kbosrFvMnGi6HLrOQWLUlgh3UdztWKmx6S6xHjgFc0Ms6rJDdqWbVjmSU5qZ10ozrYalzK
qCU69q0pziob6rh2RbnK6rRfh8vcRaLAMUOuuXWUFskA1+b5ssQmhVjX82+OGLFr/WzVmkFtVDDP
Uap43LfhJB21cGiufrO09aLUsMTphm2QakepVOs2QZ1tssHj56mLlCA01liJgy3rvVdX6XZygkfI
w2ydk65d12O6npZRfOx8tetJtQ2Zat/bMvuofVbIqfXYdaPrOxASu3JOs6ijPYtFW28Glq+N1yS4
4knmi8hVxXbs022oug8G0x2tg8jN6dYtdK2W8n0gLucQAiKF3DieCzTtA9RA/WpP7UjWw7Tsuo/M
NbFv8rWj9emQTYcxbZMpyNeKjatlRlaqdo5MtaznvrnMh/SuGmota00/KrNHtUkKbc6Fak7bzG51
6W76hlxg/hTwsoxNMayYgQgRxBvkpCza5IWJwlTkG5MGENS8/TDkMW2XU+2PZxPqZ+lbDWW4pVeT
ghgHE2+foWkdNoHezgJf4prUkjGSrvuaHJqxWTVZY5KhauBB77Kt6dttRQk8SX7ZrArXRLZvfGnD
hiYDas706K91l3cSLcEEJbm7FFThiJHaJnl9p9I6uzTGjDElSxOztl7NdbfPWVfHRKS3XkEamfqy
9qo0KppulLrIE1dwqEHZ6VBnc9JW1bgmUdqVOwioOhlMzmTj+5eMTVWCA+tkTYiJlJ2uoKs17gud
+tHitb9ZguMir4aVqpCscyh4i+J8pe0EBZjlsnZ6M1dtGUNlLmWoXL9pwyUq9Iexh8AcRjYkMOuP
InMRShcnvfBDMC5YQlTI1ExDZBr/nSkg4mZNcSyaWm3myb/1ukNRcxE1IQlk2VXnYzXWa9/hd8uo
rofBkEi5xocFcqelXu7MUviSYDHIcuhkUdeJmrzIC6Y5mUY+Rs6KC5dOh2KqulXTWR3xcZR20OO6
1CGPWY3w2mJXx4q6uCCkW6McRX3JkxJ7rSyVf5UtbgF+ZLso7LpBdpq8rwuqkpwLJ4cyFKuBTqE0
TZVHU5OfDz48N7MZNsFYNhJ7+aFs6jRKp+Ci6KqHYESLZAZHFJ8SVW6DegEUy+aWCaiLU5sJOaeB
bJvRi9VEwlVq+jhlw5Pf8psmzx+Jx7aozPtkChcUUx7lJK1WM9S7SOkQS7i5KK2abcHHIira9ypb
xi1qJ0+6BQrvWHkS93m6smXHDyjs4P5R0o1jF6ki7yUqg8f0vCfovaiDcr10NpUO8tVMxN4PqwvI
qDZqJ0dkj3gGyNYPvcv3aPrgN5oAsxCPxQjZEk1ZEIW6/7SMxRXP6JBQXxZcPdJMtTKfpjPr3i0z
U5JChrxa2su2eeCN0IeWeIXEqljk6PwPi9cbKI5xGQQuwSZ9nPTUy8K7n8ehPM36UMugbxa56LKL
cqq9iI0ol+pYZyHb9zLvgBLgYahj3Eplyylu1Jk6FnnYEPnIOwpUL/NbiV13N8zM7pZKpos3nVaA
tg16HNmaZJs2CsOZHZRhUdM3PG45gdLE29OpgqrVev6BLenThIa7YinamHquSbwSXZSIjttpKNZ9
DokhnPNk6fwh6XOz6yeWnXqEXBtH2qRpJi4zsjKk59uWz0R2vJ+jbiwa6RvI/3UF7IiMULy4Lit4
VNym7sI+hug3EKV+czb3PgiMAUpJyaEK8iMjdYwCHSNjVPDmyjXifamG+V0YXtKpLyGSZ7TXyi5X
PHVSzGEZFfNE1sh56pI4ECmuZPvJH2/yhcqspOWm8ZySZuB2k+YdlgsnfEUQLHk1MnUIyjIKgGHf
kmLOor4gqwrX07aNNOs7GTTcS8bSFauqxFbSIViTrrBnsPuxO7BivE4Xc6ZaVm/mOl2JxohzNwxO
fl7jSg9wETVmG991UO0uMhBRqWmDHSj7LM6FS5OgBCT7jn/yeXC1VDjdZ86uSh/fLClUT1u6u5AN
EVF9k+i0yRMybjUTPC7MkB7sCmqcv9PQvQR+1A5xUIzFoezIqSjrWWb93CRcGXTeEBu3tZjfL3hU
K1PVw24hFLAcZWopBp7e50k7Qgnu0DQmzMGStV55WQLTTSpXVZFG/sYAod6OnO3dAnMLrTj4qWc3
XjXcpipFK90H96SmVDb1RDZD06lN3oRQDoczr+nDqENjcOjdHLGFaEmCcYpCRYsoLf0wDjqbxT7V
vvR5w9eMTjoh3nzrkbyIKrTcgPVBT2nZXoYLu3EzkOPuKOa81j0wVt54XAUH1Ih9HzZKCpvfYw46
KFVSjRBaC4HFr8NsH07s2rEKbqst9aptbSW9uThtmZcszTBuy+XIbPoxCtSMztNhV2a5usDpKDNu
xErNlkhQimehzsVpbtt1Wes6GbkHua1NP43CRAPD04elxVQGo6VRJkYs0yDfk6VUG9YUdZy5fF0q
9+Ca8qzkaR/PzYxlKewjEWG2CvSytXoaYxF2u4LYbhNof4/DzK6r1j7gFHKxsV3sNKzCDCL1NCyr
C+DKeIXJ+InR8mPHsi3ERDyNFVRDlF5UqbkGiyFhvFAbHWzsKPJLvYCoEG7NeJNHvYH8SJG480re
bruKLLtqIKcQJiBaUkhKE5TDiCx075m53A626aWYbKQ8kUddqfXqs7T5nMR8m1+0Ac133cT32VLr
NZuXR+AuG1xkJgkKbmLCcR87gkArm/vK56CtfNDQvY+eGM2yaGILFPvJUGk1Obe4xadZtmxyz09K
MS1PrMnv9KDrMy+HGtiARtA8G2KWbeC5L+KKw3PQTLSINaJ2VekMqttsQcOU9bk3Ad1NQyZrw/Dq
s+vzhyP1jbfyYOul1Sr7472irz/+68Ya+PP5LZY/Dx5fS/rzp9Mv7zP910+tn+zR5u5efug4m6/f
9ef7MkdT6uvLMy9crt/fgPoLC+y/nvw+fwzenTh2hr++7PQfBtmzXah/OmR/jPrDIsMn1MfCF7DR
j5LjHtm3b363yMJjU+24F8NHIiRhyMGK++KRQaOTMBjGAgJeNT861X94ZJSecNiILkLY3QFbneAz
/xOPDMPdPLfIoP9AoKt3dONgPxXsmYILPbfILDON60XoS2eJkAX7sPjANgo1zRIpx+XIh2GjSZUU
pRrlGbho6qlr8ix6tmqveHU+FbAL4vlMoLHIP1vvApYDdtyJF2adcoFq6l4g4Eh0ivni8K6a+cW0
oC4aQmSBvCgnVap2nV2jUgDNqso9atAlkIEtGmwum7LNgRrQTd16idDeB52NDISZKWU3isex9X4T
nM4SB62RQRWU5/kybXqRtVFh9gXBbVyj0srAqw59ZvrdmLUXnU8faTi8nyYMtkEI/KzwKTAZmjBw
Qva1q/N45Phhzt1VDaxXtEfjBks6VihGyCrgsoSeueWTrsttsbBbxbNWIscSKszDZEEEq2yDWrpz
yOyyin9M1bCseDqdpzy96RAsQEumNbF6iNNyOPOr+m5pgxswYHY4GzeFgE/gqoZaYfaDBnKbLwAd
KehuYE0KNloRj8a668YfV1XuJcXst+cgF2RVVWetMiri1dytu2Df0fy3qk5BPOI4aMCYFDtbYvh2
jTY+W5UcOL4fBFCobBuCUwFkl5pP2bAWWk9SY27jpa4PsMG1iOZS38wej7XH0nXXlzegp2oZ8uFa
Za7ZoLGOm9Lr5GKmDbyCV0hdFUamBX2X9v2O9p985/VRmIELNuYuTGoatLJN7SKJrj+adrzOVbrP
nbmvB4GTNvWMbKqZnbrsTjVjndiWcDlj9Em3Paggczo6eGpoX7yrmfeum6960F4x6sgqg3feJPIc
Ag3hd6vStexM12aN6v04dDfAe9d2pl3sp1HDw1XF/PTQ+VMTFQiSpg8iFRd4VWqTSaZvSWZAvMzN
lkIhBGGBQSVX/qEPM9njQkngsKK35xW8TjFbzCJXkG1Yjh+Qdv6qngeQ+GMNmGM7RxledTyNNezj
3ju6RP7UAjVlbSHbQYRnE50voLLHcwX3t/dpTiRCtE5Qmk0rrn274VV62rt+a4HKSYv4LffCe8IM
FKW5B+lNkxG5q7YYtVx8toCNx+uoAkYHcqWXYZ9WMvSY3edpFiOwW1dATneeN+UR9dss8qi4Yum4
Qpm5w9Zm0vJqV/bk0S3j7aLSx5JCyRvdhV9UZKWrroygxD/2aQhKazbnoKS7TBaj6+QM/sJajRfF
MoEJTOZAelSd60FtObPNuhLuHKZcHBUhaKSgcOvOYyLx3LIFo2qOGpVqSes7YcSZB1E8B8uyLxDM
KV9aDpU0AE4vHSJunc4YePV4X1QVCCEvj+bKDBKi1PSNWYFRVsu87+bE3gczONJzwdalqdrYamw3
fZHuKd5lAV6kHi5yKOzSDWCuUTqd0iz3I9H6e6IaWUzdO6ZVUs/aT7JCpdBJGK4JgfDnSBcgNdRp
g4aHluvgmAQgQ7z3mqKPapKWkSZgXViYClL9puEFkmEXVrJXPd0KL7fxUNQy80Ev+LmQhC0ObG5B
5KT77JAFwFRBdl7k+a0Tp5Nr1Xm2LoRyu1HbC2COftB11zzMhqhwSMR0mK4rcBY2uGUrEWSjDFMQ
X9YFK6UCUKKOraDHsnIWtN/Mc9n5LVmTfrkXi5dLmuenNRZ5orp6XTTppbGgbcZ2uC6X8H6Eq0yI
5NuUNfeTq0C9YPZO997tbOtJZo5tQm1sXLos7uZxlkUDPF6506Fk01kQ+6DGF9FHfg0Kpi1wm3gV
mC9qwtc5sVC3+vrRNEEqx46mq5bG7RTsH0edD0nNqqc0c1fDXOTRiGboy9B4rD+GRo17DXs1dLkX
FWTCZtwprPl6NMshgFbUKivhwVCtOW9pVh1yPe89VmxN5cBjGDM5U+O2XSkus3l6p0T9js++H4sF
Okq8zh9ncH77JkYu37E5lNB9SmXT1V6Ey3aSNmPg84h+xSH4peKYS39mq2FQlx0tdRK0UF7yaYw6
Pt97QTXKrhhXmE5Kdu4TakA6L2z+1AT1AI+HsrJIb5sGn+oeCL4ANpoH+nwKdDJxfqgRDMu1meOK
egRiWr2DTQkXI/bu2vyOLfNN02RrjppN70FEDzMwzu62wuDCMPMhWPz7Bfo1AeYRZPK7tE46P/fX
XYPAYiAkjyE1nPse+LHNGNzMWXCTBq2Wmnr3HWLXWmi8C7NuhjWYPs3ZHOc8vXBKg/uHrHeqhum0
brvysNRr6Cz1iS29uwJ6UBL8uyJCpQYVDi28bg7uysoxCfltlKzT76qy2KsK+L8I3yM+heu7zC/8
GFUcRQ6aCdKkdogC3EI5a6bE546ece+9KuABa8x4MxXzEolljLLKNduublUEZuM6KBCXZb3ElQ8P
dlUHl5lgZZReEgF+iG8eHBlcVOHxbmQA8MSwHGfw3lRQvh9qN+6ykEbQO4QM08yTbBZ+PhVCQh/A
i1MvPdAWzIKgTFdjWW/Ae9j5CHoPpQiumQVxLTpJzIFgoGPNx5SjT3kAplo4tyseFkGiGR4Sf3qc
1U6gMLtA1Rqxso8GYx8tDw1IGnZdtVOMgBFsqKMgyIEacYqiNp/MZtAYYLvNyvG2RplNsjnIwBmA
bNU1ql3VHWgOX1TrbH4wrOKR6rtbUIggu1oNubtT0NmjNinNcjlXQHNYE1RRtej3DbyJJCenziwu
m/PhaAtmIK6AyhRROeVgW2a+WmFwOqQoUhrNQwtLXVtZ20VF01JfeyotwSvKf0O0OusHuykH8wkb
sLfbCjzFMoMuZTBmDKz9zkSk3dOe1hCMJZeq8HZE5fMmI+BVwX6cW8THLFL56eDBJfSYMrnUk7tJ
W92s/MJbT2rZeEOapMMSnLXIhyYXKdc+1EzwdDso8cGUOB9/XDSY3BN4ttFQc2jwpA4MyGK+wik+
Hyx5yoAuL7a6GzCoMld9JG5aM2On0zVeKL8Jkd7maRju/Qys5WG5ybIYnIUgEZ53CIv+ABL10VNZ
UgzoHjwLaEzXRSl1uLiV0dCxKO0Z8C+b+x9qXV4srPnAA+iXGcBOesum0kceCTYi6H9ILZmByYDw
5YE9jK2g0hv9lc9KIFfFtOkWfmiz4FFov9oxTDe0M7McsxWfyxZEL9i+NQK71oD5HE5mlGjw7nxv
2ja+XsABY0gWuF5pvFwtE1DtofaH1cAHb0ez/s5AUSSojRj1x8hf8jYynb3LOdQ/NNEd0MCt0WIz
NWBYm1K1sdIa6vN8WbUzighMeoR78tF0hur0w9yih9ryy6G3dyZUQoZmrs+hhoKBWudIViVEBHRW
sSx05b0vDQZjmoP1TQWQy3wA5eKohKcNiu6yaccRmudDdjb7I9uWuIkzA3o/Byual/WhEvkW8zxf
8VbM0GTbDhUg0XsFrM5iP3LUDyvgkJVswQDqYENEMrTNZsLlTVPh80KYKqZzdwra6SEk1bqpbQNV
k14MNnQS/jOOTOr/w96ZNUeqQ1v6F3GDSQJeGXLOLDudZZf9QrhcZSQhBiEEiF/fi+rpdkdHR/R7
R5w64XPscpKgYe+1vqUc6w+qulM02n7HVMB3/mgOwzg/B2P9PfSZnf2dwnUtq8tyCI4ZtR3HlPfn
zNKkz0rvSuS8W0yYE3NLnP5GFuizicznDoKTstUTSopnh7ld3nsKHovLD1WSXOMp6rHxrQfRRCie
oGktFTQf79I6Fx4Oj5nVt6qDZWKq8U2J5cjCAVI5PXRE3krWXDw6nhxo74E7H2vshIyTw6TYtyD1
F+TIQ33splBgg64KRdW+8aa3vtWnzmsv1re/sLU0+JIM8rvzp7ug/duqmg+lqi9UYyhNMRhcSL/J
Uwh8wh3kJRnMa3lJ+vgRulhAZb9iQoTlQ6p9F4pnuAEYQER+t54sFHYtIF+P2CsfQRs/uEtPagrO
tu6eWokRsFJv227FV2TVldfJXrbdJejbp3FZdnO7pzH/Mh4UvniQtzUu4zQZoEma6b32nf0gh1cS
k4OJm4/F7z7Cytx56Tx0fVqs2PnJcp9I4S7lZ7uaU6nLVHjxY2iXNsXTX3IiXRTm9t624UcDE6Yp
eDK9xosswtV9rZmn0yloL4GKHkPXPDkBe9PJpfFovr3a2PLvWYgvHTiPgZnTGopbr8ypavonpqa3
Fn0SqX/AwJyaF7qIb4cSjaoSW2ZsulxI8isMUFW605xi4cpKE5ySbrpH8XiKlk6mVQNfgx7GIXm0
Sb+3nXmrPZ6giblF2EKUKz8qNuwpKlyhor3TiVvgudCscRHUO4WOfnKhW0L4VE9kme7tAlqn659k
srVr6obK5eIn5m7l9GYm/hXW1c+ZqYuw2Nzq8VTGuOZpfrNzCO/IyFuSRDqF+whpjjd5O6FIKAO/
zq2VN6NxJwaRkrJMm9q9Edb02A+Sh8dQzhk0bzTUJ43rdSv5zZbz3MonEUl40UmHNbyc8Ob5dyTn
+/ZSi4Pv0AHIQPw063VOy2tEy5d/f+Hf9ZRK81Q6030cHBTcn34vb9tvXvj8ZgI4whyu/1D6sIU7
p2ho6on1ieHiRJk8KorrUZrmrF7esBrv2eqewTWkU4erbsLmMk7ksA0awUzqsTlHbOeRuO1T6B1G
VZ4qzKyOBjLFqvzw/PJtbPi/wTpV3UUY/k1deXW9OG/wAHI3Wj7nMTorEaoCe0Y6Bw3u9HJc2/Ww
1CtP/Z58+Dyo4N7V0CFbnYILuppRw3Moa51Nln4iMHFEE5OgtaudPIzns11rkzqjX+17Jz7VGh40
Nt17B4EjN8GfgZTk7GhUl8P0q+dlHrn0pqVboBF9Hv3xnXncSQEN1Wm19XLuSNIZbbr1NdkP0XKX
4VDnWD7u0nCU55KltsTGAUUbHZJ4QvMXbPLFm5MwnbmihCFX10le9aSYZ/lYyhw0IRqghX4o050r
aT/tMt/0KkcATQ5Ecpt2JSk0wc4w93D/NTpehHV0oeN4KLrMFlQnPiy7+WSCbsoDxA/SHvq8wSvc
Sd3ExWxN3g5lU0yE/qIzWrOarZ+rdkMYDCTXsT2UKBMKzlD2Bj75Urw9kJnZY+nTKrMSvWVk0SSy
Af0x+LKdHdECdcm492s48KbEdvaawJPDvhe0ZEg7GdQHOP9xas3SwXR3X9wZG5zuUM23qKCWjsHo
i5yPOl7dIvZQW8ysghHb0ycBJzHzW/q36pXdnvKR8mGvya6ZojY3am2LskL70RLmZ443xIcwJOBa
JnkXJsgGJ/4786A/SV/l/YSGwYE3VEz2u/bWzzBUbm71cPQhIeebYqQaeDYwtNJ5Ck4l1b9X0ddg
V4qGOSi60AIUHW5aZiNsV3BJeMY1+4gpfPfahygfM55Z5pgijqYwo/VonpJEXkW9Hlo0Zr3WwJT4
NBdtrFQRRMPBXTeH1oP1PvVyZ4OBZJZUeeyqLpPrVF91WMXnhE+/3RkFC5qnkKluF6/hk/aC/TQq
lXfNtqdG7E9UTfvtTyuGU9SiNKE4Aelc1vCH6vpLdlO8c8KhRw8ibcYrdWlq7PgKiqHEhi/lLe6J
LHgbYybO9b2M5L3kFHtVMdLAzWtHh4XwnpIID5l2GvXdivZDBLAU+8FgKjqePGN4e7kjqzOrGguL
bjwNo+iyaO2XIg4cF4Xj1sJFfd5tnZI7xVMqenUCDehDHMPSrVTwFwMtY6hUgNNcde/uNn1wUJG+
gEl8rldYd4007lV5cx7jXLJsps5TF6FRhO154gnsdwk/JO/Kg56Wt4qFdZo0bCqaZDgxz8MX/fKZ
aF+lSkDl5MnfQBvs7kv0VKIvG+U05PDA563XbOGceE86wc+hANGp4g5a8ekURPrK6mjOiCmf46V7
43Jw83LjWthYrBOmSVzO7NTGKxoXlcceF9jMgj99bMTBxnD2QE1ki2N6+J6CFCXDOuuZOAU6owGJ
eGUB9Y7mDY2nEyQfQHmvsMUOA8eeLNo6yEbap+PU300JvoGQvEomlO5eDd5yDrIZTWk+1sNHwJI4
t0n9Axp8vPdUq06hd5MDFk4/Vkd/an5XSr+1du53rumjtBVKYTdvCm01SvORH8LSZBhtgC6hNmQe
vpiVu3yigxnR8CdDgUGFRmbsjiGYtmwBxedbLNiTVTfWJD+JX5njAI1yjsrfkTbHfnbqQsCdhZoS
Q4KpsPn0EgpXIDHXXBSLaRyH7XnEAo2+6s+EQ9lgQ6Lv8s3en1t/P1A/9z2/yrp1yX2o0WmNRUa3
3VXr6qwaOxaA+NonZS/KASCoQxYX7lhXeUfWfle5bXAZdQsEcuj/dmP73I31dIjK8Cyi9t2BxrPv
+freOTHFPaMpFRT8y/bYfC1maPFg9Ia7Q/wVmiaIy1YnqQld+9z0bI8TxjosA0FY+A10mig8GNO1
13Fa2E40GitH42FLmnlWnWvjxQe0HjbronjNB4/JTC+DztRn7Xt9RscJDEhroXEO9MbXcc7Gvp3P
1TrthDu/lH6coJS1r8FKLHDKZ89hHzYKniG2rOeqYfWu1NiK6Ip7xIPGy9fQz0hHsWjHZZqo8Kv2
yfwMSO4nSpjg7KzTizv84mF1E1ESQXQMAKIN01vQOuUulgPPFUd/Nhu0yczDouQ2XeqKkBQxDXfK
2NtinOZGsNjT2KqT8USEFd9lBYwlLxXibRhYWMzaY3u5+LA75gCUWripni6DlGtvcmFzMTbJeYiw
GcxLCEG152Tv+XiURnrnakbX2Lgaxr2LUqDpupT49alkEzrSRq95opePoe1eElw5lMQm3k2BhuBM
SMp+QeC2BSz8TGsImmYcH67HvRsDIew3lh9IwH7yHjULCceNOkAnIwCLqjAoTB/AC3XOtldLBm78
3o3aFmr+DSIuLliDZa9pW+wm5jADN/jhC8zoBAt7EA73QCyplqi2SF9iig0xx5Caf/Khp0XkLGOx
eLLd8b6G6NG4GYI3Y27r5MqUjwoA2JIdm+Asx0/sTNEFDIrXlsNuLZejXnSbJW2iitYvbytzvbwn
1YkaH+JBq3OX9tWJh6gDzWrTWaj33ujXcMC2I6FL6EaYXayHHxAMnVSV9og1td9rbn6VE/MOnVP/
rvymOgW+DtKgWrNumkMs4r5TrMTwFxPRU9zA8YbxhQIhOnP1btB8nkw4fREp/hoZYMYkxs2HxaSl
5D62z0fSdgQOQyiLRLp/5ezfu0CjBw39ZV/G0Y92FL/RE5hdo6ox28swVinQ9yUfO5SssF8yNTsR
cEYxnYipf3YCzkUnO5V7NTWZGFA58dVgCozV1eVy31M+niNlD9YzFVZ6nxzGNnkSbM6Mt2Hk0bTs
/IqQQiwjyaKIAYkQzR6KZbRnJKhzn+IHZuwtAw4/SRUasn5BJyEoVXDa2w/dNKBaUTSHZaDBSH2B
FatT13NqeIHs2js73TUfJsboAva5q1Dqb60bdfS1ExrSdLIHUAhxYEVPJ8JvI30AiTHJZAQJ3ad4
0XYmxTLwwnHWv4kn+rQd3D9lsBxoD60nChVIObBJ8K6iVNEeIiDRJ5B0c24Sm+zLKYH3x8Y2XVyQ
ikOPqr5c7JBOYvMee7MfprU7+qP/q5kCA/lauYUXfPGJO4eAv6AAYmkkllfhxn96GAWpQkasCNsm
56NsUHjcYwotNPL8VK3A0yzAkrSzib3Z4SHULdAYg6bCrGAAYtCk+d5pCVpUffPvZdW30YLaqmfB
8tGBTNKGMEMj7PNTOXLIHBZO50SRFxifS7WBg0BUiJBQ0Pitb4l7dqP200f/HfXoPajvXfHev0Ec
w3/DNkiNAmfqpy1jcBFLWQKbJB8ExWjvMf6xNBelvSVz2Dssk/sK3ycjyrxxVn8AubpNkbk/QgY+
Cw0tH79qxbBA2TwCIzOi33TG+mteUWf53V1xmkmBqmGx/Dv0yrsdy43uzxMZY1PsLtUCYNjVp61v
RvLx2LsdtGp+m1X/NJf1jarmMk3yqxTJH8IhPkTyOk8PCqYMVFH4KO0IP9fpD1MZzSdwqTzFlvlO
B8GupAmPrWdk1jpYv2KRyHQu+lgEWFh9OKqD89cG/uvEHH9Xhu3Bowtqlr4hqecvKypwlTXJeh3H
tkwdgzmEaf8BCP9QSYzdJgPOdxS+0LlSDro/mKDgxOrSBpkbj6jtPPtp3N49mbj9nELXTaUyfN+X
9d/F6wGOMPLoV/u1eDZ3x+QRSuclOknBb9ZPHnU3zylU1SeHNbCh+6cxkZeAQ3aIIa04u7Gc76N0
Hr7XPClf3BgwuqWCalzTfVI6RazLh6iqb2XaDzbLS0fMvS31HYEZK+pLbGE5ad59iDg4NFRtLGqB
B/T+X6cad4Y33lVfHcrHEg3bAnnWxuJDU/wh7VMJ3HkzQF1DHl0NXTXxogdFuRi8t712oSXXKYm7
nz6d7jZmx0SuGY3xOwUKkgg9/CYaQR26M6NPpfsW0iBngzhWiM8A179rg6Vom7SxJ1C/ARqHT7V9
3WGHToeQf2HNzUjP1nRo8klaKBlwOpn/4s/TGy3FB3FsYUd/HzloHaJtFG0/tAALJZTevdW8zaa9
1B5uw4RxBtRqh6gEpMNvNo9vWmHgO7NMjZneHHdKLdhAs6wnjZWON82TF6PvxxMBwPlUrZDS8D44
Sl7rh3sXMttYNzBOJPtyJ3ErIZ6ULXkE/vgmGUo42z5J7B7EQiz5N/LXaG8UfQGnilOfxHfpQBUA
XbXSTHV4RbeGrBpU4KBxq/2OHHDC6wOm1rcLtNcPh28AFLexdF5c/kNDanLJ9FaV8cOszb9Z1Dnj
RXsy7ark0TOYa7X5u/QoF9ConcF8Fa0kycn3UFNweBlZvzUpwdx/h2C3t9DEGkm7Mz18vMYHLYiq
LHTAYnhKvQ9JV+97Eu0U8VUxLc5jJckdwxjuWWW/12r8My1dgeUfjGP8TBYDvKCHfR9Z52zc79J3
X8lUOSmxE4yldcxJECIb0EamaEMXjXn3Bp4MPRCBN4LZcOrH5mMVjsxRXX+Pun/uBMxS0mByMBui
98MijjYSeiPkuwOhnEF1d1HlLKkU1fgE2v3HrMJL2bQZFkgcsMySLiO4LBxQmLsT7gfR8Dp6xMmg
8oyPLSHWkODu1CN+KW67qOMFgvy7VzXitbXO69qOED4NhS8Phab3/Fvgmu+err+6OISNEfQEgKa6
zH3z1CKCg4NLNsU3Qr2/Xte6fkW+jaTGmhsCenBJII45cE4L1QADDtf4EDgCj60Nuudl9TMPeh2w
6A50hGgzCANZz+P3vsFomnTaquRd8DcAUSRXJZZ1nFdyisM5g+5euB05Imy0X2p2i+t1V40cTP/q
DCe1LEXtt9AAmuVzGPVlkOK1RtQIS0McHioaX+UKf0vVr64Z5p3U9idcY0D3FTpU890g27Eg/iDZ
+iUCREUaKrNF/ySLd6ZLOO8bv303lOSht35LSPDjUgIt57CmeE8yjegN+pOyzzbtR0/AOCRaYgWN
zUTf7ZTkDlD5PEnGg/XnW6WRbmLRJUScAuGzaV+7VZAlFdI8kcmNNgTpougnb/cdyboAU9MXE9gn
ch/IcZglOl4IfY7/7jsQcAy2gwk2pmyvKnKygLdF7495K8IDBgDEdlgLoL1L0DLk1OA/5LfjGhcZ
MfEYOWszMdtUdYiS9Hhf5RTmM3Ja4Gevvg3+xmOGLNupqqM/ozF4qJjFccvafHU5nIiqfijSflby
HgTml8OGKasmYD/cDn6WOoNAQMWDemdUdynjxKYlY78hGF79DjthyLPZh2qUbDVTgEhgC2sjHfpN
N9P4V6ccDNHoaY00SQFHgNGYg1NHwrsuvacawkzpem/tHGOMg1RPXV2PKUuQTvP7XUjFI5zk6xCI
NzvUoD9lfev5z7CssiVwH0I7wCxNYXtsnbQSTyWKDIDe61xYDzyASEL0tVOd/Igtt6deuV8LrEZV
U7xsswOoVcRzuxuX7syk9YoxBOg+V7ARqHTFXskarYKBW4XeG/Xc2P2mzo9mRu2rQ0QhuoRYUEmf
dH4dGxZn1QvzKBJ8SXWcIuiVCfb4wqXPZYgZUpoXnVQfXgO0VnIg/B5bfpZLawCUJGFRrd4OBzzd
Vx6HBSJYPPWSJEcEFDJJB08EXt7EYMDEazdlk4YpWlInde+EJQbrBRZM2zBTVPGBcVVhpLV7BFnD
HcGuny94C1A6XlaJ29zVSEPMCBym1rPNqWrXHZh5sRVQfcap+h0R+MSKZWYGhTz5GAoKcae0GYg5
lnT84ZbdsiO9AMvP268FCtBuNhD77TRMucvZk4o7dgbEA+pbQ5KJ33hC5kxxhG+Mow8+Rbe4wrYY
+Hw3g8sz8E2ZODYhyYgm4Q2JsNeoar/mBcNlMs77OLofVLXwCQ/EfiwGokTjy0+ONpzIiee8DE5z
idEDhVrmaDIvNAiBQsnCoc67Yu6eiM1ele4Pp3G+RQcEewn+UrXKow7szyhhBTZK6k4vSV3zHWlR
9q4L/zuZmh5tF7eZD+RK//Y9dY1n86tOoMDWAxRBtDDLIUKToutn2LxX2PlPNQfcJ8PmfQwXmzJj
XrbyqIHEG3jnMWmf/cAc2gWbz4Rqi0/qXJUEmErbIwYWpGxafwkWzIVBm5bqufnhDXo4M+Hde5g6
ZvZmOLSJPDnYdtfAv2gmkH/jLgQxgLy9O/5d61ftO3EKnOS5c6dj3Dj8vHLQhk0UQQDFHFviVkGf
gtPNmyGb8U3gM+HHEnQX3wdNHXGsC3MIOQpqf4o+N3VmrF4QQnK7tOfVwVZpwINVAwYhhTI9jhiE
bVN9QOi4+iOsWG7tceVlXTgJd6E7bOKynSFV9k3WdPGfrq6RYoqXHL7CIx4XkXp2rfJgQVw5joC+
MSAGCsVDLGO+X7R0MKMnsmuHeMiilk4FXSFCDxXfOx7SzcJmLh28Qz/bT4KnZN0E6ZF6encCNf1X
0PT/k8yP/9OnNPwnJhmfrADy+P9CMvP/5WTtLUCPI323v/PfOGYcnhGBD8ZRlyE+wOF/UMzRf+Cj
G3BCAzZz79+hTP8TYt5IZWjcAA7jeDuJDn/nv0PMwX/gbBTXd13y3777/wQxkxjHRPxv8LBP/CQk
foxzA3CAAF7qP2PMTuO5bl3WoG1G+R30wfPEkptJ1K9GjgefN3snRrnpRz8aiUCkmAQK6BKtgHeh
XfKjWYDU+xabWk1XxJhmhAZMdAOnsaCf08g2y/g4mnDnEv3EI6yZY4UdYkQd7gZI4FdhOtDm01+i
mzdjjzJR/T3G1QH9c0Ga4NmhGjVJ58u0VBShWf6bO/z3Iv/lLqqfdQBBJOYva0jrPGjweuFa7pD2
AQwaffoEu8fkTlkYd2f+CrlXI4yaPOBDXUdNriW0noo5jxY+4T/tZOLkQRNI1qBWsj6pbCpZm64E
rmBcwUvlK+QTVLc6ggZOvHNTjj8Q2obr1cD9dikKn2i6tg77jkPnoZzw2Y6gsYy3b5Xe+6P3MelD
bZMlRU7wAXTx1lF6wJEPuyRA2eiNuAO1rF/NSqqssQICA4krKGhQuaDh9Qak2Io0KdLrqaRbjNfD
u2vqaqecuYjW+JJAYQBiekbFA6Oncn92aIuQWQHmRslzVeKlaSgfs2fSxAn3K8GjhPMF+W97JCtu
GrT2fdg6r70/HxhLUOywP3zAKgtchiOHRZ6DufntGXI0m5SCbLSfDcH4sm4kg4NiKUQaOEvY+EuK
8rHdsYWORUI1llzDcDSDs94QIgNKLuwvv+ayoAKAJmtRjgv0eGpE4+ksgGFKJzNuxJEUEgJvMnyL
V/UDcuedjOIxSYdnrhmBAywN2Ha8MW9oDovbPnCGDcwGwKcDNMmYUITYR/8zCdyxUCDUUgcBqsy0
ZiwoPjAmlQFupN/9QU1X5ZNXQSfiMwj1KcBoNIUw0MmDyc9qRKbAG/Z2X1ogYd0w3xzfy0QL1nC7
ctFT9AiMfbeE3IJoBF2SHJ2ts+iMALlFTZI5PQH3kiRZ2ctMbRRKyKFzRvjNcaS+iQeqoXfjo4gg
1OqW3BA2+dX3yWuQfMwET4gui4+sOirpoetf1nKF80lEtdngaEx7BeMEdx8NRZwvQfRD0i1Seyln
9TXx5EFwDIXfL7naTHe8JbSnGIrD8hdM7C7xun4HA+0XrZMnTDjUjgWQRIx6zLjRoB6WtN8vrD1y
od+hIx2Zg5g0DtfI/g1/SBVZicEN7gccMJS4YUkeZdKdaRdDMFxwl/+N2W2N6Wp91c16ZR6qdNrt
4VAkabS03wMjR1pHN2F7uLQ9oF3FyTNt9lQzKHodeXYM7uiqwztm73FwE2S90LAzsEZNg3eD8Q6o
9VYPzfHfI4QwBrUQv2P70aCDGuwDxOsc75BIBD2BVf9qIhmkfdJgsZjF76ZskAMU36CLe/iXVZ9F
GqhTz2/hMup8ivEUJuI+m22guj5mrAvrY16jI9bR30mzIrNKi02TTYakzqVnPqymPzR1blBEpsxN
7AkS+fIe8H0lxyqPWhLnPHoGOJvsqKUb9Aabhl3n2of8GtVo2arz0HnPw0+9sjePGXDSEC2SUv9S
/ZthJkqbBPjKwHGPJx7hktptrETOY3t2dYSw/r9HDaMG1mX/k02PdUJ3Thec8JKwc9ShxYZVu/P1
U08BI7ZRkyDZgD4IjLUfwSoNQ+QxbQWRfwFmOfWhU8gQP5iUaHtq9xpCiIUbVn/PCkbYJNGvE7cD
aBz+Hkj4zFjdZwbqfQaqHMzAgYC56TtcL7wH0K/NaXZA/wj6sKuzpC2ZdM4b/xlHB+BCuIPDFtDI
MhzrgvocYH3jN9m2hpoY9HiJDQpf14T/brHmhHH/a7s3kIhxpTJ5iBl0R7LN1Adzm+8mai7AKHFf
O7VA25ouBOog6aNTGA5J1m12WSUeQDriFA1IkIoQ/4oB22uHValfw1anxHxFY5lVVZ86FWR3Au0L
8665xBwUQhjILUnT4vgc/O8qiL+F7xZzMINEa14AtyPfsqAAduL2usRrnZu4frdb4nVx0L32v6oe
ozx26M0d44fw1ikb5/AZQGHajl2UStA4HQUsiE+KQvXsII9Soasu+zb3FoLLBvMF/KHo2y15x1DF
w+r5NxZCbCrDiqHrSQ9JhiRCNpk+gqjbjW6MijcyWDkIoMGOIwyeYN8QWNa8oMehA+WHpCtcztr6
2dKNPyYvQn6DogKo0N0OvjjaGQ9vm2kjjXIPPJ8B7Tb6eIaNROgZb4OK5sYThTlpAYuPKLIZoNE0
2I6tsDWebMmr3zGeC+1WmAcRzhzBzf/3nUhM8I2Md8B1mkCcxKRgcOCJ9RYlhYP2bm0zfMYTNMH4
sU1GLvznf8O1tfRR+59tOFAc4IOkwExviP/kA/Xew5bhgA8cODCwL1vO2MO2xxn54ve/V176+sGq
9lBynHjglscoprdwxMhYqjodkRNt6+oreolKL9MKp/JMQ1Fy2J4c+mrjZxSFhHB6PPqyENq/TMa/
zKo8yDh86t0rAdmJ422g0GDIEfcy9ADwx/bVqUL0HGUxJvbF4d3fRt809aADDsU28vUS3vApOacq
TN4QKv0Lv/NH3eGckbKewHWpAPY87rWQ29uMjgsCE8D706T6o/1nXa8IrjSHOaF4bRDIDOhS5F/n
vj4MzVC4PSou0sASo8eyhcacuLukH9O13DwTelwgvTHgv/ADA3SrFJzagv0EyofyxIF7QW5XF645
BDrH7BdskUBhCqXH1N8sdacs2OYGdSd4vTmp/N3s9fcQlPAMmaQtw5SObd7ZMXVQOi5LkAc+JpMd
90nj//u+dT/wD87m2SGylErMGtcDWY8zMQZ9d0V8jOe+oFigBvlJLBpZFlwZsNYR+a3Gypw43gk/
CTogG2HvTHWQVwDBcNJFUb4zt4UH1+TUCWAzNFgNcFRI4mVLHAKe/phL3H3Er1VniugWX9eY7rrI
KcyCH8VBChaa6ERGeCL+LizxWr3e07kIYSEhS3dwyuYZ8S/k0fUeyPJd6aEYvPowDQ1mFFL4Aph5
giS4g9OnWnPHeRIpwsC7bWhZFR3xazMA1eA03XOpnWK7fRXmkl/up8C+VOIlmPm7MrtkkEecHHNQ
K45IYOQ0dPIgGzx0F5AbAehhwjPpVQE3+jzF0VEuLk7yCXFuUQlbBiSLxYAADONN/qVENH3EgS2I
ZiT+uWwRSoJsgkixR93d5Phf6ECzFgmO0XF3YxLkrqx2nY/Ac4lNMSQ3axQgbXqVXZi3pgZ1eudw
lfWaHIXrHMzo/LDesCc4zmFikLT5nilyrUS1lys8axg/MPqaObwx6hwQBzmRqn4Gh3UmNrnwOoP1
8DJF6DMq/0pldAxW8dzE/W8dPftVooA8esiphdeObBSU9LDrAxSYkYkUY3cXHlZDPE/I0cOrjfvP
oQVn6MFWRuVZ213Nhvqq4vUTR6bdm7J+m+Vg/wt757FlN5Js2S/CW4DDAQemV6vQmhMsMkhCw6HV
17+Ny6puJvN1Vve8J7GSlZWMKwC42bFztm3xVd/owMUsXaX7OvTWQnfo7f1TOtOU4ydKV0mWvbYO
fjyT23zj6X4f5nK4S4f5JzhSYGCruojszeDVuBIm+2RlebOZ2pBUY8klFnoV7JeJzIyFzMBhTGXd
bYMcxbH1640XBs0qmy/Ew3lgd8j5ivFzEubroeIBWedcfb3zPkluiU/PN6g3vGhPbfGQOjQ1CD6o
iH1BTURhNY3eHWtoXocwX9x/CY1YOuk1RsL9lPn5ZlLmMQjUM4FzfJlWemyd8jYZ3bs4ahGjVIVL
VjUbmfY/3XQbwJcaHJKvTl1sDIWSlsQBoJukk6uG+jV254015LeEFN440rtVokvGW5zKMdEk3/mJ
651pdodfLvUTVOKqObTliPeoQ38l84CrZIw3dm89qW6oLmNhMA7vxR1qM/3nEN4nFtVCW76lruty
C0ugLABuVtCX+nuehEfiFxu3RwIEJpPcZYb7HvbxpYzS7mTMjFDdabhNM+2vqcrRWFt976BU9d0H
8ftxZ1sxVq+QjOmw2BIUp5ufPUYGdYP9Rk/hrGUfvk2ztvcDMdlVtCRx5n0NguWpNFHsQQ7Qy0b0
3Ko+TdZM6WpUx0nWBwY869EMVm7XviW48zG+jht24J21XLKmXrSezDjgtNMnkel7xnin1OTrZCaF
79MRb6r0zjXUiqNbeDdhoOmhKoA2OP0/Xel6GyFuZRkgzgsKehs+1LrIG4+/lQ9UvbeIV2ujUt/R
Ts1No41XTAHoy+4H6d1bd4Lb4MaxtTIp9rBu3+os2JjM49e5l4MGKZ3jaNkEe8UeqkS3iR19bCs6
AmhPveTmxA1d+Rjm05hEsKsrZHsnYdRD4mhyFNX7nHubgJBsi7jc99ExM3CQ2FE4EJfsvjslhg/B
10FOrDwHSzgrnrpvxeQfWxuUhA5jBdzBovV2iK3G4icpB5ASvWceMbJ8rC0fVGC4aMJp5ycbho1r
q2fkQI52KNJi48UxpwqHXZH4eIOCQq4EYCgGt/NtYEefodOOL7prXkbmHsyQX+ELNmtF1qJryHzl
tVz1lv5IKnGyFlxQqvxyK4MvaOfuKp8CBiKm+CYztGY7RF83WuxkrpuutZiIGlCcHVLLD25qW996
mR9xB47vzOHeCUNfi55+4z2JZHLWvhMs4MMgwS1l1FtPlppMcPJFmIl7LAy5sh2gH6Wh1thj9FYr
9PfWrL8bKOSR1nqjWo4Wg0lJZVN6kcT9XOLHynzuO9VekuxEN0EUihyxHYJu8b3HwGbcAl3ku86n
rzLQny5GqHLitKpJhgsMHTx1SnnsE3uTWgL51ctuHR8umw7R8fk993F21FFxiGURrlPte7sfXiDU
upJc07CzcrJKjkaucZ66VO2GSNsXN2EIow2Jc9i1L40y1T4GCAfQIVtbtb8dJXZYe2K+6fcyXBmJ
6DZ1wqQR3ep5ZMYD2MdlJnUngztK1H7t1PO3oqstzI52v8rniFz2IggzIP7og1ytYFkshiXvYDLW
DnEFSDv/3ikOT6fzDklxttWE0LwOgqhdm23/ronzMiMCG8W8DglhV4YPSY3w4mXOtgPKBozxIbWz
ZqPd/q5K6YLiOq12raF3dZm0Z0p2TGai+mzVPBMXa+8CJz4K3uyKraLtphbfehvwmAZZ01k40bus
NNbaMz7AUGEQr5IYAFz3mrViZfpxvarM5KHz8QuIqj6Svv+OQRMjC8GFTefIL77WUFFygaIfJJDp
WmYyGXoWrSMTtzSMtz3wuLGBN8PIbxOGRBBBduAc1tDhkg6GUuV8zk57bznhzznjbyNM+5G35Ih4
TIdm/2JjH5yt4CZXZLfy4r1qyQTr6M4VT9Xgo57hgpmt9JmU1SPzZe64mvuvNAjtzLmr1kX1nY4S
kxoBRoMBpygY+KUpjkkcv4eyYzhUDTsVMiXK0fP5Ht1nN9U7hnLDRrpQSynT+rWO+FvxBUbIjOLD
s/JyS4zoNqOmOQ+yeWuAATayeQ0GzLJ0wMmCN9wpwDWrSpYG7KNmwBrL5DD2GSt3w4tnhvQ5ndjj
O403Q1YOu6bA5Zxqe1P2dFdzql7Srn9AU7n3vPErA34cRTEuXpuy6btnE8OfQOEs1nuCLt6ug4wq
CVSsmyTN8M6l1SWNBmJbae2tu4ioQ8tAQfp7cmAcW5IBehfV2Oiw2xp15O875zaxix2syYboLBWz
5aQ/DavU6FKqJx5rzheStKf51SIU4NOCUVFx55sawkq5zOfpl5LkOcfSq+VEOTxEd/yDu+r8cItz
ft4XVvQlwuOv0jG86R3mIw0FU5ipz3RS8a5LSMFN09M0mC+V6iYemNmmmTgnpxQNrZbZ2XLKS257
9SZNbcyNDNb99mtqyEstw3QDCenIgxvVcwEOVJIKXlu8kzLyMNsN8S50cMM2XnhnEbP03cBdBR69
aFhbYKASm953uPGadVsHP6pJ30G6e5AWg0ML8fbkG0TOivguLOVjOCF8cAQSIaqJemGSE07yONTh
Oc7sjcFftYzLgV14G8vPDabu8K567w6HVzDyrEiwhqvaO1HC1xvfy61Dho0GdN/wUGcpAQGJy6hS
JB087iMSEZWH8BfWxKZM+eOaiVRu9+6kFE7UDxu3dj+D3PzEBxVtZ/iCG2W6X6wScx3z93kdt+4T
bNmt38ffOzP/SDskh7iB1yYn85l+87Gigdq1uAzdYU2YzzhynzFy0u0S3rXzPVfsuJ0D9M6iHx7A
/w3rsrbfRDrC5lp+RKK/jfSuzMPHLITn6I1ym7d8VeB2HoeYliwvbP9+Ei2XeesTfkTZCyk6TzK2
P91WGxuwZk+myytjFH/DCp3kVoXZvagkyXR/ULvRoyFujJxLcjYOmB5ONSiNfRjps22P9+Fi/7AD
yJ21WT3btghvDR+E5qBBaBJgg1DnB/AwiNjsA3CzkmS87jgSK8QovHDNNi1CouiePJcDt5tixDpD
rcRwd5jibmsMA4FhCEFF2W8cRq6r3P6mrc/SW/Mk7bCVbibMplsL3bRWjeIXJ9kq7Yd+V0+iW1WO
+WrRNDgFApA5MHvvAyEvMoxffbfXm7AVO9+HSVhju1kcNA9j298MnDcvZXSDX0sQuvWimzyIiOBE
xW0iSiyB411bgHI1mlys8PFXKzkqILc9c4IZcMjTgOceFzIX/KIG6dwCxpJeLOBYq2w0emBjdX8a
zfLRDvN9T86FKrj2z2gz95aFi6KyKWWMXn2kYVTt8vBCcsxn0p/qi2uV3k3V1xWT9v7WKLtFTSBa
bBf+Okq8HxWn6iKi8fq+5T2CZDnWGAK/LoI+KNH3RUwKSufkJAFmxQJ9LCRb2MBdGrvskizt34Id
nVoEocQqErit6DgquiXSI9dXBQVbPMZ7EKSpaz0UM8yZyjNXv03i/gc6DiCgP6ZbyjeV8oSyOCns
PyE9wDImc54xA+SdvUtSTrw4Mra6sC6pzHi6iP8/JP01Cf01JP38fbP7vyH/14GnxX6y//OI9N/U
+N+mqst/8K/5qPdfjumyHMWDXr5MPCEt/eI8wXKyCI2xoxbA0rIqkO0p/+Y8qf8y2f3EGm5L2tg6
lu0c/xqR2g6DVduHhWS6vr3Ao/6fRqS8rt8voX9znkyJY9QRwPT/OiD9z5ynIr/Uyn6W5g4PnWYY
0kApdt296hhZmcNawAep5bz/vwRALR/c7y9QmN6yWl6yl8wX9HDLipnfJ7jJELJpMYay7bk99BUp
koMqPARb08pIAyHnaZwRBNonsmhBc4o0adAi655iQiug5ahEVRDhRmKuBV8cbmLIX3LUZfPzt+/8
f7gZHb7Iv75S7kV/WRFh2Yrvzl3eye9UeXP5Bp0K3rA/lh90BR8zCYgb7TbNntN4IWXXD1NpzBvd
eu7bHJjOuZnyai0HL9t5oRYHKzLjRb06gt8qHpwsO8gB6LnuyulLHQ4HUX4EaAwPijwvlKLyOSxt
50zKqYdbh7K/R1L9RogcHGQXHJsqEu4+iOJiYxtNd+c17yQs3OexStqdMtMbxUlzDjrX2FU8Y6NN
XtdroQxnGxdixLpIcQFd46fRet09xpy85gxyCYrIeXgyEpJWVTZjHfbrh7YDqfLPn+dy+f/5ecI/
oxThzhE2V+hfP8/ZEKXVDvW0KkvjbugSjwoZ+oavjXGXLmTxOEBiq4JjC03yEtfO8xQVySGxLKAc
iTs9KOhc/+E1/f07tmwbeAnJG9NeEGl/fU10N1YfF3jF7EqO90NtjJdinl/LcW5vh9Y0bopxE7Jf
4BHb58+5StW6zvrpS67NN92B3/7nl7OsSf7jI0K38og/maZLwFr+YW+oi7jBaMhhxqir3Ko24hB2
kwHRGaiT2eqPdpTzPegLPMcxEZRVKfN2T+JNHsegKj+E11tnO02sU546R+2YH94w+O8ywRLXd/oz
KKV7xvpjQa/MF2NnInCzp3AQelgfVg5VfCib7FzYuKz++b39SaDjfgdl5ykegthHOOL++KgLKIdp
RaIC/kj5Kr1agC+YUCSj8JueTc7ysT9gQJxevOCrpNIFharErrApDHPt1Jt/fjl/O2p5NZIlfYLy
TvA4+uNi9KcAl1uDsQDqJW1k1Ftk0arifoL0dS+t5N4fQ3n859/5t2efJWj4OdzFcgewyekPCN/U
z0nCwwbGji5egAzxMLGrkIURkluxnVidMJKQPEZxjJs3KPqnbq79XS6gSMTZu5OF+SXDnPNQSetd
WFFwjKyZsKcLh+afX6lYXsnvGzV4pYIbghmHx1op2IR/vS8KmqHCknBqJsd+CxHAFmEfgd3qP5rC
iuE3lEazr4bSfpE6JVrgB4/u0AanpOtIByZwcxo5nLtZvHlByv8fNMm8ZQeGwSTdPnVlr2/NvH70
+m7kEd+QgyV6Mpbjqz+aza2TM6+aWku/TZLp2j+/OVf++eVb3FuOq4R0OCaXQ/uv7y4eRDymNv1B
Vqe4HoTaD61d32dtY5zbOFhYPsCNMCQ/NYYOLx6LRKANlT/MiSHv8u/GMtZPIdygs15yLaFNvzxE
ZbJt6ra6h8NN/NqOnphy/egmkVxUPyuU6ADWCzWwgST00DmA9XxDv2M6KA4GyYkhGJpnxhv7OR3P
QWaOLz5sn11yqUe8z7ma/IPsWIvgihk5xzedU6VU8ZQH9m0wZerQBELvbDFwbpKCP0Rm9XE9uSBB
o8qmNwaYpIsOcb5XMrWOfVfYNNE3lh/aL9lAfMi0oxudd+bq+oyrAyTOYoZmAayWhRHN0J/ILXEy
lRo/jmAxSDXWzlMzQeUwcANktFTkJX37zWRu06cKq3ulGRular5LghK11RWHEjs+gdRK35adqbER
TxdJxHo19r25m6dGbcH71IfEGQXeyii8CfG+rKcaicHklx+FtINVu4x7hXs08CXflOLRt1r7pjN5
IDKgL3cab/oGthoeU9eNtp0LTwMwDMJjbOpdv1x84/LDmQekwrR5bgXKwwyE6TKFudvscNCXJ3AQ
4iAN8k2sjhjO5STeDdcOzoLAOygxxkkVQ7OVcGr/7vqjmkd/y14S/KZVsVCSx81YFuYPirJT4XwP
0/CLFq1+yAE6nXOXaXKVVlDWFlGxr7ziVdTdXdOF5tETPAFwwjEKDMiTmyXo6Vb+gOFPbNALE/Sz
lh0IBIoSUxvnkFUqfN/8k0bgTYtOP7TJRzP4+XMj8F//esA4Vh5hxVD1A4ZvaCqaxnJwxCb2Kus9
9BisuEU9P7SAH/jKK+xT0AxPbezbR9UL5KuW1I0xZd9rRtMPXrn2yyLbD8uFzqyMlQBGfQgC+yjm
qv+QcuEk+62BvtZU56Try0sVT99Kbbvf86LaZqlxc70RPExjj+B20HlT4EzZvB+5hFs6PjiESyEk
VazujBAmHY4C56B76yUJGfmKMSzQo9HyncTcRSGwMb5CBMYUxkMKDeKcDlQVXqu5L33mMZUJWaPw
BLqxbHeFZJeCwKp68D2YKRSrPNWWGu76n1bKVg+GF5A/wyFzrBLlng23fAXrkly60mGQWgUotebi
oKnnU220/X7MuHxjM2ZmsowxbD90+L+pj5IE3Zn4mg6H9JIvP6bITncjDpJLGBT7ppXO0/V3m63r
XnLBigOWLGGbzRoGfRp6SWcDigrS8YeFeP6BWuOuZ2xbiExF/cKZgj7mNC4oTP6rwqqdM5qVexr8
9kcsvAEUlaG38QBMUGsDwKBug8O1YrCFKEDNKfnUz+iS1jDvJZzlm1nBTKsFUXDpwvK38pgnCmrW
uq+jU2t3+TOWs/xpRKaS+C/stHfO13cQYqf2GzBKhTfcsN2EnJNrqvsO0zXexCB6LQIG/Al62dYW
3Wcyk3Jp+rrZA6Qh/lnN5w4yxmUWkLs7mSJGMQE5BhLVpLRSD3n1wVZAmXVBLp+cwptfTh9VGB9l
U0/3sGPSy2ygm4B0XUUNxvFKzwNcuvnWD0z82LowdwlurE0cm8lj2FJ7dr4+NMYwH+x8ZLdT6zMb
/Qyz0T3Cx1Z3s5ufAvxl5ywxvkCSGtajBWCjH5Lx7qonQjzcBCPaqEKKvDRmAJtxdDBHhtbwcf2n
hlUxAPj6dys+Zqaab6rWK27lFAVsxliOR69owPOEjbWNgFNACwRbp3CHk+tKX0ozhuXTTh/KmaZd
JVpnb7NvZJcoUe1I3+iD6UQuHIA+wHnFD2XpaVPHJuQLrN+7vqXoFoqDyR6/xc41LG7IpwjLhuyl
f+S2cQgkW84ZtxsBlesBzw6lds6NE61RsZ8KhtFGBsaiTEb/xo4j1JOxiPdWy86IFOo8TKqfVT6X
pzDBDEFaPL41ddBs0rB9TI3+1aQwOobJIMi5gMVuvDF8lBUrCYbOrl8DlX4LGh7lbc2M0imLHbSk
8hh1Axabso6eLANw5jieINgzVB0bd4dLYHacs58HjMulPX2JjTvCY7egAO9rJKqLEk20V9Ikosa0
7axFtJfXnicyrOZy7bh8NyTeEZqs01DDPSt+tlZiNbfCjAcWGqTeoW+9AznE9CPNjdvB5QBGur4z
6Rn2pWHfOmZfP0ScqBs14UnqMib80jlPJnCKcmZNk88wDzvK4JwDIKhr17LHDdjSaZecuCG6+9gp
pvuZwmkHjeKQeIW/dy022RD4iU5l3GS71gMRpFr7saRP2mQhdI4p0cO+AwfateUhWrINCzr/+mOw
2bxStGigOsqi/Szy8WD7ZXTBEpWuVaKZco3JTWaiOjpp7G9zpx5uTkUSNZdy+eHAW2WMDDLLGrzm
EWuV2un2ECe7HPF+0wS9zRqf0jvkdnCXJISbOPGtfSrzcd2jv7/ga5n9ATRCAd/EwnM9JE1/xwtU
u6Yt5ycixHe10ZObwgaqhf9toHhae8tH1IyuvXXVnF6iyk8vdRqvQjuaz1WYp49OJ7cx+IMnZ8Co
xnIFfdQJEXaGcO2u9PKbwQGRmXKiP3tVQCqszrJdYpWIvYBjLmbkJkemmcfRmfgTnoNLHTqfUVHn
t63Fvg67k0/NQJKPcEL9AH7+pSpUg606t5j4wAhMc5wvucuSN6wustlNCjE/q0aqPBw0cF70WSx/
rascbLYwE/bD2Bgn4rDpBsdpxdtDV214yq7HiPU8aeLpN27onau7HJSM+exXLQzSoLRWhPyXp00S
PhDw4zpI7BcPBvU2Kx/H0SXIYqqnLoxy/Jp0A33GiiexwEFBlAwL4wr2fI5roSu7BK9PNb/mltgn
UAbjO7YBzN9R6LHMqRO1DQVviGsjLzDjMR6uH+wifMTzXX70MuMY8ALKn8q9JR9dsOyoB8LVx9so
iVgH4PvNvbDvWPTBdiuhb10X+JAGfb9lB1O8mftgbaGYXDBpDzu63WDVIfw/zk1gcP8N8T6R87uX
VN89ZRQ7UftcTb1uk33v1pIedN70VdZsa4TQvdW74mXOxgZzT/wyjt27PfqPpMOK52Y5jRp4ixqO
ceNPj7UZMR+J2eMhTPL2jgzEEfnd+g99hPhz7SBMdbbtQhygrSUWbIm/thFI/mlpW+TyrTg+mbMn
9nk3to90edEmM8YvdjNW5wieFnYO2OFekzJdzxpmu/xgGrVtHQkHtqu/XT/wKBb2qSpd5wj8eZ9k
838QO/7W07lKorvAb7UFT+0/9SwBkyYDpwF0YARxhB82vBE4KA5NrmArxMGt7F2W23lluGWcNt7/
c9cFr/6PltJnuQfqHzN0yyUq+0dL6ZUq8oXCgJuWGDOGMo52sR/269jq6nVpmvUBelNGa+yF5yT2
m1vV7SpvH+HzxtnpX3plzfD58HeiwIhNNEW0kKrWt0ESe/t/frH2375a31UouID5PWWZkM7/+tWG
QS57yExQ40hkrfvUZS5A/TLqnnm625/nKH3Ex2Zv4jbsX8bUx9wk7Lelyrkw3InXCrwwhhmKSB6Z
0QYfGIP7PB2PfstsFNK2t5YN67iGsv8+xE3+lDcN/UwfxLuoMZ2PWvkckrVBDTMbOy8igvjPb9H6
+1v0aX6lb0qUaWFdoza/yZt4X5MxByu2ulaU88hJyUYqhCWPzRhbeDx4KZYL1VBNBbwCsIyDxeD8
H17Fn6IgKUkJR9P1HH4NY49FoPvtVURdSDMh1byKaiZlnZFAPDYxKMQ9afDayxBGrodDMgNvM1pQ
TRg7qpMD4S3y3Ar8OOb/ns2h/+EK+Jtctbww10WmkjZracX13//2wmZ/EkbBU5TUT55Bb7UuWnTF
bTg0FSVp/AT99rOzBA1fEWOcrxN57EAk/Vodisle/4dPyr2Kf79rMsIU0rUUASzb5Fuz/7wmI124
hHJ5qiWNR7oAu/KiMfgwWNty44zBcAKQ1exD2ZgfLcuiiJb0T02Xd8fCh5vDSqpchwhwZpmcWpER
UIwaNv74TneYRwNzU1Y8FIB8bny8CFnmdDU0HvaogQ1/jYqMNYPMDEOjme/dQP+IGzclFe49NVXd
3LV5mN9dJXD3Sx+O+jbRpGvYcrVoP4Y8VB4J9pbFAbdJlCaH651xbbS8nrD6sKRF5jD69ktc+lUT
xzDB9jgR6gfV+h98to9ZiyyrLRYm+MbZK1reShzL59T1765KA1bx7EEAid7+UrfnImpxFZXWcziw
YzBrBwrVpcUbLedbPUIUsJ3WJgWe3utybjAQ+yYZavY2Ag82rQbf8vIDuxNQwl+9aB/ZR4o2Z6Xo
NLbl2CJg1yOU/LrBUtjFyyIAV42fsvjZ0JX9GHoyaGaBHcP28/iswxQnusfjxPXNYzZ3+jglTv7G
hy7pv+LUbB+vb8U0/EOP3egEps7fWw49RRzheIhxSp291meK2gc/s6Bpd5ETaExUYD4H36weTZwW
pwaEIYeNinYZ2I5dPiYfFW3Rj9a21mBvGAlPOYPNROjtCAH4pvbrRzercEpN2CkpTf23YGzxd9T5
+Dz4dYNTv2gfJlbfjPTENvL91g7r6T2cksWzYaWABV0yycs1NI0hpdtSk1te8TzlSB82rN4oNVGL
uL8FhT8VQ1dvs6UI6tSg1li+Lvii2hvZeGc7i6qzCh/ZjjneqzYbLyIyWW1Q+vWlJZ+34ZYb17al
1/5SAKSpyp8ZBP26bEB67Ky6sFmLlViXCuwvWbcRwEvkf0l1TEVmffolnsOuleZl1EO+AoQ84CAb
JaMJUHJSxARqZ4hIOCuPsk5uC6epH2LEntrvFXuEHLmBU8KlwhIxX7TEhzSC9lpW9WcFne2lL+Bj
/68/tTlWrzlpSmjhvn/fTD0NYj8q/EodN4bw8AViRr/+EtMQRHGxQ3ChTg9pYw7bIdM/MHirdUra
4OyM9uO1cx9oek+RnCk5kYk35dwZZMgyuZNSf/XFDLjCSox9YPeAG9ineIyqGT5958x3dU547NfD
ddYeFHrTfiOcWJwXGEs/GCHeF5dIFGQYbkCSF9yfFsAVENRQDvo3pxxux1TW9/ix2MSXiO85c7+n
KKNzLlsW9tE37LM2c57yPuD08q3vVeI80/jL2zDhh6njNzd0xouTcyVak/mIm6I59lbH1MqqQ9If
ZXxhWd1Nv1wCNVz1nfJrCgDLjZ49u23OqsAatbLo8s4xS0t1kM6nUS4bk6X6+NeVgLnndnYsUjIR
lUQc49sSqXcul+8WV2kNd+OiARSwz9a8aRMvv+fUyZkBwAe0ko6bJ5zDfcIONLJ9WfsYhU2/JsEV
bmaJN6UL9c31R1NX+iakXWZUmImj6ebxk1usc2JrT+CDFQ1qMoIro1gxlsW2Nt7TfdGFP2FXjDeM
EMXR8nYOzScGCjpzMjbx7nosuxi7j8Po7d3eYPmGAQHr+urz2YQUpfPD9U+Fd5sGRIaWMzPoj0nt
kYokCPXqieBUzlJsro/aeQiwntRWeJzR6U69GrLd7KK9khLJ7HGiVmVLcO3UzenaHucsWmg7fEq/
ntbRhO+DdQz3UUuir2sEsCI+SPiqxp54WoaBw54vtpnvZ52cwd3o2yryHkwnkSdXgiys/TYhG8Fi
N4MBpJnKmccWwPbCrm/gp9cEHPJqD7jEZL2CO+05HNmWIdNb2fTc7qHzldXV4iVpg/x2mtXXGfzY
uTahLaGxqxvBPXJjW4a7w1bK/4bf9Hy1zjk1C4eTsbM3WVDqYyTr4tA6sHBtNJINCbvyEqUOadui
mw5ZNjqb2mTRLQ7pacN1nTwW7Lfd/rpfrpX6oubgvzLuE4y8e8ZL5UepeKbNdQfucSR+70XhPnVG
7oRqYaC01NTMB+wn04KdSp27r5RTwJkEYN3p6QskGwhKY4frZzS3BqQHjDDpVxN9ewu5zthnZfrq
DIHYeimRhUIl6b4K3WyDEUWckdzvrkVSNCTWIRaVODRDs5KsJLvIQaZ7yRm7C8vSe7A7AoZhNXza
dOsPOrTabe3SaMssW/CNgfkA5mdmY0FeXfwsydbXDtPOzXTjM/xkx0f2aUx1hvF1ZNv0tW232VwG
Ws+E5N29C1xiKwgV9aZN7P6tN9/B0d2OTQR1BJKml0bTj2x8nvr+ucjH9quRzKw+/l6UjADNqqi3
xvUhYcO2Z8Nk0Xy0EzFEVhMVRMOavVNgP3ZKk0HYPLprVmf5725nP7JbrRqDR1GSiyzDGArRVLl3
11fV8b7PFnsJojBLd3Vo1BeKWxbdiJK3PJifSmbeqbEH/9zQuOlGoMZ0fXfuYzM8K9IjtOsKhGcd
whd0yO2wnP2jSMLnMAJxVOQPmBD7PTOHfu35AesAvQjIYn/onBg3EounTO6Vh4mDmGOibKpdtpxj
IuvbfV4N5An6j4A04JsJgJENfta2GCzrTJhTLaknxCkHzEKeyB6Xtgz5lIavM49ChFUAkQKgG+sa
kMmbiaU+ldU8XAc6S1AMKsOpAhJ8MFk+NcEOJV7Q1ppywl/CGoP8mfXpTStmznnGjbu8DEJrBdxs
PQCIvbgi1wS5kvwYCxNAKbdDfrq2BOAp0Q+ohHd4CDC6hQbbjpenWwifbYo6hpsUq6vIGqO7KfNq
OIVY3WZzPwwzJFgdRpcBT+sKrimII3dKYbT6b2OW9h9TnoKeRhR+Foq9S7YeXxwTfUxWfvSkwUI+
sGHRMH6G4Mk5pSlIGZaqDZlHsOmmHg5WC0bjKpkk2atagij9pMqPrMSJmRdWcWobyKPbnC00lTNF
LBdMGQLVsGYNnndHYIp4WK3zADcEJYvRWK7HcaVYULNLFx9ut7y0DqSza2VvBmhGdm8N400Uhze1
MvSzcJoTFLLqI0eAvs7fLHsKN+7s6htlYaQN/X44FlHCwyVVoc0SHcQPaaYfILyJxs8GjLpapVAO
qWrKjivLBA31z22XVHIZt//RTdBJkFRzab4U1Ia/Nl5C5mktLRK1rAmifHWEHJculQIrJXLCYkw0
rr7uZtAdrFdyWV/lepN95Ek2nW8a7JTfDETx17mDXTiooVjXeS5vh2g0L4N6B3cKSa7Jw6+tWWwj
ubZGa76MEGiqTQHuWoUsOQ6nvD1DxYyPSOPeqvbcdnP9Yyb6f/0LemSLSrx9BWcd0oBY+dElgnkh
bgPkzs/lncopReNWpEwd8mqlm+wZmoLH+omoeB4q1k6b7LoxIaHZy/lgLT+QdaftqAgr+y4TKnoe
lrhrv78XOUtE2OBTPrk5y7lV9yNw0sXqQYUqM7t6gBRlLv6eHSvL9M3//hHnALjSyaygTiNx2f48
7NrON9ojkQpVHGU3qU9/sNhANXU7O23TY0B7vm6UJ18qsHMqzaZ92BeKBMx/s3cmy3Eja5N9Iphh
CgzbTOTM5CyR4gZGUiogMI8BBJ7+P0jdv++2V23WZrWhiSqVqpiJjME/9+Pc6oQRhEcTKvsG9ooF
LWC+OLjwTzfVBoM4hGrW7yVc1BEUd7Bt/NF6ra0gOBixfrSIIrCB8BCGkwnwQKGiVYArSsDu97cv
FBD0VyITtEfAMjcLtKv/vjxMsT6DduqOtxVAtOldy/H8BOIBk2moP0RAaqNcpUcQblsCGTsxNP1r
CAL/ERal8S06s9v4dlw/1UrMF5t8CojEhswvfpXjTcpjKoXSP1/LspOXZgBq3YzLowYXmk9sUaNr
Fw+ABqiyWsdC6OHAJ/jsJHL+WZc10Fb8pzeNYJlN757A5FNdBvDCwqaM+JR1d3QTAfruILw5wP1c
46NX/tqRk8eRq0H3xe3wSntS+LMS8h2/eXMya4bDjDTRUUOYwnYWUwOTtW9jN/vXdPJ5bsoQVCnS
1skoJUUbIVDZ29tV/E5Cr/qr7tGArvdmSmF0b2XtNkWTvfbrLL0edUKaxXRfwqwh+kDg/j4YzcNt
UsaNGrM8iXd6apjip6b9oxLkJ5csHk+MEr5mKtEgGE79w2KydIYVVXVw3naZGvMn1PdFo++ST9Bv
4MYPYVaTBG3VzD28pcOoFN+KJRLU7n/Oxjo04cytG1E6uQ4uY9dkd4Kh+pCt/w1ZKOPMgnh1Qu9P
6BXTm+nJU1Xnp7+zZGKB00sTeO+LnDFzpdY/ReeYd17S4acgrmuYNDxsKtM3D8McTpc8IToJYmFC
bu6JRfYkt9B1QRObZXCBBq72rNn5fQilfrTafGcbS38BVKj3whjEC6fZZguBgkWz7sSTlrPzJobu
RzFIzfZmiQMlAC+5ERtvJL3e/dx4CdNy+eiEcyFQLH/EU26dpeQG3eXmsWXU8krHCJMEThkPcU8f
g6Hp4+u7HwvWqT8m421FEJsdnomGQQXEH8sz6CWLwap58nGe+/DVwFJP+NZcun7ZTUMy7icjY26D
ZMfQNkufRwiwR/KJxKNJj2ICRafGsbczRCJ2dgd9InRC6+yFRX3MAxB8UxCDViW5FjkIiORbQ7kn
RQJqqYHQ3Gctjv0e+CjNS8TqR+VgIDreXBiQaDkzVkZydGkJOmOnX4uIJQHrdRcvun1RfRXEYnkf
9Hte9lj/wKLhMYa71U0zvVtZ/jgGEhjEKqePfmsdF1oDGb+tH7ZcP4aLmB+RJYg2h/HFkNknJuvh
2TOr/m6pQE/lxXjoc/AOo2kQOV8WSoP+brb9mqce1ksSmOv6evuVtO1r665VQqvI6MytfV87p4T9
g0xKEhJ8KdPHkbLQx2Kmko7IFwOv9VvpuGBE6kqdrLwe8UVoROJpeHXX58Q05oq2E5cGTx0QmQ+I
33BobR91g0CQm/qUdv7wWjviS7dkQrygj5/MHtaKMNqdOTjki6qmO3VEyVUNqtQ0kSLitQQ4nI/o
ONm9HEdcm13+XntAkxnpS2Ye9Ck0fWn9HKad48rmzcbBTmYx2HVkWGG8k/SbGby+QhRDY8h+3Db3
25dAM+Ju/Sv/E+kVgr4iwA+ty5AlIyM7fONCU0AqWA9wQNNABUI0tbHyHzTgu185RaRjy1R9tsgi
Dz7VHCM39juBrBb57mRGBQ1jZEkNVkNbASoPQzIKwsKsYMz901gsAGcgMexvbpykfrF7o7lyVN0C
HafPRifZOQU3PFBYfiY6xXXdhflshEnybOk3alHoHjCmJLIDTDleltxhoNK7Cqs8XWaAmnI5x0dQ
ksWDlRqR1SvnzI0DuimgFeT8pudoBB607wtKrrs6f/YNYMl1Qg1yzeBvkwgNiyShhZ1O5mWb4YK/
Rzcb7tw4DLY5hn0VDMsn5/dNp8L+V+d57M5e8M9ci3wHpqC5ZFhdaGupvd+W7Qi2PUI+JjT+V0xu
NF1dzbSh1mwke0U9dXruqzwjxkgkPkOWN7v4chOY5uRmBaZR0TSJZI5uClp3UsSYuYAa84jS75Xt
LxvZY5e0z209l1FKwJ/PxCDOiqKJ29xnLLWzk5nHj0LTiDas4EfeFBlkBgMIbtl/9daC38P2jHbv
IBXRZxN2T25u/mMXsj0PtHKGFNLesysNDwGmkzZMvKthjz+zipdmkH29XSbLfijFSnuZWVu25lxq
wl9C7mZTM3zHuLz/ez8vGNtxqSYMPYU2CewpPGs7fVG3TzCVvByoylGSqaNZhIjocr39CocNH8Fu
EJc0JcjDje1tLvt9O6Z67/dxtmd+ApV9oR6c7LVo97PvOI/4eA6NnairTSnwfUhaqIAIcE/1wru9
HrQ5lC0nv0oB6cdPTWZ7VKPm3c6SdEHJ9TDsw47m+Cx+qGkwojYkCXX70tOU7rim9Xj7bmg9lzUf
2oxJGpDu7ZRil4z8aMigiPotSrP/fl9l9fLQ2+NHTYaRk0P/xmYQ+wwNh5ARMQZ57s0P+JWMh9uv
2pZamrmiwmfEknCIFy4OrnDEyxRwLJiAQV+61RCni6WPKLJ7rxXB0XKQBuFBN9fXNW2Y04tirj+t
nVT1cxKmf/d6PkcMGeaB4rvAi5pmCni+/3dUeNuRPcrzrJodigHn7XhAmnbXz7N+toq+fLQ1xYpp
/Qi6w7nLRzt+8onAP1rty1j5FITNtGrqdXUB4AC8qAeUS8XFciQfOGxBFZPQjkd6ddcXtZpAGFmN
pzFsAuqs4z8D/KpNxqd51oZ+ppgjv7cM6m1uZrlB0O9V6Oyl90YsD4uiTr4HSmtVlK86xEL3SQfS
yA8H8TTbyLH+HBJqT63wlCtKctY8UVnH6WGWbXtcMKjcu2Wz74ss3EGAKKgsNfIrBFySRUv2zoio
fxpmHxilx4kUmLl4ccb6bMYBq9iiGu7m+oNWho76Kb6klXPJhhHla3FS9KTEO/S2A+rcb58m11wA
kwr3qt4siFI/rSCO2qGaHpK+OHgQQ16m9UIoNK1F47KED60bBg9taBCiIAVr9/Ckbl4esW6zFLEQ
TmbIvU/CkRKG9Yvd1N3RsfXZKxZ9Huf7uk9azkNLg90+JuD0V1cabSQT+QMvK1VfgUmRY9OyDORD
5e46/tmGi/69C2kDAMUqW69Kpxr84S79Z+798ULtqbp4rRFgfRBfI87TS2fRJVyOwaaxS/NJWcUx
MZ5tCeFeWiGjoklcbl/6zAbHGDSslnapz3VbIHlyBrw9gE6JrcKm+fWUegErSc3DhL073Vm9cI/Z
yB7aGKJ9LgNpH4G5iJ2TQ+zNBn2/WFLf334VUFIjOTehhhHguy0Gty+WhzDH3KSOLF99ZkHaXqdR
TfeqH3+Fw1K8tGxWHG+GZz9neYGH9lB03t5v8visE/n7r88yh6gALIHTCX6XcpeDpSdOWzM/7X2A
GHaDqNHBvugqO9vNKpxg2yTqldl9ehkBYTKe+SRo4L6vR6vtSAhg6zCpiqYM/ccOMqgSXcwKXs3v
DtihCLDY8uAb5XRInXLCssg/lDoWW5VyMYs7nwvv0qi32KBZlWJA+3z7FsvTJek7ROUGJZJEy/zM
W0mvNXPjJckNVBbQSk6L1T1R7nhpi+GtSgv9qtJ4Pk6p0xx8IIM/CWrcDSYVgVlRcf7YthbWVspy
WXUJzv3xJlJ8deh/0AGA8CidjIYkoADrPnoZREYl6uon+c+3eCRu3+Zj6h8d4CCtw3nXlaP/K+xA
8ZY+vR9zUamnZVJf8eBJspZNv8/svHpsujLdh6PrbG/fBo7zIl3RUHWM8UuPXIYtzsOvKkt4qpS1
bIa8wk/opOmuXI0zdiYvyLvLvVjFnaZ1q0POFEtlY7+NJSyQuSDSyQD+3dAzjPT1t/olEZHCu0kl
Myj+2/98J6b2UlTtf76tA9HiyzZ2gB4BbEjBNdgd8CctBk7sBQdTas67hGKoX/wE3M3widW2CDbU
j5Sv8TAASOjQm9fvZLnkrwjgIXny0XfJaIYLnwzUpIekkt/hypy6PaA9AOHztNj0vy8Xmni83xnl
4OA1/hgUUz17AQPrsu3jS10C0QBj8kLq/diHy7Gc9R+dQ/dYboc8CVlyG3LsYF0crINtsi7cFu5k
YfupWGw2Gllrc9syZQtLl0NN9XeQSSmWuJszPDrrcj1KShmLlmzylLpHJD39PpNI1aLp7qckeRVz
mVw9LuBbruuE8+GrUUOm1UPd6Y6LPGH1PuPKWjMQOso2LXeFZscYTFu+J8n8UFBDcbSmadhyoAvv
LMJJ2zDM+09PqLu2rPSPsR9ht6QBkx0boOJ6kEHo6544eVcPpeJ1pZBo0wR6ON/WWoIM3FpFMUBj
j0q/RKz4P18chhrbxvoUAHjYwJH0+PweFsssf3TFON3Nod9tZyGNJw/EO7xGqJqr1zjhOMbOtpdT
Zf1a0Kei1KMLwhx679Wd1Kbw10p5TkMbHy4o8ZrmHyftSJh7/QvwtEdvTLFRqiZ9kq2rjk3ZOmTV
pPPYyvm5Y8K86zOa9m6fgGL9VNCR1l5dBjijkxwG+q2vi+c5j15auo+4NlP82f4mhop4ctlj3+l+
b2kyPf3dSyX5Nzoi6us4cRXa9Dput7bTfw9zkOAqAwi3rS3ECQM69SlO3uTqlPOGNr+b0yCAWUA1
lfYK667UjHlaJ36fuSbD2qMiUcip3k9AQId1Pu/J4loMPW70xmsjEmtPadkMFCK03UW0lMbcpCYY
gEmkWZSpGEHPHKh0vlQWhhaOUA79qmhAPqYNqFcEUZaq0Sc/XPZkwEAhijn8A7lUu1FAcnfvZb5/
Z5oP/mRnzwYU83K01Ctnb/M57epjkgT29bYwax+W5lQV5dHB4Ed+yby7HVabvvKP8RQ8IT5OjHxk
eXXXuxavF5NXqP7Ey8JHHsUx8kqdX/4qFWYf5E/TuvrM7EenWq/HSPFCwrM7dhP6s85KaqBAxbu6
vXJ1j8EwWdWjA0qjwpeGagG78zaTd3xyinEz0Hne4GqQU/dJkcGpHpl5yxGYQuWqHzpvxicH0uVo
QD5UXulsUQPdxwKUczm2+RUunPPoUD0s1DLfY+Z9h2gwXYx5IdgTV/5TZSebWMT90aOehHESv688
hAcGSKfbn7r9VqbzBYcxM3e2rRFL8sztd7bc5yF8ADDKpJ2yvzwp2vuOufoBZ3JCvTLG/dv5SXrk
LyzaAWB2jVjvGJdPJuetWjv04d4U8lV+vw1jXD269+uyuOHwyTLlL020lNp8823xa8lqBjJW3t2L
ZEzJJXT1tcS/uFswm1PrgNpKn5uoY9RvPmYwbUZvHxMl6teQ39y2zIArnjhlZmAB2f22/Csqmqhq
KwtOpTfLfKqG9JhN2UfcO5AXtCe3Q+rEpxa9axsXCC9iKDgnevJbu0b2HFdGcEeu73HApHmeu3YC
eIBdEhV4zyv7WRV4jbK+WKKbQD80zcPN+2iYIPcmy63xNnIYJkGm702sz+xGdDtx7CEI4Y1P3I7+
SQHCHGJMnAfbbr6pybQekrT46sARgVG00i+30szX2BuZvf+sOHtuq9gnB5KTKKwKPh+W6NhOJBIv
yl24UJWkjSuqduwhvMALUOq+wjC3LVVyLgUMF198KU8LguHWM4AUlL2U+c7gMfvT6R0K0T6G2XMM
wxT5x6JiPDDnw6jwiFfJkoH0St8xQ+ah+2DSHbcN8VcujpmRNMi7PQr+I/AbztRD5LFq026xs+vJ
P5bc7iHsUcQJUlzuwpCMjctOEU/Q/pQGodwYRAWE3VSHBZDvTsYDf3d5mEVeEHaQKFJpQbmxaS97
0Fdc0uRn2jAAx3X+1HndQhrI96DTM/OwTeb/IDd/cSTFOEP/n0i7S6zADTnBc3AaSuAiw2C8M8/A
5xDYR0kW8kRZNNMb2nPsPBwik6u7FxoRA+Zk61ACBbETv8KkmOE6dNHCcwBSmp37gjrmuSp+Ww3n
qyX/0YGWjhwE4B3Gm5nx1Xc6tdhfbfso4F/yUNLslzd9zihk3I1TEFHpAw4CJ429DD8Ytb53c/Uh
521pQO8rnKonZ2khH6rvPv5ThfNTLMfvxJnK9ZJBB3QlYQ9ZQP77Bw9s/z4ujBoFOKxOw7LmDGIj
3HOB/pMCTPZ4D1udHjvsb+gk1X1J109RvA/THAPUQCBJZOZjy88FIisp48XQ/+SG21zC2LcjRHsk
7ZxrTGfOF894XtbiJbWWelVtBYFjCqArGCWDxLCYODjC41lbkAPbH69+yk0Q31C9nTuGLLMuJVt9
GV96EdYwt8O1REf+WHX2O6/Mm2hkSpAgAwWOd4EwzfAlwOnRrMBnFZp6s0gYEeO0lAeb56wAqOS1
IRqhYpUxJxtKDN4OJ7dP+JLmoAwjx0mfFDXWh9n8rt3guzI6HWHb8Th113KXcw5bFuWD/+V+YHbl
JvZJEjvzrioNj/Ev1KXgueuzPjI64zMzyx2+OG7nsf9Ze6UbobfZoNu4II4cuKZe/w57T+xIXVkU
fLG5zAq9Ku2zIcpAiMawfA6JNFcfauCfvflIrc2lG0JcJYufnxJ//lEU1XCcPU6xNVsDXoomJERC
/1yI1U2C15vujMWyDkWh/8R5TP0BeiMZim1iC8RNYyFDQN+iNbIZe8KdrtUpMShhDo0q3fPY1DSv
qPExpvYhSFfXeEmeTxFX81PQJswRw8jMGB0nBu4Z1K8XEi2UbmfVYTDGlqMTkxmbuNC4UMAmw4pC
PY4yEZBfPMgFDa3NNbcnGH/wDDn55ae2EiydWCus1nhZ+VtTKE+y7c99wvLUtKLZkG5/HviBMfSy
MsBzAlAt5REc2oNZh+PZKU/4URDRia1m5Oj7wSO/IJo9bQPU5aDNzaxBJhjLpeUVmzxX7y2UqcUU
v0WQ9mBBcDZo5ExWKgeJ0VP0aXl5Rtlbe8xj/4UTIIwYs/leSWUUnWJmsb3u0aJq3LTSbZpjOBmM
4h7T4EdgTmuURj6OpZXh6495Ow0mKVbxuOAzDIGQAoZhnoT2upS/wzZY9m7wXIHeA92eQr+cREQJ
RrJlUNKP7WWkqaaAB6WrtD3BNiKaVnIjV66Jpz+DeTckLwaJL4yR2U/dY4lUiVucOq+V+44RB3Xz
/hvOeP9B8J4vGFimUeR3vOOU3TUwiGdVAJmSmIfbec+pLDyFAVHZrFXtDlcJEdLs4GYm6zdFERdn
9O+83HlJ4xqpyqruV+dExER/hMjWZ9thhHODfcMhQv6F6HMFjlXv/dTDY5qMycXkiMHGAIwmwD0v
Ys6gVdofKihq3hI+pzS0n8zprKXZgQrOAfQMxQNrlnlweYNse7E25jL9tgldcGfr88id7T8FQ+ko
o19vA1D5aguMfYjSlHen1rBPauhYXjx7u6H9in0wcdx9UPFGYqg1c9eNG+h2Y+mwgPTOwIaraclc
pCqx6U4Hs0DlqpkG0QpLSrTxIS3aisF/nCi1lpAlwJo6sJQAtOhPbBO0PtRYKlacyG+G+2LgQ0DX
G0spNcLUZzA98IxSsZVwqddTb+2LFuUzyY5dUPmRigXz6HynJbCpuMS8hIMm2JZSelTQb9rkH6PH
GxBrju0JC1LUTna3dxrm4Wkc7Mti2blt6G2S7N2U7MadDaePmpiNxqf2IrvhF/G8B9/x3oVIfmKj
bh5gOAGZ4MHhvBxZKeQLb37CrfTLZPC7YRb45RiQ7/sbCU7kpzTxxFOmPhWLVdTV3WdpFcmmBAyU
klHcNVJ9V5ON+ciZ2WPHdexhLa+SwpMtUMGdCKrnUo8GVzzA8Rm1NxNl6W6MzXWWnX30uv6nD/PK
WZHLc/yw1gFGHh2oG9db7Mir8BcjwcsoA9u2y9zfjuKAwRk5jtJluFhU1kVOzibLRkK9/IijZUyM
P6ILSHTG1j3uxGqfGPcd1+AjYaUCdPRPfuyLa5vzvsm4uiyIoqh29HZSNFh1FW+RtIFBwbGyrF8e
H1H8YNTSEpdkQWJkwpmDoOcsAIeokbeWMQKhYQqhnLSEvMn+pnuUkGQeTiVAjO2QZV9YsnD7GvJu
jsNP7Dy49ryJV4jG5Dbv70rFgtoXCc6VTyE5xAWe33FZ/w787o0n/4XpfrGz8JRgLE1Jo0ym+9gV
Q2SD9K9K4nk4BEmT6uFj4oR1CLhJokuyjWKLchSt2nUsH2k6VrD4m3Y7JGW1YxRP8Yt2eCvj0rrH
IY8lqH1tlgRRyKh2syMerXy6OFjkXyngrfccUzGLB59YnHZpH0SUDPxOh5SnmluMAbqWR+yFWKy/
xWJnnOfGczd5Je8sr7A5idPu3uPfws80etu0L4Zt0JcgqDOO+yJo0POhYGflnN8ZFUPKIWOI3fkM
K5vmFGj/t+rqX+Y0q13cMCHuxmlnm3gmp2C0Qf0CCh+q4Y6Id6wR+eLQextGNnJXl/RYh+NV0Svs
FK3xJtRP26Udg5KEJ0zrALb42OOp3jc+h4K05gxB2vEnQAWPFCSVW6ol7wmbhHtqqqY95WbvFhuu
zOqz1py1XCLSnN53dp49Nwo2dCFMRvUE05rY4Ik0IOaVZtHcG/oke1oP3LogWh6zLnL2o9CJvIRd
s2UOAfZTHRwlI9P1g+Cym5fS5Rnvwyc3WZO+hX1gSvyxakJFPH03sHVj8qOzorw54aLI1S8jcj9x
FjcNom4tVUfktUC2lQlNDEWR7+Yi+y5MPJi1ZdAM0AX7aTI9iptpncq89Ml15uRutO8ZScj9UiH5
DbGDkF/2Z25M9DBPitR343/GVS8QM1hMhaYKiv7xUlbdU2cnPwuQlSfb+E6bnaGiVhXWzuwrdtZ5
iMhMHAel3pq2yw7I4By9CiiBPaFqLAcNLJXuRYd2sZcEYWTH9u2GUF8NZ31YAu/sTeuJugj7C2dg
w7UYnlTs6lnCtZ53Sm9LsyVEHzeRmw2vulLmwfKtI7EIAHchA+aZxwEHxLFb5vmAdYFPQOfsGbbl
J2qbxSJ/D0L7x9byD26rrAhkHCEiKq22Vm56x3YYTiROx0hnLAX14oF6sXa1DDkhZRdVnbPYj/nY
QxliD77vsbOjXlB7MtjOfq40veGufWGSgPCZS4CwCFGdOW7HKi+OM2kmYG6/zTR8NmtP74vaJgbb
TScnbt8BCSCEOUQFfBvWZKgPzkIA3M/osjR8EVlhsMkQI3J8Vlj0u+FlECymTuWIbekMH0VYGc8z
MzQJN8Pzv8Dhhr9MHxPTIEF4jmLg7jKMWwiF4uAWib+1RQf3gK69mJKPUjJ+SWJ4hKWIO25Blh3F
xJop0J6nTV+Z+SE3Lt6QxefckSHVqNi1BKr4ih73vGXnxB41xTO9I4EZp7sCDx51lSjMWJTcUh0m
3mK4ZuGODqh0741xuiX3dh5rWWz+7aJv/u2i/7eL/t8u+n+76P/tos//X3XRu+64XM1yPDqBoCPr
34L3B+//uuBdddxv0x7hy+fSkeZthRoU75HehkOyMNEU/+1cbypJhPT/q671ytLgO6p7LHU/RGg6
x7oDSe/UsGHG+UsJukPQf7k29+PPsTK8uyA7OB1YCfgxu2oeA9Tj5RL24HSbJX1DabQBNYJGiYEA
U3mWygPAu39S3T4ujGFba86pAcCNAC4egnZhXHyzVW9G0R3Nxo23k6EqqmAk3Vjk7zbCfsZnZWyN
MfmczMkFRJyQUFQOowQQGkz3qL926LdpC5OaDBXv+xxobaiLDwllw4YKoTQ3F+UQ+YkBCGZ+aW3b
ynrMKATf9W017rTTX40hfRiN+tvFlM89jlNkIPAIlvr3FJsEC0vQ2ZqR1lvqD9lDS6dTekzsDqa4
INbazNlERKUCeSbgD8NedzqlTqWDdwynykvhl3pvTM4b5E4NsmSa8Yltx5xbLhcdRJJxeuuM/pdR
wIZ3qLwguIUEONE8lRjAApQ1U9p6bnq5n2C4710atbjlOL/7BQwaedOnIMY11DkymrsQZIRD9aEg
nw/Zj9MpZguPRGEJ1ruqoK6Y8k058kJfrzoKWy47PzOsTVysaneu5GMgXWq0cCQNTMcvcSfuB380
edVGxX2+y9F82jXO3yVcfq1xu9TxZ5rFaguMingc1eznGVwkRGZjX7o+8J2GEE1mLc92LR+70oxK
Gz9bHkwvg48ON+qfWo3NC7nTfa3HXyQZ6js8pT89ElQzSPq5AkvfzS9JjbfIa+MXxhtc/OxPOaO/
54Lztvps+xR9Kraqu/FdWSaXeVKkRSq5DQyJuesDTYRF9vldTQEMKnueUXtDuWvKbXdftvpPG1uR
aWfO3Yg7W8zdhxVqtPOeP1hmgNwUVP6qk/1lynilQpCmBAmZGkizouW+iOE8r194ianMlMku0fFy
GMvkuw6ymTNf+htUc3FwJUzy0Q6pqoOULq1CHquWGSRsc4Bq1L2J7rg0Pe98Xh5yhzs/VkCgsF80
TMttJ2B5WBhBY/PRs6k+qmr7I6OrHhFgMyWmde1HTeebn4oNZuOv2VH/SNpxEkdjOq1+66THGDAh
fBau956FXLhzq91MDq0nqnA+6LcJ4NPFJ6tlzCSqBFURHbbRVKXk2aE2egs8OYBr7I3iimUDopab
Hm3MFiSWsh221pECaO+1UzYu6IDreFKZkUqQgBOV7Z1x7tGBJ/PYFAjgCyFcE1cAxHgkRD6kkzvy
2o6uERGJp2iVVAhV8sccu1CzDC5wQefPwLQhtJyvmavlZjH73TxZxcOIRsq4QkWDtVBu3ZhIXZiB
uHI5dLB4Eyr9TAlj54hNMAtM6NVPx0l+ugaLWta+wQcl/mQr8vSq/BEbdMhLw+G2N9r47QOLy30z
nn0z+zOkcXGm4eWTm93PYPHlCcss0APVP/dh0B46hGxpWu7WmQP0SRdhSH1qVxGbIHMuivnHpPEo
2X9SMfzmNbciP0MOz2TSfjR4me05jrc0R3QRSblDOGfiqaBBgE6FvRyBhSzNgZES1E7g+jT3LB/C
Z3jhiPAtZLnq5HrdxqJlUyI948EZmjPJnZF1YB0peH13Qn37FTSIzMLmXjy2eqdmHjzT2U4mamAq
aH/1vZdxXSoLKF95CyFeMP+hA7sAaVMMe+64H7Ee4MQNH7KCVo87EAlEAB2LZ+7XBDYB6yVZsGf+
CyIICBCkjx180zrqRb2C7WOGiZQJ5Bk1Ebq1KSXq08gNEEmUBpcepu7LEqriHFjz2xikcpfQQIae
VkQt9eZ0X6Ge+96+j7V37RhuXZB6IoVZa2dZFk65/mCaU3OFxMV0bIyWFDc1vZHNoe2Xbqss1hqR
Fj+kQjkBl3TGbLGhmJLZ21yBCBIEsuL0uHCJ35qNx7syUqyZwWgIFV3b+QKbjVjGyeh46vuaDcmQ
iASh4yGEMcjd+lN9bzlIBS4hz+1gQ5Un57Nz1BeBTXd10JUkniyq+GpEeFpKn1Cy0ufWsw9MduO9
akkuDCl9AmZp7TOqtty6FNvczpn8i7cmnYDp4fN2HIzNRCZPzD3ITSxrEtV7qTq33oqgOMG1IhK5
hezXbkEG/hnxxIfTr5igZWj65ckqvRe6tEOsGBaiqmHzihLPZljQfLXM4rR8p4Vm2rWB7pji8iAm
LCemksVBBdg5jElvwVzuytRlA4CSsIkt/P0xkfpYoM/7QC/okURZnxYLqMREmQYui2GFhPCfYzVg
kqY2OXO5LVgjAZk/5W8M0hLnj/NECBOnnZfQujO+ldgnaxHnz2s52iQGagI66t10Q+0cJL7tPIUc
1YBhsaTlh7H4aBaeyiy2fyXCKc/hqg32drvxOk2yY6K0vs8Chwkp8avGNhH06itQHCIR8GCjwM/p
bqHTy4cDFvG6n4LKkMQsldymS3mnekHncM8f6iCHDvTcUlyF0oYOmM70ggRwXXa65m/yfV4DAiSC
9U48G2R9w449NpjvK4/ewMBEKB9wtshsIUk6zN9Ugc3HsBybrVszze/dN4wXeDb9Mb8Gcw1pw6n5
kJVtvR0YzJUDOvnk0d0Viuo7I4EO3cuEYqDBS+FpHSVvfrBOjXAIVFd85FHr6JY/nVeodmT51YSE
bpTiaQwldWn4k93gabGNmhDcAXfUU5i48ZNXOEyyi+Xq5cFdP1NoYwraYgWVHHHV/kNvxLIlncwH
yl/KSwnRpkwqJOHQ+EwAnR5a4EqbkFgwqUikZyWXi0jiZ9MGzWcBLJt1a2yciQZhQkArKtHiANHE
kE9DDhGmf2auSS8vlShLmI+nCZqLSCfvTJsbZuaF7ie//JrhBezinAIqkJg9dF25KY0YXZPISYnV
/aBN4qoMweFNUMpWwqsZlB3cjXHD7MLnKRLdKwaci+UlXrQsYMIAHvrHGkQYz01w1mO/glr0hoDZ
U9OmXmRUUEhplPjwbCLk2XMwGsaeI47Ys8oRyYCAOzpmNM/Nsl8tcIEOfrAf1ydiUhAYaH9sIDtc
FlYEZ+AQbCViPkmZH5TWfyyXpN7i8dRCNzOMfr4LK30hxuvtWqV3bscdRCnR70r24IFU1Fkr6z7s
m3afK9riWu8K+3u57yYoTklIt31X96cyS0GiG7rccjABN6TbczI4z2PaQspoRL7HGTBshX9p3VRv
cBjuvMpxz2QX+SjMebwLpvnoqunLpCtog8G7xsPkPRDe4bzZF0FUzla0Y5693C0M2pa8dPYcg/FO
QFQZvMw5Lj+KyvyYSAT9D3tnuhs5kmXpVynk72ION+MymCqgnb4vkktyKST9ISSFxMW47+TTz0dX
VXdVYrp7Bhg0MJgAMh0hhTzkG82u3XvOdx782SIyyPfQTdJbwGc3lfwYkv6McK47FlbTe0DuMUnN
mY+AiNeIb/Y54Ox1KWyTnnn4HIO9YWL40oPERGJbYwPHYrtCjvnFQE2sSvJxTDH4G6sxAmg12qMS
uycZpyfN8AsUnKqyRNd8F2D8ieKoOpipTTaLqj11veo5I6iVrOk+26hO10hDFDYJnlT9AncGRYqB
nrqrXjPJpKdmjZ4sPsJREmKqBt8ccC1ty1nVaE0GggWa1W2dr/RyvNSOanGWoC6RGeeAOWM6xMSg
pwI1TkeydI6BKwhEDmtwuvhBCJwXpCL82bBRwd0WlfAcLDtmUDJFB5TcY4RnB4pumjHAQZB8mhmJ
rCi5XpU8b5b+pK0FGCtcrcEF5yzK8iQx2fFxi6vdCpdXBSS/F5ZYB8hTnZBBA5m86kZEGAZ8Z8/g
bZ3M4v2RQUcT9ndaruAPVA2EI3AS90Z+X4GIsZuNtBGhob14dWWnLAgCJ6pEqsusQ5muGtqsBI6P
MRWVYxlrY/hKJOFIevugBhUDYT7OQ1lxqFKN4E5aKvqT20SJxw2hr0cV4ctCc5ViGSGIXaf1PbHT
4w01erTQfGuPldlfY5pY+K2WbXNNrPGkkNo+BSTemURmpioNAGNciXnvttq0OzoqnsPBImgkBs9t
w+dHT9hDkxlTJV3pCqHa4WCTWdSsmJwh8ejeYRzOBtkmX7kjvhYKzg0uOALuCoKX91HSgKlhgux0
U7K29xB56sP/N6E0UWA1J6IK5dqOz7py1kQI7VGd7INRO1uD2mkxFUrAgdFRsbgBAxZDQRjd6Ljr
K+ciV3ukWlUYnDH5Ehmb56j8XAgUs7EPUhBvB6o4pEnwdQY+cMYwgeoNQZHlImhurziuTHbsXQmz
z4GjVYlnHwqydbAVQ9llmsIBCPqfUdrW1jHSYJEJu9tweEJlaSPlTBn2L0ijuOpCNeK1oeEo5gb8
ObqU0D2EKOm9AIU4A3zESdcfozqUB1TAzuLq74ak0cy85Sbu+RhONY66COkzWrVH5EmboADvWmOe
8q4MeaJ9qMyieIWpKmZ9doMLwbNz5dK9D3N4lOJsVOrcO/at+g4Ntg4FPWS/TLXKu74QhujBc0xI
AZG+wolEsC6RNVvtcJKRs5oQSO0qFK+PdYbNbiIxbRBQK3Ifm2UQQjcIkfI+AlDhPDCp912X3bst
SDNdIQR9/qWayHFZVHVHvl9MHJqU2DK7MLt07htqZgrPIa83V+oAdXO0BHgiViF30fD/UDXXC6V0
jR/VHI04djqW65iUk+s7ZkX5sIfIfxZDPx6vklRYJaZHlRiceiQQhHgYwRqvYwosqRm28LYAH2il
eYudvVr6UFmwCo0RSkcNPWWnx7qnk3n3jV9Lzca8WJTMtDkiKh2qeZzFmMvI721Bq8wabpoaZHCs
rx7f60020eQJG2OjtdV5ckztYXA39cDQuY8zZQt1e6cSQnKfMwT2CKpghqlgC7Yy+3S9f5sgEXAN
+0kMeBYDdEiGkmxsapxOuGJ1JcfYI0yjPh9gtQMsuj7bTkw+TJOcX6NjFcrHLn7EzAkpLJSITK/8
XrXDiAmKAz8uGzU1aSKWMe2vLfXUZ5ZTQ8D0YCvLu3ETKORaBI6Ij32XXPq66DGxujUOO4w40sbk
x8VjsIHVmOaq8sIa+WLWqroTAyIqZCDupc521Wyza4FnX7NRUqJdSAgOfAokUOw0aYpFkdoj4ml5
0tR6WJqYHw5mTsRtSi42oWisjz16OKXLxc8hMXC6AXZoQVmNKbtSglF4qWnZ50wAORSzBQ8DDtyI
aYzRiIbDCbD4JqyL6AaVIurTEB6/NSXyvjed9RhrcI4m+0G7mijrtLzN+KquUOXmfgbRR588WxXV
e+snwGxwctxlpNUhs+Ktiy2M5UPUTM9DTMWX9ucs7IrHEToVLxLxeTJ7Rs7cnwBV4iPXMx8ZbHse
evtFNUxOMO1QpF77zRCpScUt/HE8xyVldjUFmG7S8YDdvb6rTIrFKz1JC60WqV6OsjZJgzXpmqCT
x9A6pNNPhe+vRtySGHT5dCHheLAhASzD0M2fdIJAfb/Lz7ouc7jyKRtS09mQZeLZ4o5PFY0dY2yz
cLaKEiCZnSfdumgMHKP9eIbF3xL5ln7jYaIOOZUVxictiTvNS69EFnbfiIDLsTrqeiC8CPwYEefq
G92mdD+GhL8RG/F4BazbYwTyMTHMm8ovJwLV7LMiMtYBQ0sOY115fkbzZhxD5I91bGIM6zVapp16
EulL1Q6cH+MWLg0Ihh5l4iICO7ZOEkDM+OD20ibWIXfdZG3OQOjADCsP0Hq8FxklccMCfDaqVwAB
pOHOtF6kCauiiCeeoI3kE1/D1ZZYhTAODPrNXs4FuHXGvtuixE05Js9KQTMdjzW9qnCGdQX+QWiG
fdvPZl3Q5OHaN3A797air9Qk5KA9vyV+WGNYl+h7+Dm8IYqZ3ShK6K6zGY+JFUQbrOKU4RRft5W/
w3zQ73NTaIsrq5fCzl1kfZ/dK3FlrzPoRNT1f793oKrv4A7s26pF9cLhmRhwI3xDar6T2N6jIa82
Jl3I1ZBr4OCBgd/wjbV0y8MVV13OcRNZRMMmzXaRKp7ysFlf8VyVicL+SqQb0hRlRDPN60b4MGR6
tXCh4FwXRAyVoC+yZG3VicLLyfGHWAoOyblDzwqDZz+QxTsnC+Tpqkw79XjdbPPI/BAkp0LyiPtj
M9+0oCuO0Li1bVzfMho5sknP6/vfb1LnxdZz9bbo8/ueXgL1En9lWv5H0YMUun41GXFG8d6363bL
iWB8Nnynwm3daJ5NbuBCjKZxr2T1qmyq7jVrqHERExqnIE+jI+xM/qKjoSEQrRHG99RoRCA4w/gs
9IPVhe4us1vfm4I0fk5aUqGJjeJkUVkaTYk5oiXpPjrfMV4iuzx26vNQ+tEnRBt0HBot6m9qUJ2T
mRz6nwGpzufGwgFAus2TosAQR4ryQo+3s0tcNeUQrDWpAy5AanhlyDQ1LheNzrphle2Md9Qfxag9
yTQ1TlX0dF1ofd9NIKnVz3YVqx5rins7FD4PIgvO0BTFvQ7GopfmCsIum35fZidEZXcw6ZWlaQQ8
uZneqWj+a48FZI8B0t9mIP1WV3RCF/TnYTa5xfFY7EbFDh+JZr4fgbDfjKUWPbaRRpfNjgG6z39p
zH44wY7eDCWl+sTC3QglPjiozU/5IAt6b7j6pxp4s9KBGy18DUWtTWxKk1QD4dq9vKsLFuPapKM7
stPtyEa+/2ajxT0EgCCY8SrJJqkFNG6fFkFUdrdRhVVe0abl1b4zZerhe8Mvnc5F2c6wCqOf0vBQ
BkPFFa2tv98c/FI5h2Lea08CmUgyG9c2aMg6ax9jmo6o3AblMIQ4VtD+1sfAhCUZydN1PVGCbIBG
Z5s4VkAQKlQhpFo26vYKaJ9Gd9rRp+Dg0Cbm1pZl9A7O4M5mxTqWmAYXalM5O1WV5arvbego2M5X
QV4NpzL5ulY4Kfsax1e4T3rf2GuZaPLwvb/n0h7PuVM8daZw6d+yGoUmxkDb58aItfuC9J0bUjvN
+zikU2IVRJGo5khZGug0a9qd5VZMaxqCoHHL2/QeR3/Hh7LyWtdPvAiDydKyu72Kouq28XOFJFOW
UGZJzt33Q0BUqHiD0hVbww6KHyPiwFlsB9alLoq9Es+ZKqhc91ZoPvmKn2y0SGn3UVXAxIMrVKC0
38KSibdssTSegBnxWs53ImrlTHLMHLKQ31kKRrRU+sGBY1WEjxgtVZV+mNAImrrNL0GlnpAAWvSA
LL6igCdXPC0uWc/ZSolNbG5FfYytrLzF9caZgcuBtWR8xuMNh21+TjauqrZTOKxhd1/TLdCORW4t
e12tjlduTCuKvyF9vpFkhh4TZt8HqZf0qJiNGruSLko6ewXRNKH5UTMS4LJaXSG/komQ0RjmXRcU
YAtSsdMIQ42TsPCuGBmti81z0IWoXlH6oXX/AijC1cEfehFucE2DqajE7fWhaDTZiw2B94Jl1VdW
YYsxl3YS6rNaHV/aMHvr0rq+xYUjHtz+EdLBZkri8C1I8s6TJvm9ZmS5a6kyT4Ffs7liUtsuStet
NM7X0D17jh3Q8EeWGLCBocazXf5vRxbsMx0G0Dw52vZg764A4+uqL0Jq5TKwd5pKdGgFWX59XffB
BQJ4rCknr+e2otN1LwFs9Y1gCdM5jjiJ8s0cHIH5IfpSQfrl6P/XQ0pJi8bP2OJCRtk+g/c7vzd3
cd/hh7It5IclGdSdxTC6u3IHtDjZ9RKKooCmsKpNN+ZcQolszV5jSAMMNMrhvVbBjmdS9whNIgon
I33+8v1HBWcI/ZdqqeWleDIcQmHcOBJbwEHiqXNC5q569prVNlM8EFasRm2+aDPLWGozAhOOZXbw
o/JjMPE+XWmTYwX+Sh0b+L+5Yz9gZ3CXVfVFLiOWVD3hptAZE4Ko9Wg99gxxOrS0GP3WTmrGO8X3
LwLi0G3F2lPOaTHIUfnRjr5L3qvudwoVrw8lerL5JvrZ5MGPVIi2YVLp9D5KouuRoHBsdUfkiDI1
SEz7QbvPfJNOqizfi3JUGMPD5RDgNBcVW851rbyumqyeRdbqjIQPYNRyj4Mg6W89lCknJ832+qgS
LTwg6g2WTQEoW9iwknrFcGFd6VtVC7462sbrBG4h2Vpzsk9/tMMh3botqQWjax2jookuaXOkoi+e
GzOl/qms6AIQxP5ed0w+APM9m9nqQWJtvXZy1/S4bO115dTZvlAyLifLeDDBoZQNuVh2WH3gyjxq
KrPyCCP3be87X5jOdBpx1lcGqfBcW92PKTLbNRRGWgO+6V9yYj670NpMXYSiPyra27xRtgMYPQDg
TEKZHeH0TCK41wEHsjT0kWq3oOTmAl5piCO5LiqB6rBbiGbJpTvdBPrEIJGVrLf5dHfhuMlKiqpx
Nj2LueObZdauExoOW3d4DQi8O9hicg6skRICDDOvhDX2oWA989Opv9Q6h1QnMZ9YtuKfUdLemWnq
PJETuGeyNi4LuvrbsdCqG4eP7UJWjM6GvLWX191+HnLTZhuP18c8Ng+ZMxRnrSrpTWvUBdeUEwP2
/W5q1N11MxOzfboyVS5jUst0YlrmDJLrd8cyeCEtpgPv6Pa8ILazioLqPtd6nXfZcfci6e/MRN+W
s9W8LPS7ulcwAVjdPtLxgjvTEWRJuwpnfM3ojxOgCCqohOOfmOEiEI5I8L5+hCEu3mvQWfdcMCGi
5JYa3SB3RahddfdvfyETX2xJVKMtWYZnf24pjIn/FYE5WGO4/qC9aqyrPhcJuSYwKQVOXc9OHWfP
kfKta1A2VCW8dsWQRFUVvu3Vsyk4zJy9FYFd6DWbCJD4AT9cA28mcGazGMtJbYXLrIUVQL0/0kDu
Ki9Tk1041GTKtYl/at1EeqUji3MTMJLV2TQabyhqY4n785noAxDTWLY9YZRfEwKEXdImGvtW4HCS
C5fXOJTUVZj+klW1m2KskeyPwUYQD3Aqso4yh2kGlgRI6YUf7unsrNV8GLdKScTbzGq7Dav09htJ
LEx33YaSkDVAsPMBWlbwAuH8oGSao1ah7YSzW4GD9UxldYOYDKWyfLTkGNOEoyOiaPGeFwYaRYuX
9fqt0W8fBXQaT6Qa+Vw2J+TajV7LLtskafKjZcR5o9TiVVqFcypi1v1Me9BStX8UHYC4vJ2JoteF
hJb1TdrQFVZzYV1krJ6iEK5/kwko4Gmf7v5MCasH/WBoC0t7cPz7cGDmdGOJ98mhWePJYeOXuMg2
elmx+Zylf+M6j5ryaOtPlfFUmxcUKotKtxY2znvTkIyUqb4NZcl6S4qMt8+0raNjp3gom02TbZ1m
2dYlnvXXsb6r27u50ftnVQ8zm1aToLIwb3OBy11J9hqhEvR5g6chEPQ9pmVJxTXgY4zgjy7ctPyC
MhRN0Q5hzZZm96vqKnQiKjIA6hHYZuksQoM2R0/IUmnUT2RNMgcNMQ8iTj8ThfbQFsYKdxY7T6w/
9IP7XujWKsvhCk15oXgyEOe6aI46IBF6+DwKM94meEWDvAONZ4t0weTyA4XSI9mEvLtzHpKTiZ1h
x9jydRPuhOzvw7ZZuCpbfuxXDxwqYR8xNcYd3bj5pcZxAY5M4h9paLqMKwWrtsJY35e42kNyiiCl
ag6TzdJggjWRi2Cm2irQrD2XIlYHlZQxh7ePFNFtVv0nWar6H2NrdVUYmqoxHDU1S9P+GFubVWXh
NkNcErWeL3vaXTfjfCOds6wp90tzLBhecWNrBTeW/bcvr98LGpIvVRcZTJVQYdK93RtBCeRAyRIS
HQwV65EQxt33TUF1m/cce36bE7X/28fw34PP/PxNmq3/+j/4+iMvxiqiWfiHL/96yVP+u97nX3/m
n+/x11P0wUQu/2r++FPzL/rXO/EP/+0XL9+at3/6YpXBWx3v2s9qvP+s26S5/gIe4vyT/7t/+afP
679yGYvPv/z29hMTDIKMpoo+mn9MFQcR45Ik+u/nip+jT6Qxzef/4k7f2eLu7zpGFtc1dCEsjXhH
0lL6z7r5y2//Uba49bsJPt3Gvmg60CMdHsOcTB3+5TfT/F21ZtKmSti2TVH0f5Yt7ppzevg/QoPJ
LjCI8OUzZ1iwbYw/pLWUzJxi1C0IAsuUwYPeo44a3KVV1fDN+6UAQrVMwmWhfWTGOwstRB4/Zoon
n4KhL9i3ulUUEvObdRulAinSk0OWO+YBLVW2yDvkQiV5mFhlq4WBT80F01AqSr/R6WAtIy1ygTIm
GeGn1La6wVGjVMuLTnbAAk2qhJQynJUgP5Ry0DetSYTnBHVUSXNm6jhdpdvbOJTMfJkp6XmSobxh
vA+eBbu0pXYPoiFizYiMjz6Lun0ulItKb3k76HNSbGa45y5iJQlK676dwhrpglilwTiiyQnuoxzC
VXdjSEry6007mD9GV+u9vOvvFEdtVqqWzpI6P9104DkRr4XSk6mm7ETv1REcPXRia+rpe9iDFyYi
FPgq55NGTV/ARv6k4b0aR+ehcgzSKgtjYKtwXzswnkugt+FKSUGZV9aH3U9LS5K/5Vjtcxkwk25V
87MvCsiZk+s5iJ2w76+gaSVeGjiXOpHZqu7vAvUE+HJgZLxVjAH3ou/uAZrtUwJSWT7f2s65Tet2
pbvpDKkwnSVSzK8AyWmc4F+rUEvayX3gJEvZtu3CVAPw2NC1+pr07Cy6dTBoq2JGesiGmQqGOITI
t/QIP11y1vz+VE4xxRBqzNaebUwWvVsV724NoDXoFDAqnBwSl3kTpbmxrMy+wGXUTKx2IoCYVO1q
M5BoVazj4LwZRnlXR064bF3eKsDTx67KDoME/UjOHC+On6A2AZleCv3R8h/Qm1Re7YdQtGz3A2gl
mReRsXAkLXCG3ssqka9Nbk2bjlOdObKzBnV8a3aaAQnSWvJBuYBau+TNWbV1mHIA0z0fp7Wno9hQ
npnT7NPUn+DyoIpAP8xZY8q+0HHyTFRkPpGR0U5Cihy6m7IQjBrCai1MJEdWrWhLnxCYdJrhFyHd
FmRZcUhzUklleazoYXlkNfFJYVykl/a6HRw6W6DG6wIxgPUVw6is6XKEHZdb3alvqMnOshvujMZ9
RF5XUAoZcE/RCgcW/sgWK9kyMo2NDR1wJ6fhsUPLAtggX3Zt3a/HbFSIqmpQLqb5Oq9azJUANRaV
WT9Vdv/IdQyUB1Z6PRa452oshIV40aRBHyCEslk15AvlTV0i3SoADBTFmoj1ix+jQsPNTkcOkTDY
U3SW4RZ90IzSn1A7GtpH11ERTZW1msRPRaF6LRWdS6ziX3XNouExmveqJi+6UeD/7t17oT/kMr6t
5sN0mj2T2OSNqGqJTNr2zvAYzkxGkq5arKkjeNOFKoKvUTTnkvGZX42sHFpOXwH8V09kywJwog0d
Ynpq83bjWAlReDbx4UNjHMAowfInEQVdDe13J+dfa4T5KoY8WYYcKnk69k+trHZEXTMpV2P43XA0
JQe6dGqfAtQE5Nxjss0c5UUPW0A8mhF4Vl5zSRj9odTfHd2kUMMISWhTtOuq5nbIBA2DqvnQVMJE
6yJuDmi51xZt13UkwOPkxnCrurg7I3DcbTCcbYBYRl4gF6jugKubyaQs9bjjQ91ymgqaZ0y3jWd6
lUkwTdYfOg7pW7TKW8R2P8kxWTht+tr37rbJkV+1fmoviBJ40SIOBy34L8DCKJ2IkNRWrqK9E4zY
eWZxLsRtFRnWZgxYJFyganEKMx50IUuHjfiatRK0LJwOveK0apUJcSbEABOovqmN2Dz6Siw82GV0
1QfjmGJ6FY54sHIP0iYnrtMYFj4tQoA5P6UEeBEyV4JWkG0jd1sK5TYLIEibIG5WTEtvVFWJDm1s
sHYXJhpW3l8yB2F0gzbA+8sDTj+ydHybNPenayDCD4f7OGEaAvLd62o5LCHJTEHSHrvwcQCFkenp
B0AyaGaK03hWw/qQM66aJmMNIuVnZqObcVRQ6bkyezKLAWGWiXgEkjq4idfaabm4Zk77WCJdJ797
BICmI3l8SgOEperAlphn/bOtDs9u4oZeHStPUI9a+CfZsq9QqOqyR/dsSEbbxdYUbJZEMTjk68U/
lSHfXnwxENaDJgD4AJeiJFKVwOpupY8TsiDKSTLsogvBK8vcRcGqK/7PPMy8gIIQ+TMcm4CUShK3
fLmKx3FnNKCaCTYmMjx4RdePjtMCXMwxhxlRR6TOBElIFgfO7M0yGMR97vMUdBbVCL7UwonkhcRu
smWNnK6H+Ro0Sk6YA5+iAc4aZIAS6bEkLSq1yX4l1KHOdLSKarcL3eKunmICweVTqZJwLMOZCRGp
pyaMGRzqxzjKbkIzSfdpgE2/rN1jRN9Yr+oKJYa89YM4WsjQ6FdRN4FeMBZhVqxChnOAabryQGrx
TY5zo437LdOGO1M7tNgIdIFCsW0f2nk5SM30RYVHRF+4O6u6drJqeefM/XB92EpRdiwlXFB23z77
TX1qtfo9xC2AfLZvpbVTh+jTomZf+BJUXNQ3D318A616FbPcRoSJwB6wPiV47yBTvqxIh60MqpvB
xCawlRc3gQNimEgoxBEQGOyr0VYRmAowox20Ba7bTE/eEPdJfABvNLLtElZ9g+isVV4CoListNkH
6ehPrgPeq6XhZGwEQ/uuUiOvU5ijFSO5odDw/aniEE3iddlQzrS19WNoqiULOd0gZYaEKLdQBFE0
Dz5sQsr5NQX0B7iSdAH5YVinfnXrE7+zY6hM1Js+WfA40DeV7sIRRQEksXkHTlV4kQ4FMcym9aSR
NDJYFD+FRO5EPME8aGwfklbjNIfWwsH0vZZNTqZTidkANE2CmcWq5w9h6LYr7V4hC76vEb1SWXWw
Qrj4a0wfi0ZHRcl6o7suT4HxAdmBYqVO+X3IQCe2yFlMmccv9HB4TCMuWrjj0bpu/JfSbx/g2Hia
dee3FTMDK1UWooSAQ9zlInwgusrx7P7Jat7NXBmXNenZC53SGNfGuQir90HFCmG1gvfJDuoFDZZ4
g+BXJR/PIZglJPy5HfKD24OwMPhzs+aUlzHg0hZ5qX44ZTXuy066tyC8kOnKpl+YtuhXaUS/JVLk
uUzVEC5Xu5K1gs9hZGQAM1i7OIm8mSoZrllIgSckT2aQXiy9gDdAIDZ46gX0Twg1PS8zUuYfmMwh
Bmhn07FwIIk9CGii0W2q+Xy0z1mpPAVYSxZ1ASmhAk+2YO7h+XKGdceO6tl0Xg1immWHc0WL39Mu
nMWw5RHYBTskAeQek4tex9jERwGyNPuD0T6b/T3Dkrc6kBdVjWbxRcoxTM71a9uuetv9mWrdvsZD
VFmfqV6d+jrfEEhsLomaAbKreBFq+jpiyXLU5IKlQUXsACGrYMRt7AVWkgWKqGNc9BgrOrHN9Zm/
ka0ixthADE5Nl9I2N/eQjSlpX20uwAUnlM9S7OJEsKjRFCf/A7GUFwUbKuBHpjRYUrBdFCX5uio8
AHvqNkYy+Mu6FEcE2vQSWy7rBmzgNCfiEl85mV/o00EmzMEc5kKR45ukZeTVtBpWIQAhwHUWQAY5
rkKuvrnIjkprifTiJRKchaxBQ17waKE19KTRrYWufWhptM8GPjft1yyYn0xaKkJVHyfk2WtagE+C
d6if/FOuS7GVJatTncRPdVMfHZAlMGdydIKcTial2ofAxEh7mtajDG/KUiHd2dq1xHbV4+DZ8N6J
CWKfS1xArN2PtHRfYOwwTOT/0X9R8tYLhizzxjR/IuqRJktjgEYw8jtdISTFDPxtQazxghm2wUAs
XjgAA8Bk9zfCaAgDa9MnG3h4TEBbr6Mnz3PaS0V6FqTguCS2wQs1AVVb07Optl+lpt8UKmFIYTty
XsANl4/Kk85U+ynoX6R05o02/qrUHpyjMDinoRbPm0tZV7Q5WBI8rWN0GxNYuwR7REgg8JSr5YTy
ZChNmpvFbRoHzbnjLGOCwXDtNPTSivHoJIKekxFbL2TaPaFvBB/HLptJU93FdfNFO4UwEjd/7ZQZ
t22KhkNfva67/EduqiuHAfzKgum/UPt5r4T1bnWBwsVoPLVUiGC+jmFBWWQOgDHcGPBlmW6nsQBi
3fy0g/Erjenjq8K97wflYtH0WiEKXmcEsWyEnb0IhUO6owEfIw9LL8vplA01hPYZ8zc/mb74KkeW
zLhDF2RoPezqhIlrxevhdOZhLHS5NxJ23jGzd6PuXBJV3KlVcpRWt+q0GqebARYiekTTzFJosx/b
u74x79S8fA4k0m4T6BfVIUpZbSkd+yANccdI66tMYq6AHni/Uc6/2y92WjMx5HkZGuxADRpg0Fv1
c68hVNWbfaynOEfsm7KongXqAyN30XQPays4Ka7YpTTty+6nWhQvSIhXQSufQld0iCLrlECv2WUI
CXjMVtOImLCDuAFghVQdYiYcwOB+Nn7UKp+UYCBKJoVMZ1XxV0Kw7PwJa5RZY1ZvyZ74Iil4YPX2
L8ign3P8h1WRHrWJpxCE1m4K1EsHIyVgfx86h2sn+TLd9MPyv8oJ+Xsm6UHo+g/fAjPZidcBQHOu
ASwxsi+mu+91XD2PvXPR63HXlelabXDcDEyc2LCoLHP53Hdx6BVQT71CMOmyErkbc1SMA4gQNf4a
pHlny+aZ5sFzhYIztmnAtNHaJUpyMuuYEV9F+eW2Mfnw1UYGoAwj9JCjNJyVOdg3kgat1emP0oRm
ahlElzrt+2QNJ9cFpwSM91jKLTZRrr+6eiZG4C5qsPC1cGrwkMwn9+fr79GU5tlI+YVar+GHKVlY
y/S9r7Jb9oAl1JAvy1cueVsCbQ2jr8FciaZ55uTNq0sIVtpH7xi1cd0Br4KSurI60GCae9QHgtid
6D0IDdiFpnMTgPTS7Gzftrx9oRp9Eab6LluJZQfOC0QYrlRIYL9svAznf9l4f9l4/2ttvL2ONrRC
nYFnLvtRVvraIWyTBsH4Fqls145+Rn/de4GdreEZZ8suLy9J6r/3RUhnjgVbaopDBYx/VNTZwqSZ
QZCvidOk6UiXDlqMnVguV3FLR1DTyVNkntoyeCSXkdSRlHNhXYe3VpBB7Zx9Ukn5cHCZ+K9SP0Nu
38F9NeSuaLobvdVwq4DEwyn6Pqe1Zu274aaeHwjlKP3+jYE2TQUcdEr/GOhxvpZh/4ZWfKPnS1Pw
bIx2DpMo8YHxIKYegYWZh1tGoO9pXnqphWIDtHEMKbXfMGyjmzHhfZNt9kaU4obQJJjACAa8YZKI
j1Lx6vd0adQG4XZkjrueGFUnU7+wzCb6TeDIQ12A5uWVylYMil8Ck1ovNuNPQ/YbJwetFeFrgZrI
PCxSpntkGd1SGYoDCNc5z++C/DlgWmUi/QtX81waea9zFjhGCTzKDkb6ORnKQY3RjrYFs62U0rgq
fsSFxNE7phsUwZuxL/WVSSiM15v9o8womtSeYtY35b2tGmDYkQsBqHYIQuiHfY2qXC3GR6lEnyNa
msjXd3XYIM2fgpZuGX2u6lQSQ7sXNbaESnFxvOI72+Q5rnc15dShJ4jWrZTMSgjTwWpGXDqOk+2S
MF+KEE8tHvRZLWcfbNCBqV29Z+gh8TEW6tJgWjxp2KtV9yf8qpch5u0IK5UUKaIhfKNapGM1kvvz
SuOjWqaVvAc5eyoJw1tAdV0prnEBTuusg6jdW6P1bkkg/4k9PlIZZdvari51WFbrBk/eomLmXprG
61QmP0CPY1YwphERCTFW6DhuHNz7ZjHDVDEEGAgoPNr/JeOHjKmVAKUBr2vtRPWTFfC+WSg+2M+9
uIkPhHT+SMlRzK2KoCRFeQgqPPF5+sZsvKEJU3M4jGwM6Bboip3NVcconHYPLvAQllhdp84mHqeT
aMRdmDtnNy12qGLROmq2sWgaTK2RozASMWWy/GWI/WWI/WWI/WWI/WWI/WWIRZj5yxD7f88QO+pz
9nfffYuD/suUNf8orPnr5jO/eUs/6/8H5DcY+S33P5LfXKpZxpPlyr8kTf6nf/kZBf+kxPnb/b+V
OJr+u+kgwHFdR7dUc9b1fAtxNPV3w7aJZta4nRU3v/0py6ur2Mb+XXWFznhfMw3mD/OD+bsOR/xu
2QYNV9XCDi5mvdbfZUj/pJT6N+XUn2hznvMoa+q//Kbp+h90OKpmCUfjl9maUImAt3gUxcfbPbSZ
+ef/jLfvf7J3Jk2SItmW/itv1ytSAAUFlm2ATW7m87xBPNw9mOeZX98fUVldGV6vMl+1SD+RbolF
VqVEpLthZqB69d5zvkNUilZJajzMsSkxtdaYlzTjg8c67RQOIMcxaOejk2DVJ9sLgV/+ig/dr8K8
OzqG8RDE2W3fIpzIzfZchendKopA2XckZKjZtE6560LjEx4SWUc66AQGOsgSvMmaIcZjsHOTXJQ7
awwEraAhuTXm9wVEk1TU5TZFVpGrpFJn9XAZpvODMNv7yrKfm2J5G2060BahABtn3IZD+ij5Yvxu
MM3jlGhnWy2/0XWzd0GI811d5MmYd3EdfAJywuprojtNq3I4OORrulmkxbuyK9/TfMHmKZXvtj49
hG34ZGf4/BOSYOrmLDLssIKxT2ozsLAXVfXlFH/QDh+9xEkuqhhqhx0w3ZdT+Zhj82UkkuFSAGuz
aPaBUf9lYTUGMItraQABGESBwXu5CcPqfcJT6CZWeCrswZ+b6BbLXomnoDexIM1vzVDXXjXYn9Nz
k428sLZo7hin/BmKQ3sU7/bYLX4vSup8hv24IoDiVKCfSBz0EXTzzTZMSWQtwVPhxQADoAUFfI7o
IzWmhzqtj6MDXK6JzJMTksQopk7bZHg/GY/coJB/avUro1f7I/7ZudGPsWN9559rqZRHLHLWNjTk
JYFGDfIQ8ebofXyYZH8t5mbZFEpaMmY/d0vsHFUkoWlijX5PR7Etg1Oe08TtuvLVEonAaSsPtjKt
aBN51nhMPKEGdxIyO2z/PBjehB3cOVDGFKZebfWBB2RjCYgkpI1jAbIUhlzMX80hn0AbGMDVa1Bf
omYuXhSlySEPvcgi5zsCNZEYOZBdsNH0NpN2Qyan0EYPazktpllOMtDnjIMaIEOfZIbvBaf2kPsC
5QiwbZoCuJ9pXE/FS17VAQ9RTXZV0T9i/BO16dUkgpy5RVoY+WgCEnu152RDc6Fay3uwCN2bVfsa
j6DgFy0nPVisUz9gOzZqkEgeX31r5jmoEFjz8V631StjcT445EPQdxlCWFsV/Z+nz+lb0CUvJjK3
regNLBzkLgJWdz4GhngSsT8LwPOAZgokVp3Tp2aoJgk7nZWFUEKbDn/JD8xrM11LFogqqr+IYtig
r9O8RteDS11VNW+YaboMQ3KedfB6lVTIsM5I0bCQhxgxQ9GoGXFEQXHvZDluZdegRZacbEGDPNQV
/ym4P3pn5ngZZmSdqb15FLOxZYQFfyN87GI8EV0NEk+pK8JQchIpHKc+Rbrewv8mxY74oNQlHIUX
jRTsh0TvkLHIVKOryHqbrItwzE6xBlDOEMH1UhAIGaaLa9eWb3XlcakbQHLhE3MnvObL3owrdLx5
hWYle2lsppPIj2Wn1EfbVM8E2TBiJQ8EZBU+sERxHq1SJeVKrJh4jecgGHiH/ZrBa890IMZInoAE
oCEIhoMmEVqBHye9DXdJ3vhLijHLaXm0xkrbKTL3DGtVW8TVo8g6Qm3QmGM74ZRNkoCnpfJEFMaM
2wD0R9rM1b5Vqiuhq5his+DRPuYEvCEoHKZs8Ks6fguwj5tT394iWMiuQ/2lXRC7hVrpHHH44TlU
9HTf28W1TFB7lYw0XKMT6NXNeGvkBoEVne210Uj/m+HVhVAQh6g7BayMP9R2eUGaMfCrubpLx/ay
6bCz1krL2EjPGA6tDwvxAi9En5oaVP92FKYXD2bEABK/EL07ZTOH2s6B4UUPv41eExbEuXrDQOjT
fH9qm/K9TrlFel0f/GneVrN1JbUqpvtmMhzF7jKj43fRsuOemxG2RTl3KEm3TIxTZvuF3M9B4Yq4
cs0S+X9YVJOb9vG3H1NKrDohXq7WVcP4qjBQSMXL8IRwT3eRWAzUo1nga/DNNrZtuchZ2g0Cj2Sb
DNXzNEzfskq7snBek0g83Qai+4CwNHqFhfUEX5hfzHrloVbB4ECbhQdf/1aPRuRFA0pIphTJFA8H
oW8sxfg+FPmwqRdTXFoa5LaVR1gVWMfmCBKWmV3NjNH1ivln1l+U01VeDsGRzlVjMbCrIa71w+2s
OkS8CUSKbfYW4sunq1mnbtXNgG6WB31wqt1cM6IxMuIr9aF/sg2AkXJEDVKC80R+j9ZJ8mnD0pq9
WA9wtSho6FWlPORDgerSnosdK7p2WcTqAyJ6lA6/Ik7ef0Wc/Io4+RVx8ivi5FfEyd2viJP/ixEn
lTaibujVMyAWVEGFvMFmgUUfG0WzZqAv0Dk60H3MFeMEMmLCht8vE7jdqj6iDqN0b1oqYavyulWZ
YwkyeaBVTT65OKUr6+4Yhji8yTy9CJyI0l4BNoMCHx0HMVqcz+BvmyXl3VSg6FOq60TBq99KCIyg
GJxY3uvQhbIxva1VjOo2eX2cWlGetvVZnWo3S7UrKCqnlrGim8zlSrMtbSJH03clBQreDvYFTJwU
XFmFP7Lbrf84VvRh2AaU047Trg0ZvFX163JmRpoQfs0sFLXv8K0xQvsixft5tlssOZAx3UkA8eur
bDtqgU6AY4Tre6z3CbG15PFUo1+20GZy9IhxuuxtJzubaddfW9ZguHVs4uWQVLuJzphLIh2P7eAF
dT8GOMJUgXGjv6vz3vT7AiFMqfszs8uNI9tvY2QCzuwnvLA4GNL5QjeJ5JngA5dtpnpqPL3183fE
5LYPEQdFl1l5Y99XxyGXnwI8Mpb47LbkDMTZF09p6mjwfVTdzUdiziBtFp46b2dZ7ZDDAc9AKB/0
4pOPb8C6I6/D1tY2aRuodDQ61Vcr59WZHB1jMG+1KSHNy1EQxjTfTUhC3SqukOJnIgUBbyKiZnLJ
SRYBHES4Ddm7Z8zLOzmvDHOy3rdzhLxXolQkP73f5JCMXIO0vEMVF3t8ue/ROgbE6FX6pNPti5H0
yxygdxItb3EDirY35XMOXNYfZnBG5BL5THMbpOs4rAzb2XD6GGBc9sdaZyo7e+j4bXgGhoqAsQlA
Q1RgORs07FvRAtpkBp3JwLMLprdS7y9XxWPVlxd9aLymJYzUEaZUndwrpUnHI3W8JSHpHCBou2aM
PskUi1G8ZNct8LEaoadrQUuqJpJKjVneTsa4QtmZb9PN2JVTgQyIQXKoxldBC1KeoCzijbLxBW3b
jV1oPtjJyzoOiGQangN4CrUJzyfIP8cQykU5IXmlOeWWin0MOj3c1SGiVWOcecpq3GHG6LiLuZ6B
5JsdpKAcwxEUUjSeQ5zoCI0yV0NQ6mqV+Tqm6BLnYtkP0XQYlfLBBoGJz732AQ1dpL36li1gPUXv
vMp4eefw323CvVhvBjxqVm7uZT/fGha6LC19SzhA9Gl6NMmN6qt8tSTMb0k3eoPsX8dOfxQJlL+g
Epu2V94QE2fqlRNbe70090EUBMQEzJe5hkkG5f41X9b3SZ0fzehOQSmnNQEWVlPVr3orWDjp9S4K
zK2Sa6BsRbvXMOGkC4tLky/HRM77POXgLgBWgdimBzb7tmnc1kymu065pDn6mlURcofqIYyCR3wg
wJHq7MZQG3SHZXZnwJkqwyTcVuG2QL3Kx1KdZmDx9Db69lhIYsqSBaufGQG6jeaBnLF8PmY0P5Lp
bhkMv68eC9SeS31aVl3DzQSjE+Iw2t2lRijfmP1dKw6xIGNxiEj//u+1r/4/22RXpfyzHvvmrY2z
+B1v7R9NruLHT/3eWZe/2TTDHUenDU533dD/d2vd/E0InPmOheiV47r1j9a69pvGT6gqbUOTvreg
H/57a104v9mORqIYFBKbX6w5/1ZrHWPGF4urJmFkmY7tWJYNidCmi//H1rptBLbRD46x6TscmJ0x
2psuA81JBPnqulqZLqP5bLVtv5nqEva1Q9DfBIsIqRKN80z6qsOybgfAIHUVZZBBjF2lajs6TBKE
QjzsTBoXVVvGLmzMdquo82kolesRtB0aECD4EY6mDGNEil1CJzAdXTVGhqlVH5VIOxMgoPtB0gj0
Q/FdoIinvhiqXdoWVzFrxSapJEuUfsJ79mDXEInG2ADfA2TXy2r9ycnH3oXwgs5zJvjCflEn+hAB
rHVjrl91Uuv9sWPpzuIXYiNcJ1y6fTvSK9LKEVm4k+wNIiRkuYpqrdDa1klMhALFBqGS/Zamhlcv
/bcWGy1+oWi8CDFm85XnbtW3yKPMsfDpTN4MOXG4JUYov3fy44Kdqh+QbxWTv+jJGQvZhqxqP2O2
sNFkG7gYLpeOPq3hBA+p2VYeUa9A32o8DKL2MGSwBjgVZEP9UZuH0p/aTHMXtb9ZZho+5DbTesTR
GPTtJRAmA9Ztj6CoIUZYp0GcG6zMWdccxjY6dEVNc1jSMK7VhgXKPAH6DXZqhcVydLSbtk2SQ6gi
4tJVcVEWIBh7eYtNMN8MKrrqaPUBN/N5zZyUzUskEPDW9k2cINifmhajgDjSQbTuCC8+9zkMVG0a
BD+rSuo5/g1q1n1Zd9dCb7OrcF6t0X28Lxs2e4et8aiWC7uA89CGCeHHY3AqgqXYONQIACMMXxuE
7anQDeD+tceEe9kbdNDQqiL6yyAnonBSroSaxY8CxAti/Z7dboz3QMAN3rdm7uBjk1reorODqR1f
Go4aeCXsajqEzhZmDNs7jppD0EOgrCaMOLsJ6vWggLZZTQvtOWSQ1DbGBQpffzYd7Fs0Su3YhEQ3
oexeBHGEdvIxO/hbY117DMQC9Cy/UYrmU6LuD7rrmG5zir0NAM6HoRbf5sDCB45PUZv5D6apfxkH
xdzN8wA0ceeo3X0ZfPQ6+2+5FhrBRLNZJ0kzDfJvbUlh2TftWZY4YPN8r4bYsFrKhJn9s9TDg1oU
QNwcpFN2Oz6X6fLWG7ZG621+G8nRCOOZTnZZO64a9x96GbwahnVXD7Dk+ghpdjeVmFxBJI5mqd42
1nEKEJTZgscGYshrYJlbNS8CV2Qpu6K++HE951tbmLetyO61NSu7GfJrOU8TfK4uPAOuPAx6rR0w
572WU00QDi7MGsKjW4hilybOPspMMFfRfN2tL5lq2P5E9MEQbq9GoiZEFQOUwSjIqD702NbPcR4O
uH2rj7Q65aS9E+NqLm6qPcFtfTWt7omuN+Mlg7AgM9oDDmJFIDg27ptzYCAH4wRCczUMzh0cxY0J
k27d2gk9PmoAuvfmWB1b0zj2E0sgJv33FD+qUd339Y+1hlWlsD50+qr63O/zHI2hGuAs6UiGVV7E
wgFJpy6KR5qcliuDpjnkI9fS9vneWsCRj8bjbCw7qQ1MU+RGwVCOfDNStW0OynwTq+Ol0af3JcS6
scLSlI2EVc3o6zhGeHYX7O2QznbY+33+BnVK3fQjNi+pr/pADllQpS5ipmTtHO/GyfpY9ZeFZZ8r
S97bqD/t0ajOpg3bjIXPaKPzPF6hzzzCY+XFOwZbstWeYg2nvRVf5dN6eGvzdsOKRyA0ksTcabvP
Nlf2cx8U1xXCwU0pTeF2Y+WFdbS3m1VJie4yWD0KVNB002+NSl+zuZkGWdbCbyS8F7+kSLZGI+/V
xFmudaSrzTR2u7hvg4upNUBpBR0GJfUgYjvfZ7XUHmQVn3KRUj527U6xoxkecn+tKtnJmGC0sm1A
xbPktSbjwU+N3uusc59iclTSuto7QGltO7pSC5xagck7IwRmb+AG8rpyxo/FzYxrF55jtVA3ZqnS
XYeLlXmjMb3lCla3etBPENI9YhjIndLxBawY22DKXwplivCBdY9YFr4h9CS4IWM8NXBuacL6gBvU
dNueSFW1ysOrcq6e7XldSgKLznesvaEzbW6xDO7nuAkugghHB+hIchKy0ivB9jG5VhgHggwLjAk7
TWRu0zzScPoXDvDt7Cns9eJ2rpOjzXeqF8NlbuDmW6G4Q6aTSaskm3TBiNYGWHRsqM/biaK31D5s
oFUImBloThetni67PGTZDdvgXKv9XdddMKN3fAwVzakcTB/cKokbGpy6WtfQhvYed1J2qLUx9uZ6
DA8G59XoQbOTO8Yg1NlN+tgn7X2iHvAwfRuT6ypx3I5Td18BrrMne1dUeN/azDyt/ji9JjSESjjF
0sYkgkmQvuFQ/RLzljjBFmz3HeTvpvXGlLNme6iIjaoImUV/fZW1yaFJDiMBGa5oSMOorBjGj67c
19FDb8vrYEh3URhctql9WQQWr2YwlWFxzudLFV4pLCfCSwIotymu66bl9KBbvm3VLxk3oN/l1SOk
3npTOQMO4VB8ZlN2G08cV4LXjEwDLXnEyHcxiP4bURbbybFwAWfFDN8etyNmoCHLeDpy4haEjlg1
bC6ibm4ufvzb7HwsfRl52Qiy1pEvkUrETduPB8Oa6Fx0ZMo4a8qDjjdMLuNBZ1JvpGN+NhrxDFnj
fki6S6NQTdz7pJhLo/NbGLyb2YxGb+qZBKXikMbWnV5kDHcxiQ+BdlsqPVPZPL0YuvQz18jcbafk
tkstQCVd910MGICM1n6eGhjNOc8sIz3GXfCuCFfJU882GsKTJLPLqEvDHWQuWh/DXrBtkZT2oham
xuS8wXBsfK8MeOxllD23CxZNaqtDieGWxZiFazKSkxbOHVsOeClYvq3AmKyJ46xSXA5kYO1AXJKf
o39D5h7Tnmq/ZXV6LtSJJF9HJaehNl8bTp3UC7MkXzxkXyZspsBZy7tvyYQggqBVtqFg4x3aaXJh
2+kulsHaPoxacb8s3RvZWDV3P4NZ7EkUg5FC4SOe8IJiuGrkSQAwptpkIp9b06NVO+fBFvVOk8G2
BP+1iKehbk+TxaJThcULy63DaAsBc9DtiELaY8n20Xs7G0stPiz5NMx4cxctvxqWq7YkNg/GVUQ4
yS6YS3YLZRPAmcjUfseJ4yJaFzjiU+qNFTFMNo7daOoXbUdTZw1I6LJ0uyS5uVWAcE16Em8xA1zN
wCUKzHcLXEBM+6+9Il6bvrkjM4rWXrSmyizUsDak0Fbq1kMSPduVnLy2nO/0aXhaw5dLaZClM4f7
bOzucwU7Ktz9t8VGRJPNnFItluqpJVYsAHPICvSU9RDqw/z9B87GwMLqB3F4VY/ELxeT/WTOOKmJ
Hu+Vgz1yBySOecpU9mWTpb4rTsz9l836VIPD+s5xPSDdGaOEmUCJU8WrVRTvSj7e0AAy3QLuDsgK
fV9O5mnEtsYUt2HlU68aAsq9oUEYkIb5d1W0E35e7SKamAibffFIzXrFm4Ky5aI4OhcWFkyeAOyS
VeuGi3EbVcW4T0Awom9LsD6IgD9P5wWcQ0oEENt3VRAAo/dnzLOX2QQ5KC8X4g7wEk+j/taE6vck
nR6sGCBP3U+ngGxCtxXOWUvjD5MqaoOpGIK5kzzHeXs/KHrmg+qkPodXiYjhWKjldd6EflpU26UO
yTUgQcOLmoSklmngSx1sV2rUaOaIKEBM+nuZdD5FPVuHgjk1BQsBIwsMpBrgPizep9m+SgIyDZto
9XvWEP4VKytwJ1gHuO/vIwx1Au362TMkNDBYu7dKbl8XGq4Wxt73SVh95okOGEOi6TGFsdH1EUxx
0M/sZvHNpJtXUTW+mtCFhsli2N61FfcPq/jU40KnkxSWxaEODargCUhIhIvFTZKK4rN6LCGaYJDx
9aU8VUMy7CbVtDfKZA+HbiDd3TA+DZKewLQq3DQxUD59TmrQ2ATOtdH0FqyJaCp2RGm128CoqkOv
yWeix8nw0OvH2pBbCAH3Qa09lYoR3ymECW4aSArkXlLsRPiKkyvRYVanfZjPyUX0UIK/tDJj19gh
7HjlJKP0KskTEELhOWuWu7a2dnbYwHHP68dKYh4ZP+qsCz29bB6VMDqTonAYx+DKqBaPDZbBOg/o
0J4KAy+nnWefjt4+Bkm7N9+0mac/tNIXyzCenTkHIlrfNLmdU+Rtl4ZwKaG8rRcg2viThJzHBToK
APJVJvC9K8C1i+zR7r6NPUk6uJs/TQcpjRn5kpBFAk/0F53bF5cGKea1kSenwXyPxY2BO/x2mUza
ruGzUs+XRg2lox2Tj1GyQgS9Pw3prWoP31vyAeCZULkkvQMDhjtsGRF6YOaw0ZBNTrRGvHMG1IbS
1dB6jMK5mJf6ge57gDwnzndVxmZ1kzrOxzgg2mitpXULDcEP4WhF1sqTSmr7Fpc7gg1aZgsPMZ02
ORxs41klVgO6W30YYlgIAsTSGIPfj0VQbAXIB5uQU7VAPGUo5iHuwg+N8lKP2s++aj3iSOwtjvEf
lpTNAKCIRayH25XVD2LhFJ0syQGXjEFinoR7TcxY8Q5p65raMXCRe50ktqsNxcW+07nNxj66+tWM
+68A5wxoceafdeMe37Ls8z8+/sf/LNufG3K//+TfOnLWb+RwSHowjsH/6bZFS+zv1DnLUflzWyJB
FRpduX+05Mzf6JFJyd86X6lzJkA6NjaafoYqdfPfachxBT/341TN5CWAcpLOjHpW49f93I8zkylT
K4LzpFllHprOemMG6uwOnSJojNHOjjQOCviYiIK4UWokpGZn737MOBI8Tx3eJ5FpW2UXWItnrsYo
QnFHSsHVLIVrSkE4WOCiIuvL8nuSJ/OOsFp8VnrimqvtCj7V4LHgPQ6rJStfzVkrNkIhE9lLQCW7
FcOYslm99pZykYNGvYyinLUZiY62Th8UrXiaK/la4whrV2sYMQzNloCp+3S1jYE7f4ClTKRZ4Xwr
l+FItpuzDfCazXjOqtV8FvF8ZbjRwoLrC+dXHOvzVq/bjaqDBFtMxjQxVQlCxVds0h9WaTFAkXse
d5U5AntV0FNZF0AeOIZdAK9mdrJ65fDM2dCzDzouunm105mrsU5bLXbpjFiWZijmw9Cxd0qYwDIo
KC2q1Z7X4dOjYlSUhIPaauCL0NEhSubAFH9ijHxo1vwYlfCXINdtV11tgFIVG4dJ0rIaBJPVKjjg
GRSreVCq9DQH/ISUGPmqsXurREMwMvT51Xq44EEUbXRq9M8ciZtG4/Ui0oNrSY7kZQ7BY3EA29UL
dkbHuh/xNwb4HOuoHrw61mHSsRPMI9pHu1tFpN2EuDf/VAS6sGbKXrC90ZRczZRkXV2IWr00XQun
5Wgjh8Z5qa0WTL1HMjrTFdAGGKRVE68YJxIWDQagaVi/SRjJQNNa0xXLtEssvo5itXwWeD9nPKDl
QmNmNYUG7A2OSnNltYuWKo1NUXozPlIy097GrC63tPa0kF5nHdlb0BBvvQTku2jwKKzxG2lsGg7V
aLWqBlI81TQA4DCk6L/2xWpqDVZ7645fdJeultfZ4fBaJlfzaobVV1vsgD8WOz5TzWBXODbG2QkL
bbaaaVMF6baq8IyYq9VW4rkF6Yh5cE4ctG+lb0DI3ZgyfLf69j5dLbvwzxgTYeJN45u5590QTPvG
zlZt5klsCbp+alcD8LRagX/F+m70X7G+v2J9f8X6qv+9sb7/fr15/ldg4p8mu/+fEY41DeTXnxWc
2yYmTFt5/CSrLH77D5rOWfzTJPj33/D7KFj8RnkJ79jSKBgxF1Hb/e6y0n8TmsMo2AG4ts6IGRL/
3WYFCtlULc0GdOxAmYVp/PdZsGH+Zlo2yc2qBpvYMUzx75Se2hfItqrrazXM0NmUNmIoXf258mSk
NBiMvyDiBMM2pLPTGYBCoXrGarhrGP1ky4Frd2NaIaSGwqpDR9GP/h8+wN/dX390e4m1wP0Dc/nH
ZRjCVqmyAXX/cJz9cSCt4LYagoDLIApU+HEL66cgBtkzFaaXw0C+Y640GJhw80/DKrRHk6LGx0qf
sWeFN5zIdqNUtgZBxX2XeST8HjIl3RuVcTSmZB8Za5D6tBNpty/SpzoyXXUKnpKJkqYhsz2wiQ5X
Ac8pfio111g9KOrf1BQ8Cv/C0bYO1f/pPfJ1YkexDaF/9bOZRBIugQO1rqoin2P2D3+AQ3xRT9O2
mJDzyGeT6SkzoP5AtLLdMTcGaBjaD0zavD6gKGHyPKF0+vNPfzXSfb0wUxVCCk4h0jK+3ANpV4tQ
C2jAhKnjllF4gK1F5DHUCEv1yf6jdv3zF/yB0P75Fbm3TYjdEvOVDW/757vOqGWmTvMAT6tkEqWj
Q2g+HeLu4vwTYwOODJMzeO4SDUq5/2mT66ryrfa6uTG6Rxo0OIBOivSc4prwOqRxw10kKpodVO/h
UardqpvbNYvDZOhEnNemANwrLNsVCtkM6nD9529H++cP8Oe3w9P6x7u3TdNIFZK302kfy8LAFa9F
rldHi2g4G68RDkH6SP5CLkWgaa7ZXi/EHDl0OGSqeZrlJypOiPl3/Py/vuNYQL58sVwX8FjWGFPo
urP+/R8clItRE7UE+naDbIMTTHG2QPnNMeMrkzjDtt4Spuj1K7ALBpc9554V1n/xZH+l+PNko4Ph
sebjZdXSjS9SE6bTcMCnkDkt8fTBqndiDNxYvF7aPAem3KsTNimjO9axdNOyusids5iMO7tcQSkM
MZz2Kmuse0jSnrWGkVvOY61x+LCHrR1qf/WQal+kMev1GjyhwkA1YyAw+HK9KmlJpBnylPaOibIz
2gVLdpK0jAj88hNZXSr2rSSyo4hX2KDia5hiOIKVbX8YlPBuRq6V2uqm1j8Wx7hJM9IRW3SYKDAL
U0HTFu2kEqPx8gIFqunUM3VsgQYzk1fIrSTkNmn6rQRimy/DVnQd4XXT5WDlG+x94a4sFJ8VepvD
qUlZEElaPROjvK3K4hTZ/H08bAdi6IfUeihJxsPCu4HPfhmqpdtG1a7jMWIu4Jqs9phU9zx0J3rW
TAnbq54sSDHYd3ngQAydaU4GK2vXRojYtPVtU93143VSnZPTHJn7ngwnps3c6xCg9fQ6L8OLLuya
rXNKnHrbddUrgXLfCPq4iKeOT/EqWvQLe6yek6q5yibElbnx3k/BVTyE3010R2Kc7oQWg0psDymO
KPB8O1OLDykB1xUTgY1Nq7L0estyVUlGpT3ttYw7YK6K01880Kiwvj44f7gJ2B5/fnAqs0CsYZLj
aiAZcsKX1ZNlZtm2H8Td2to2eO2AsYZuzpshkscojnY1i9bY15/VIumv5+XboFX7/5PrWrNHbE2Q
efD1ugohURA13JwikDcjwh11HdFLi9bMcqk0yEL0jfkkGuJTlR1kV497OFWVfVXmJ5i76V88LV+j
EtaHRZqmitRRIE8zfzxMf1hg2tCw0kDtWMc58Bu0xq2JCX6mhA8m31DSBuhoehcjoDCQt+opjmYQ
59PrDNjc6TF1klfpmBvy7knhwrhtk7uOrGHAK9oS1mtEfmNf4NEt7xII3EW88NEL7WZR5UvoaBcE
WG61+N1ss50eR76qxy4DQS8qCeQjQXpMz3/x+f9zmfLz+/2yoLa9RWBGyE5JFqCvS8Y1ZMvoxP3S
4m9LmKR0FkSQnuNMJTtuIC75tYiZM9Boi0uo4n9xOf9cvK2Xw/K6ru3rPvrzbdqzmaRjQQ88Wupt
ACBJG3QebwVrtHUwA3K02FObXlyS4ulDi79MuG+N6K8el6/dy7/dBf+4jC+7uTknhJeul2GRw6Oi
/E2IAhx0694AOv/nb/k//wL+8VJfdtrYCZ0JORNT0VTxabl7pBsi0fmriuhH2fulQJEmgSPsWBr/
a39ZAFTKJS2r1rdEACIi+tVEsBYpJrDhJg7cBpgZzLTtUjhujYRi0sZrNTK89KA7/Q1ajitDfsxr
s6nfToDW/vxT0AxtvYAvF2hJFZko97tQNW1dwf7w5BVOEFZMZsiEcKJj2WklQH112vXoqbZFuCQM
9aLnHMY6WT+Uo4XriIUBNOkS5Ag0W2ssrsHEu6aEydoDtmzxYZejtc8bOoQDVmZ/UZbYdyieYoMh
Ot/wfMc8GlG6gu/e1CtyUPMq9mOWQYf0qMlMs1MexiE3WIZfW9VhgSrZde3Eb1FVmbslMG8aSXK3
nlqSbcMi2Akmr0dQ5Uuiv2HdXtyJzPeLYJihpdq39gHyOJ3fTnm2NX1rcIbax12uEn/OoCfv452e
Op2nmvoWm4WnpkZIgUd+ZT2Ml9M4tH4Dvz4gaNsnuOGIHbvCMZJ9aNUEES99oCQLPFFkpW8HOopG
7T0CoYm8QN+bE7zjkQxGP63Ah0rSAPvR9mq1mq5BxLn60j0Yo/GM/OU1nlzgu4qfiaJ1qUhI3hve
W0K6nekmiPv3UIy5R7BgTcp17KWalh/ZbKUalNsgU0o3AL5+6JZhdKdAcbadaX5GCrHOfIc1WfVN
Ux+bMi0u89iG8/zcQSDfQgco0OslCCGm1GTfxeGyKPP3VDGqCyewdM9EZa6jLgUkjXZHKre0l6GJ
anNNWxQLOto4xryEz5EemmFRj1dfRdjf2rrVn60otX04tyVSzrzeTESprC4Fsi7A/KOtckb4fvHD
kBmMPPO08vr51QxnQMdCXhRKZG0E+csIYSKqEYdp2RLDm+3HJd/p3GdZHPiyRq7SDYAN6Io7u77a
aIJ0K6e5nezc8YSIbgawdMx430vDfi/QCvCsj8zxojL2U9RPyzKgQlHk1lIbxJRWHRwEcOdckeTF
tlzBbYMg1lMa5S1RcxRxPRyQwHqDe4AXhIxxmunsGT3yk7GdP5xWmqRVIiYMF4bf01DaexS1HUzF
1AusMN2Fsap70Wxj/l+xyM5F0zHSbGDmHUJresiyotvjrJiyEhixRTKHU6sA6gNns4TxLszHE6QN
bZdl8+f/Iu+8muRGrj/7ibABk5kAXqtQ3nW1I9kviDYkvPf49HtAbfxDQ2lnYp9XLjQxErsaQCUy
7z33/PwEy33asE3MIAxNyUS+Nm/K2RcnoyP8RUkxXPJDoI2EjaFI3vLYUIWXfffgy+7ghKWxKjLr
OSPvcm2HQFqzFrmezn51Rf3Z3caFYghOpWc3zpdwu2o3G+PJNNuIUazFpO7m+tpo4tmjGV0qjp2k
GFwSk6CSNs/gNhp087l8z9NF3ldpT/SHzoOLB75qaO9MzqqsJCTCnD62/MLrcqE7TewIK+ZK9hjk
b0iRu6OVHcpZ0LcHhovhVppWjWspwUC+CiPILpE2sgYho9zMFVdsUGLaGq7pzbr8koQibxk8gWn2
NRBmZaXk5eAr0RXQNOYD4tXtJxlpFcMw5WehVAIdVTdHU9UPRvfqkze+DhNfrlqsj4ly3xx9kDsr
ih46jO2en3OoDrX1TDTFw3wtKNWgYw5Sz2CPoubsy62ceSscMgLorok5zPbdgBym421jkxnbVacO
kXmq7DXpe9UhG62M1pKD9QA2iHgnueKc8EQSKhl2cfxKdCj78kCkh1pV0bY2bY73tf1NDZF9wyut
5so/DR3xmNzxfEe0wK9y7ElAUJGzFtXI5jN2Dy7ZMau46qtNWO0Gf8k3j1GElKOFFYEGl0qsp9CH
DhJGfpWlntFNpNHlSpLQ2o58KCvsFtryY0D/MacFjZgQJbgZdEvIwYxiJy/3mlMbbOmcJVuExjtx
IWp2H8Nwmg/6cGQGqb6gf6DT0qY31ix9J7hBTPobuGyGL5Noea/Pm4REGfPn2OZcoAYRUK5OekfE
jmT8zrShO7qOlO+uLB0vt7PP2LbZvKZXB3I/kF9zW27tOngze2SVIxEEq0YVSMrTQxtBEmbgkJHr
R6vYrL6PLYQZcZGCUIZ254zJpTLFm+mkHf5Seei75D3te5YYyg5Q3HwCM0DKWjteXBum5zT+D6ce
W29smVkc4gpGuZ3hqMd4VTVYUtDbZ+oSDXxrfajjKC5vkdKXLj9Smqm7F1X8zamUS0ogCQjmXR+L
W6qALzl/E3DToqlOG15MQ4DKp6u9uoevjdNUHEqHwQJLlkTw0N0FJgSw4cHlsFZ+jzTz3mkpYm6k
pvvCPaRpAjw/TkRsBLxn8LYEuI6sS5PYXxmjT4lq2Ta7scegW8TMVkz0dHbuTP9QDCLfNbYIV90E
oDc57VOt07DSBGOLczo9dpWRbbISLl+ESjHqRla6VOV7J52f7i69S9c/Qu7sNLNlJIL7X5XjtFOq
gAfqAT0cA5TNnMn2MSCPha1vq5H4YkC3oJU0Qm1BAaL80Ab56MpBgA6Nj8qE2sr0nLJMXyLM9ctH
30g7LzdL5rDksa/Ms26BHFaUouKGOKUadnXlJoxIyZkI3C669T2DD8HAQBy39ByTgETCA4FFiX43
U14uho/qxjTzeD+RQDTI8muOUNCadNuPlj2TomBzvcAE2R834N+p+WHN+i+rEcke1rBlIITdtRpw
VxT6p0pFw3HEN1YMqvobdv7MbE7hN/2bk/j5IWyLUyDtr0jTL03UYEhyB5BoFa3YSXSb2DCmh8pn
Ho6NYp6Wh6oes8s4Errr9m+xztxna2bbJiIiBsGRzcybmIl4XQb9RHDTMzKFnSKmAw0uMyTiha8X
hy5FIINO1ztiRo/39ZR6aQQ8VAazsxmd+m67+dLEJeyPuOFiJqioZr/iWZIa6lTwds2psLZRhGfG
kyT52gseVpIAOvr0bofeDldVfYp9MEHSVB6a4Wlo5T6YySueNde5hth54mEJe2h+tLbz6WQG0fLh
j7wLtj7YkBWbN18he9f8l/ItLItTUkpSKmoyhPuObKkyZ3oHBb49MO7ZOOnaDAIgrX54aii/JAHh
VTLKyeFykgGfCl+vrnxvEr4BpLs9OtpwV2Py25ROR5p0ZB4NXk09f5hlb+jNbhnSaLysZE5Sghcw
3bsv7fxVJeFXTt23BRnL3ASfrfjpZ847PXAiH/gSdGZtrptBYZnqeMBEP9Ls/5bImBTeBUwoPg1m
m+52xMYiSuuddMqdXg/1Wc+SzWh3vLr7Sa5No9rUCb19KPGtO+i7UKpjzChoaRVHN7EJ0lziHGY2
ESiF4dzguth9ZRGTGQsiTM4w4vup+454Cm0WQVYxo1qAVna/1qKdqEoixS1sOq7DROxY3Rl4WeUi
vA1CO81Wu+mbcDMkJBOTcsJDfk5keAsi/8Ioqbsr9CDgtUeSXpYSWGQ22ucwNexdmLMZ2nOoSaqa
RXy2Ev1XRnrMKhicTdKDwOYmoGoyOxc36vej5KDARAYeKzt/qF1Q/zR9ZoYhhEsng3OetFNgxNkm
kgQJ6yVf5imA901G87kLVOHV43c2iYdh/BmhKl5P4PVmyxC48nWqw53m9VHwxhLfehqTw5Me1+tM
VBcIME8pqJQ5BWjw3Yi5XVNtgnwGGQwOJpFQ+Itugx68dwlfd0OwTYxtQnkidapiebVG99bbxk1w
X+HJUHyRkBMO91HLr8QkZWQuzj+NRikvLpvNaFVXYPSjZur8230J2upcQkBynBAMwRLa6KjYq2dt
ScuV9yiyPyyHWxA4xGyi2HFm52WKmm8E5j7NmnmF7FnbrTiJjGTpjNGrQm9+tYIhmjKrvncAOMyT
Wnq5i7ToLA1UxXEa7yr2atTqu1PXGCXYwjm3ycoJM/857nzOa7zEHLXMuulMPSU9OesaQI7n1r0D
MdycqrqOdjBJ97yfMsIZpivnl8esMpiHIEthxjMtS8X83GhvtCE+EhbxNuTBYymq98zutyHnSDJf
eXOUk0+IEBFfLQmT1ClHRUDK2LBfoEJaY9y2s+5UzvirWMT0puWmZNq50bRnizFezjCx4TzHy7DJ
j2ToDsaM5yidvXAMN25nHZ3x5sTatgj4wsyzpxHf2iXTLo6yh3ESl6gdtlGondNA2zD5sR8XkB5f
oLs8edk5oUKsu5MXK+2sPRvN4HWG8yrS38OzqzqW+yxe1pfwuxyTvc7PLVvKrsO8I4B3a9Q3lsKr
8CWj2+i9OQwbYQtcGD6RAINtOjrGsdhD8vPmErjawUSHldFo52IiHMZlpKPvNnVqv3SkJIos3I01
c0DiLixe4oxn4Qc4uIDicp2xEgvh2bE6mrQw4EI3lWXt4rneMJf1aKJHKrSU/B1rnzvRcSIMA7/g
OnME403tuiWHqUwRCCY9XEwMTwt4350y7UdHRW28Tu0DnvdV2i8D49pjpcl1CA8jMRTSdJoG8pQq
NWxG3X6x1LSTwUUv6yPZp14vgp1RSfxy4rJ8Ai6sY9TbonolrIoQKqbsYiArwri7DSeKvUHQmgUj
PWXBNh2LtzCNjk4aMjWinSkBrJf/XvDRlou5lPvxkO8YBtxIxrlZ2/SEwnDXHmZKChlArJLhveHo
oPSGv0+xOwgedX8gB4lk6Llk0udIlXBH+Pm1GrXHCLqsLj5iqOip1c448I7S4PfqdXDXnCzGuka3
b11GHF51Io59oD/wcot0FHw+0xxl0dxQbZ2XntQcTteJRR8D5dKN2tZVeOkkF66Te9fJz8wXHZdb
l/TTLjOawwgkpSIexbC5LX/dZDx/Yr76TXjU5RuWx7RgOk0wJzDYT6Me3c0uPJpU5TuNqbCo2oy1
vlXjl9nVkF7pXmMvHvQ1yzuJ41GgNpjLLoHuvCbK5LyvbRYGdrabXdIanCXe6vorprlVdKeGOPXC
pbbKNCrcnt3S8vLxSxhvAgjQ0B9HrfdG8bPoHnU2kEvFffYB+IfWs/oblrFkddGL1vOZAiaFauWo
e05ZJPE3ePeJngq2La8fTTe3c1GRdCiZvmPt5/QkQa7DNqFIwwVi+sOOMi+wLa+o8/PyvwuXcIJx
3QcuqaFkjPn8kYncGSOhbZH0VKlvkpQljtCixRffs+cfgbMCRbxSODwwE8iOqjnEZvk4l+4tULbX
FQMKMQamYh3/GAr5Kr9QetrJkGJs56PLDH4UMWA+LPPByTTWE0wU+AhidSlCx8sYnkwNa2fo7UpO
DN7jVhvm/O7O9ZYK3jIk23THbvC3peFZP6I6fTVm1Pv0EsuuOfdd8KRnT8wHagw4kbpYtygmcjJc
/PypYY9JYuLeEq+j+nIFKT1a502WOiQVSv6Os1sQWD/GzvL6EvMe27KNj9IAttuzMXmatE1wS1xt
pmYrcuN2HOQ80Z4ZpMK3GL71DhNhQ3lNBgKK5rq42S3lPavv3FVa8QFh5EqvNLR9o323TO0QsVTV
AZtLv2GkaiTyip0eUrd9X/DD0v5Zx+eIyeHUDerglj0Bjy63PUMZ2nUnTSeYtzqEfJU1n2Tisq1e
BuSQtR6fNMrLNXUwIyaOtdOYA6Dck9RHy6WPpbr0OJJGNmvBQRvmaxdEjB0Nm8o2zxl+U0u4OxEy
lBVnGCUUm5eMpw96fGsE6VeUjy9w/uesJcoHwwa7wPoxGAPOKFyu1CXtq4mvYQz7ahJ6RcxdS3Wr
cpvdRCpXOefHiaB1R5PHlpGynKolW5p93oyXqlFkz8pd2OKi6ad2007qao8kDjVhblI65w1Y0ax0
oEVXUWzeZ8ef1mknbhoTShufcXjI1D3CS09z6FT5E5PtFptH5k4ejSWIF4A2XQcB0XZhqtwbKZI5
AogwUjSL+oK9aWcz/Mei0iebNAy2bIN62ol1WD1lNpc2JQeT3hrpUtUU+Ry9f2VUiqbS3rpptmno
g7X93SgnFpexQKqY/SpA7J1bPRPfOe2CEG41tGntuo39XKnuggBjEzT5gyxsVqbuMof+Ow/Ipq3d
516nzVm5vPdYm7WE7ptxizLrXIryezVQIFphaS21Uy4YlExLXIR6+eC7EwG2fL15HUCOJuTPD2l3
yV0Ge3NxL8bsYWhHr2sYpo2Ff5xkELKFaV5b86mpyXqe3brcFUwkLx/LLvhjLYKPqfhYd0LGLsGg
bzWhpTwkbCwIh3woyCYxKvuxEsl5SOO3yuDj5d01bc5FYd2rALbf5K6pStsMjvPcReReRMZEhf5n
Jqlb2fKjVxOt3cR4JK/2Ghe8yatW3Rz6vue0zLY+6cX/atz9P+mq/7+EqfjyLqzP/z0ufqGo2uIv
Ho1//V/+h54ydOzPLjP98rcW43/oKf1/AewjzLBof1iuQVPq3+ApWCawfMv4baLmb/0fkQZZ8bZr
wpzojINKJNX/b47q/+xG4W3GTk0f1CWc3vyjG+VHFQTxNFIM1TPmzbRNJ4w3N8/WqgxRUo/5z3wy
PtPvPOTWNnR0d+366oL9Aq8VY9nVvP23S/fwr/bPv2NU/8mhKI4T/EvwT0Xb6q9NoRFqf2hdi10+
K7zq2C1b4ZWM2oMVxFtTG5+GyPinVvl//ZlC0CUzleRG/PEz6YijAZmFw6ptX5s8/ohDQKXaL18V
Nai59krfWoTX0SqjYioogJWWvU57dc17XjMIlXvXp5yLG+Tj76/Gf0E5uBwKh7jQ+Q/X/qM9ilar
s5UF1E3PZV9juVXePBC/PYQM4Vfmscn9Gx1TSKJ85zBO9Pc//r8xbZbDRAf8C51xWlR/vRtEUJd9
ldgOR2Zsp1U0vBkRu9cYHwU62vjaiuiOoGydN/my/6hX7PX2gVu8ZgwlzI3PyH0hD+5ETSPz38M4
27GKhiFD/s13PfdPhjl9CsNgJilbh66+bTrjHITvvix3MgaryIyztLRftZHsneWdmP5TN/w/KQll
wTYKvGHAg3wV//oLOmVS1wbycNbUSdL/lseh8vd2K89min4KxcyKbi0Vpvoua+NgI7egRTwG69aP
74i1P+ZE4ZYB9OoS8+3vr/5/+2q6huko9PUwUMjo/9IfDe3UqZpqJquXydtVbdiHMI0/lmvxDz/n
P3vwXATDtcHnICDoC//1BzVzL0UP2shWVRA9KfFzp/upZK40QBkSkjkvavsqU4QO9Gi1akM9AhWO
f6a8+lqNR0YhYosyz1AANyhFh0tUe7vkwGYrgwuI1OI3GhHonxhC1tyNF6YdV8a4vLYpA9inLCqv
ghp9o2YvsdPPXDAi5yZr2kIeV6BbVZKII6x1a79hjjOIKVHT1UkSce51SqsIMJj4y+MfuhP9aPtD
2S7qCcI+zZln8O8vl7lc97/2rf96uf5YMmO6QKqcWC4wYjy3rfFt2flZpnGOJu4TEqtv7bnQGvRs
AvGAtgl6fZ0G1qmJSMtlcvIACORNKdGvYDavlFSPhAq7xItnr6L6bojxkS6j5+DF+fsP/nux+OOD
C4XwxBTIkyB8F27s3xrujh9bky8y1vpeA/zqUOkovNV1w5RjNiCJUA+25KzjiM8gvoRTVK1HM+NQ
hDBF02r0aEXice5uCqZTOeGCPG3MobnIzsEdEZCH7PvFqo86OKhpY5b2hcA4YE9oVPmA49gzVb7v
lHzJbS92/HVU6duiVFctMLElGMQBG1sajl6LJyHsso2m2Ha6wT0z/H1vl4+2GX+0vnVlpu04YqyJ
fO0mqvDDpN1OVSi8KSqLeaQ9ilHbZz3j3W7+mJbJ3WhwQlCRctyCjVmhjmOZ7kmNeE4TN6Olcooq
82k0inchAHVE0/zDlZf/ZZlZ1k/+ISW2qj/fshqp5AEwnIMfjzOBP1ILrMVbP0zmQ0t+MH3Ib3zF
wkddD/CfI40P0euf+4CTdFdk39XUvZcY4iFZcTEukc2tc0tS/6WxSNoeNKaiEutxbKjQyvJZMHdH
n8b8HHLKYcp/qIyavjaHE6z4TvaTOTQQRQTb5KoeEmknW10XzTq8uwZ2mOkWaFngVQklYQ67Tmr9
FOl2GkCMpY0gHDGEqrU9tKQ3DiTNcQLGcrkVtPPqRtD1Gd1/uHrGHwsh+ApvHvYCrmFJZZvWHwsh
OLLqxnFm2CnO9iYD2owufVYi36e4MkwKYIHDfSeKu3fdfc1BQQvSO0/6YcH1mLb9h/XyT/T3X5+H
h9E2sDCCsf/xeWQxTHJ0YBlECg1LEnNXt9uaxcgzY9XuGUNb69wgh7DnuXkN459G3EGfm14ZdmtN
/jBHsaMNwrzha781UGgKia1Mr3eGpe197RTW3aqjTEwY+bbqsYmgBBU0AYpCnDWT4UA8CH+/NJjy
TwD49y8lFZ1pBG3wJjD5f1kcDOLvIDt5KJxOV0eGwZU1PRtjfTR6/zZz2Bej/CVrVl9TDitfhQ4y
g62aRyLR0WvFY4aDYUkQJ9x2Nbo7H5fqsigGRR/S+esfuDl02xsDhyh4tpF5cRzfg1DjeaXIT6lt
KeNEfuqFtERR9Fd0eii5MonXJAMnptI6DS0zfLZ5KQVzk63FEbYzg1eyHbeWXezIZIR14tAp47Lz
eqtB2lk9GjlX2s21axnr1yHMX4NgurtZIGg2UvwfeD8MRrrPOmNNeduzM3V1lPaS1NmBR+io8Xyj
Slj51WPREANht3RLh3I7bWrpbqfYPmBe4+BIaIfCvBU2ptiaJAUElo7gfe7gZdWKcPaGvWN75+cD
fBKCLZ4potHao8RBhaXq91Ogb810qVFfpr6jUbl4SkJUMfH8rSWCvIxJbKQgx3RebONHmztv1tI9
utA9E75PDAyf6irfYN6hgUwlL+IPgABYR4b91MfDCpPriaF/zykzT075a8zLN27MbQKyrWRLkYt0
zuBnIOrtggVbZvFEcrhnaeJHsfjvW5cp1+lFxZTZOnFu+bmxdFgrOjpzw579IzVr8ySCV5N2UBbV
G40wT8wbH4XrrztSicnlQqJUgU+T3kF+eEAl2nTpVds/WnemFmC8LRh9wcgtyQor0Qle/bfJbPZ+
5wU1VtwhPGiifsdhc/TLclsNyZ3e+Ol3+VB3H2NUZ1BSd3BXq/tpjfZzQaJ6y2Tw2Bh7pgO8ICuO
WZytbYdymRFsNJ1ZxwQEkvOOneV0CDO2sFR43V4kO7350BJFMxfNlLITbheyHd98azKKWr244kjd
jfDgYc7mg7LavNZ9/eCPeUwmCE9UmnluNnndyN/IDl3Hs8ilmRLsAo+R417pqu7zOj7JpNkSBkSQ
at28GF3UsFjfYzCllQ1P1iUYH+A1ItBopX/VYvrW2CghlkppsZ38dFNUAUyWl00jIL6uHUcQLLev
N1Tnz0s9c8h9WB8q5xbDt9TfMh5Y5EDPfFl3g/2rtPkqRDQ7E1XtzJbPu54Lk5c90Qj6aRlD4QtK
0w6rnW2Nb8NCsOpYE/vUOo16uBPYNRhMP2Ab/Say9jAoHR/gvHPgjsKULmklj5WghNdWmzYTBwP7
bDXwrlXFsxjJQxjLdSMLDpfNIUVVYhC5nowAtoyU9PDLZed8NCqgIbYC7V41tNVmfrw1BDsTq0Yu
9U1DnTdrqmPVOUe/ab58KlNti8dE6NqvzMLGLFzzs8sCnyhulFHFhbZRDeFMLS1J4urI7yrSsxZD
S6QcZwS+SPQ4/LybnbwWyVkb3wGUfDCYSAuoaKIUiwA92puubmG6a4p27Wc53VKH6iF1YZ0e1rJq
IxukXZRBPJBRUgW7Bm6ItYD0mdemLLYL/y0t/zXl7oSS9T7ZsJBt7URhZs5OllscbYqW8DcbI4+Q
7jJkU6agaRXcLo6QdZ9HVOXFLsZT4rTtwY3Si9sZ2zTDERIuH6KZtE1ok83BsE5gOuMu8PUH/Bl0
I8qf/nCzuXyagGjRKHwDHXdU9gro9TF+hxF5JsooW5tEmVR0hwKNPQWXPvLloRyyfa47z26DOsR2
nidHLaJNbdP8Xpn4A4wPwuCnxB+pW71GMvcs/QMoBRmK67yaBW5AeoPxzG/AaU8n06jrBzaOxrYL
2lsV6Bsj/sk+noVA2xewnRmP8vII6wmB4xkvomW0BtciliPgoV6u+R9RC+4Yschf3bA8luXbYNM4
5J1kEbrlVMW6T96oaK4phu8bOgAsqEMBBu+WdJn0TY4yF9LHCtxbR6M1c19Kae3INzkkYfxrWRbl
jGutnPeprG+BCSFm5hAFkSf1H5MVHWnwTP3Z/hTQgXUPZosNprHlKmMhtvMBSu1iUrEfJuxnMQAp
gbaD1TDlYx5dd/5sHePkIE/Q/ekpXL7/hZNfOZXXa/xUdXCKuu5AMPyOZ9hbmiulnXlDrD/pdfBN
OeBUduu1JT92iAHJJ1JpjwmNipSOaGpV206jPcNDY8/WC8MI5wauLCbJPQhsHmlqCBVuIrb0dXAL
On1T4JwmJObZInplCq6BLG76/KUalA3C6zJ4FuxNQ5YjQqRfwiGsNMkKY4dTcHIZg88u/o7xGIKd
tl+2cQCQCwGMIpw1redNpOL9WMysqdWG3cqxENWvWvZfDq9YTxPZLzsoUuCO/ns1TV5dfme8/d7N
zP1YLSxQExA+9VWa4/tIhtOqDftPPHRbkUyAYFP8wly742kd75qYR6dJvsSkGYeklQ9Z3+6rKv0F
+Eg7E7q07+pdxlB862ibUujbTLdvU7ydIDFdZI1FTT+5QS5Iq4yFcLe8VJXC/GjLFyc20GEpfG2k
XIXpTbbkV2v6N6LqtkQ9r2ljb4cJ82FpeVlhEb4c2SdNbi1hHjNdHKe5fO1782SV6HMogThuDV/Y
7BA+8hZfEE+am5a6ttw5V4LMTPC+TBKYmCaRmlkXW/VPmAfesgqLX1Y0no9nlkeO90wKD7VPg/YS
2cDdthOtYFOmwH5Z2l9kDVGnB8jJrYsY+ebO1c5y6l0Yc16LBjpD+ie7BAjD0oaRM/gKBbJ8d+Ly
FOhq2Rh9GlV2r4csRnMhUSAoeSC/5j2eUMeX8sppS6dDYt9qhLqsvYnFs6cld2it8yTGJ8SAB7x6
mGb8PUl21/7YSZMItGOM/FoTGzWxsluUvBOm6maxbYxp20V0Xxptj8vmqeQ4Quf+UHc0zBBX5LOk
6XYo3d5LZ+ukhZKwvGb3u36R8dfEprVBuc/Dx7nS9qluHwIEq4UKDhNn8OVlyrwj1lqh9hX+iawQ
sNPpvpvNy9hxoOexB2MnJ4hWk+ts5hSxlzGdUtm/9havWEfbO6H+gJvhnGrs1hJ5qSaNfbJhrofa
RDLoPi/VxV6hVQ1HxjONrW/B7xpPGQ489hBoWqPyVYzJa9UCLTOOdq2Gu5lznKqpXa5VDPzlhMUO
hTjSkIAQsEA7VIzqHBNTO5FOlXAAax5kNR6ipU1KHTWiJSuvxCZtUz40nZLImrjSbD03VuM/G4l7
mdqKmkXLXabuO0T6N/waxENlH5B65ymblm4u0DEPaz+a+6B70ehZoWR9tqyXfAY1Z2UIzFNiVXg0
QnzrYfxRdpCWu/hJpFG9yl394vZPccT7O6CdqfnZ3a64JRFharCdI63OblS7mu/p0gzuLf95LJ1b
YQhPUG9dG2Z3J4xbS4BXZbsrNN6neavDI1bTd4NdA47TZUvHwAwixB5ULU+0XRRWADnFMwAcwLNJ
tMNML7/aUHG/UM4l9K3edZT8CpNzrJGj8Fv3JmeHJmcFkOhSxao3sTkH8XypSSHvG8yL6rAUfSWA
ph3zcqdCiPkNV1RsXuy+xCVvb+iKbXrA9VnXbvmU/Gjz+a1OMGliEv3IEiCv2hnpTPWYcaL857Js
t40PBG+Pn6kWXed4Sy/6NiQQrUsZzqTzw5tc/2ztOIHkOTaDZmAmhE6ktDZQkKkddPuQ5Ihssg/S
0d4Mxu+u2JzsdkVonjKr9dzyS/PStce7qJeyuvNsVBwaGsXxGV/UOHrugC+Op70WyxAv9EecXU01
yJWl69s+s4iiY+mpInHEj3tKlZx2ZWF9y+j/ZT1N8MI8Dhm7GMVMS/Jug3GVkikaEIdlMDNpEZsu
bHLJxCPVCMcWv0brLbV/2IH41Jv41zyKBydOz+gJt3GeXnz8k6110p30NQlZKWvPnVFw2nn5s9f0
DmfaojKlq671b5EZEhjX66fE5vIm5Uth1GcnQe8NzAeXklC2VO4u6WhOJ+nGSoY73jnMkE3nRX5y
h/Eqd1mhGGk2iIl3ZeA5YyC2zgzeFQW8cZsJb7KC1PRkMlK8tuLrous5NNTHmJZi1isfQMgxiTKI
rfrowsDoMuaV3lJNdQ9DCMhkyAc9adSDk5TdQVUOxMY8nbQaVQ9qTmuvx3bywhgEh620flG63m8j
35VPiIymXRPAIv/+S3gt7aEdeaEEzo8BU41X6s7Br+IPRvBXqDXhIWyuQ+nQBmaj8xi1nN/CrDR2
UMmJE2GhpIEuVf4LS1DMSY+3djNL9PxMGsjcOPCJppNb5s+J5Q878J1wa7rME2StexjMaONPDoTO
wmul0zlD7cRv2p/qhehKQLtcnQl2ukdnhIy7OmUGAgQMFEzSD+C90vwaF0pMgos5YGMz+JgORiZr
86nqum8ueNkYmasiDz7R4nDaNt0Pmdt3zoQ5cxuwaURArseFVqvA1kLwNbu1Xzh+HZvZOqZucWXg
hcWO4eqgmX/qCwE3gcJF+BQB43Ru55DwDbWFRV1Du0FRXQlc4eFxV+bC1vULZTeC2wk2+Bb4XRcc
AnrYq27h8loXKNkKzKu9MHvAkl5HCbTCiL0OSuxuc9/Sww/eui7YVNZyiFgYwJlTS7xQgePIJ6p5
cL6jNCi8eDSfwdAopy48ITfY2Au+9uyioQ39JTrDtOjfa9FzA5BY2PmDAfG+kE+YM4EWdTy2eLHd
lV5wU0PAxnwhHAWoI/Xzs+vDNBpZf25nlxkYRkqAIzvKJwybwEsK6f5S6eTuhsK5xDCVBmylGAil
pQFSNxyQjQabp38qYDHZoDAW+TAGJROMIV5fUbMJDOJdsmCcTAm7OCWpYwXk5glYz0lw+MkX/JPc
CMMj48PZZEn+KkgQHAprPnAuzziVVDCkeRI+uxnH+gEQf4FM4cHXnV5uRtGiXZc1dCREqq6y+mzo
xU7BqfZRFUCBJfndNFJEnFsaSsobwu/CnvbEseSrdgFfgXR5BS8wbEYV2Jf+O3kmP30Rb8sxuNtg
xJEdf1V2/sqJYK+ga/0CsL9dgNuUopumnI1NzZOSjg6Wm9jXQSB3ZqoAH2R3j4jpqReQV3dQlC1k
74L4qgX2TRfst4X/teGA0WdhAVvQ4DbVKTIkuMWhhp0FH/b17txUBpGskMXV2wBlrEEbx6G4Zbyd
4ynk0Bj/cKGSO+hkvfmhlczSGE7PVwd8mS1ZumN4ZK87T41WPAByoy7GuruAz9OCQPsLDB0vWLQi
9hL9+QJLDy0E6iQ/xIJRY7yOPRG2vEYWyNqCtnagrifo62rBsLMFyAZ2S71qQoqlc5raCjIN1xKC
m5Lfy7Qg3e4CdxtQ3kusC9AT48QLAM70HVJpgoJWLYqvrVaTy8u8VduGwDp2dqnnCvwsFxh5IRuC
+cHG0UGoKiysaZIyWfQUtIR5QTP5FUGoO0VWHIxvXJhvE+5RIkJB2ZsFasdk2ZxCOPdIAbybBZLF
BYEXCwwvoOInKT6WIM9iweUZVeD1qffA5WNNZpBro9Fa+Ho4ezJc4725oPddDY+pF3c2/+EmWfD8
FE4/XID9/03aee22rqxZ91X6BXjAVAxAoy+UJcu2HOR0Q3g5MLPIYubT96h1Gug+Fz/Qjf9ybdva
tkSyvjDnHCjLke53hGVqMX+Eqh+iEIpgLfRvayoiC+3/iAeAiZXUloAobOhP4/Zx0VL9qIO9PEt6
Sqguj4hg3FU8ice2/pNrswGmMtTU2oAwh0/2QL0UVfWn3aTrYCRHLdGmhZmLmgAvl9MYR8PiIFIK
p2nv4XUoH3DtzsZP2LafrTZDONoW0ceLsypzH8oucfQLkIpVq20UTTI+ddpYobTFotZmiwHXBcGy
aFOZivTYMdqG94ugjZ7mRLsOvkFX3FoyItpCmzmyBfZoYtfexi1OmqJ76ANGU8jmHrr6zfhrCakI
jBi0TcRPeklnijWPOtU9An7MV1i3Bm0vybXRpNWWk1qbT+quCzd539wX6WNqdn98bVOp8KtM/cOg
7SuJh5ElwdFSlkjrtMWl8mDojncK54uvLTC+NsNMWYOqEmVxuzDmCoL4YxAeoSSCM9TKkuTCPSWy
ztzXNmeaiqtPExVZRHm+q/Hi+HhyCko/k7CKXdHQgJBH/ZZpA0+Fk6fXlp5oLI8EsaKTQnXXF4T/
Bfh/hrnZIeT/bpe1h41Lm4QkbiEcI8AYtIEo8hH2k6Nxb2qIRI3LaMFt1JUsdArXtTdZnpCJbVSE
x5rdUelB+pRY3S7WLAsvmjiVmj+RX5NP57f+RvalXmNBRAEzyuR8DmE3JTPGr6LCnEGkH3/duDdB
c6wlycrgExy8fr5RrOyh5dqPAZ+wHovXjav6bcSwa7+I6Srr0bpzPVXt+zTvV+ZUHQdW1C9oOx2E
ZqY2X8A8zTT9lMx9bSyDiKp3usS/vsIeMbbzQvago/mpSbxcm460QU1WpcpGxAhsVWnqqjf7D3b2
WANjdYyW2Yy1t5syosC8j2uorQP4VgJg2Qnf11FgEcGbBas8IeCgas9eNjh3i4Bm5RT2L9pIp/b6
Y9caPylQg7kPeeYE7h9av5wEycZey5kBxwhkVmrarKu5s2WivmN/eAwicimonO5nELX5UL8Vmllr
anptCMYWsxDNsSbbeg3vWKZptxnYW6mzFjBM0gAomjeWO3lQ8nVguUYJNRefZrReGEdNaHoXwLp4
M5lGYsIv3IxbsacwGCPekYZ1A7rrkDELE8IUhMvOMsV9qHaEEg/MUDiEWrv4isfoZQCZhTXtUx+s
4Jc+6haTVaTMPbF+RCNpSnDDYbTGgiE2Vog4XgbXhRqS0EHyPiwic0vmd+tWk4dNqyEkpKifsg58
Lo6bm6wL/W2780OQw2HEfwhGKFN972/GZTHXGBV3rhgkHTbDQqEJyB3xuMqAiVxrOrKBmfLUhlwo
sXy3HC+/oB1pH/Vj0HKNjwyc1DbTvOViTafl+S9KNPWtAsmcgbA75BbRNJ7mNdu5d7YnIvyJc2DQ
2bP/0HRn9tovEu0Oj9KCKBBu4tliwqaZ0C6ymU5TogvNiza9vRkNx0xzpMm9OPuaLM00jq2Bpk37
mjuNRohFJ1nxu8r0X0j6GXBZwqnmajfZ+tu3cyrVKQn3BrACtDjyPZq4Tqls8EsuhxD8tWMbL4Ml
vyqoOT54bFNzsjkjN64TPzSCeAtjKM4dSO0WtDZInhHtMbTtRlg2doNIYZS2EEAoqNyxDZ87ANQt
NLE7amB3Ew0ar6e+M2l+r046EaKOhN0MnBODwXytNAM8sRWQDi6RRM5XsWgBtiaGJ4Rq7HDkbFmx
2RtHc8Upq+x1H/GtFtyQVNJc+05yO84MvaFAW5sKBt6dLxAQm5pbHkZ4ncyJlGveVU/inmL39e4Z
bbZH3xqvDMKnhiEvt8uU8FYAR/eBpI/gMVKg6UwyxrVKaF+LcmDca8TvUZx+thKujhRQ17kLEzxe
DjB2SBP3po4Fn96VoPHvxIahZ9bU5GVHyK8huoeg3ekASRk3vYuxsMOzwL97SaluUk2EZ3s3rYSm
xKftWN4KhzM93+F06V86wjsjnix8GcS8rOmENHU+mxiVpQRhbp397IEdCkySY0vW2zjACLIdjG6b
BIxYBED7Mm08IOMoO0DdkxbM+NabnwIHs7yspDi7TS9hOiLQb3z4KB6LfWwQgsfT6BsrGI6Eggzd
XqGvStr62zKyPTnrmRM8VdFA4Deju2iTkWkjqLM3nuXetkmPeW4Qx6oL7H0SFh+R/hzyKTj3JI6Y
KY6B1iSh3RbByZqxPeQIdGI9bPXbS2T3WKD1uF1lLOmYLiaIDXfCkFzQ/sVLxS+5bidqS9HDWens
+yGSr0MrHyZnYsyCbZsQeY/VjHMeQm0eXeTJHIar7SXfaMZvcLdI1gabWTgfgUKHE+fEzSxphk3O
ylcjtv7NzEpijTnqxR+7ZeuPzlcz8AFJxoleMoD9KEaWSEhsxQ9WsmbjOPNnJGtOMJdyb64NYhi4
mPyYQHyaqliVXzidH0an4uolML0ZLqWvXBzb411WdsFxYQ5nZiUhK7RTqSxf2p7Hl0w9UuLC7IbD
atzYZfIdjEy+zRELq89SRE0R64VGweQpHv0iPGiSTtsPVyxlv8gpQC26xRecknQfNejASXnnySIG
bmMu+HXSRD/OvCe74hzG+CdkVQX7Nin/WM1ym+DkPnGuBFvMni86YgvbObP40D201fKJ+v0NwfDz
6A/XkvCt3kPBQUGxYiG0PJpQzcX8pdohe6ywlVOKjLAj3Jp60gdakPo9nA9ZfEGZt/BW0sK6P63F
tqtnHbpAfRq9lMdk/hTF6tZWFiEcafGYjPbVQnh+MmGh59YHcUvVIcpYa4wlxW3fn1Ip2Tr5/sug
4KS4Fe9miX9m1OS+TDP8OufYiv7J1Gy/RVP+CjtgPPQMMWhjNmdJtlQfXJ3W2Ro5MU3k4QXlfErn
Ye9pgmCuWYKkoRM4oPmCi6RRb1CcA2dPaWR3WAVjBAQ4J7rqSRbDxC6sepjKcNjHbfyKIf2aAzQs
mvCDiLr7uXVeOXQeZ00+LEEgDqAQK5CIVWkeDMc8mdmoB0mUqpPRHuLKuklJZ3ftnj8SviKSFPe+
dZyfpSSWYAqB9ZArWDrZbc801PbE3dJhmfLd/FOWwz7rorciQvrI9GruzJc8RhfgFG3LUe2D8jqo
+rcup4s1FxwhTGZt5w7d1JeVL19pjjXKbHesEzop9+gpoNRE0UWE3jkhH4o9Yno3ey7VkGL4g99x
baXJ2qNhYYG2rP3Mjr7YSkbNbdaG/cExRiA9yr/G5a5fqLObhod8xYGyCc10N/jAM0Uan0O9cgvC
haKdR1Sa34aZOa7KdniEKPqhbELoU2YtWeNfO6YjDG68t6CCpZP2lA3ewP8w4yFLoD29JZdlYHh3
dsS7FZnpZTbAebgEbSnq/ARPVB/i0ZirPXGMTg1gdhge5VgTRXA/lDNpGrJpaGBcHE0ulYLRUsq7
7TnKnfu6nm9U5BMzUT756YTVF2iayE0PIhJrsAgKaWB1iDmG8dHL22eUIJ92BE/ErNy3haiFbMI8
JVMusgmLMbxU6zDn0/Pf6oGI54OPxAw1QnCrKU+dRL2oIh7dS5o/1HN8kV2gj+NNkZFxTtAZFKs7
i+OoUxO5Rbcpn8NaBJxsaZWmuz5vUNgBTJmZXHq2QwwaUdrVb9uND70YDnHjpDsPTNBu9usTjqOP
v47nTgYLYd3Opa5lsyPuej8n5dcogP56SbWpK+t+HLLnklWGEiLcNm18cORYrWYwEztMhR81DFOO
Ku5SlRyFCieOoyzblWF2FEV97jIK1c7Njgm4w4J4jKOQ2V0VO+mBHPIk5q7tPeQuaPhYgjcHQ9Nh
ExTC65a53luQEC6CQkvtBHIavPlRvvJZ4N9jpoM328kXKb2HUZlfpog/ItHfCUSDpLgwhpmgLS7D
A3CVm6KIiUdvkU0A0j3gZjkCL3BPPI23RStfSJNRa9e1YfCaig7IOjlJx2HdGzhgbLDMHRbBdB4f
21HurFJgjgOmtLJIkUdw8xJE9UBj7ECJNcMLTh9yACZKqz7ZOS1WIITghyC1q5NRu98kCpwbtz9Y
pEFgDrF2PiMClG4SBF6TabgqQtW+J9bcOy9SCLIsWB/xNzW1ZW1m2b1bcXWpMvvdbNd+Ie90izjP
LPAWLaD1DD4J04fcgSMSMO530CteOTqXFDrbIlh3iKwSmuc0CoIb30zZorneM25aOd7ay4iDsvoY
CAJr5voFCtOqTLwfTGj3Kp8eBSogqCLkkSAFt9cNWB/wFHSqIpm2ZdDt+pG4RmU6xR6R9k3Yo8OO
WMEM8Xyw2JHYAReZ52bLc2ORixoJtuRULIs3JGuf9Wa4NHSK0h8PmGvJMigIDXeCem2rG0tS5htG
KTZJyEO+ITqLbTpynrwvf9teHha3uhuM4s+SIWKKHfUUMqbk9yRSYGThStgA7nxsiHxtiHf5qJcb
3UwnWOa8JyxeKoRxQIPiO3bweEzn9M1lSLceK7xIeTk/mJYrt3Mb/w4qZTs0ynhjtO21EJUHKvEr
QfuJK4c/n0CLXSLihtkKuBak1HIbF8N1udrFnKywRlhra47ZcbWATkwKxhqzzjgXN6lWqsyh+rDx
HIVz9jbZinuQwKAmwM4byHDhKFA4WxuJjMXDyhqCKy7k8lR1Os6N3XrRYKwVFh0/jQeajAYglaCg
4JIguAHsm0ImE6ecITHI65gPc12ExZ+imnDwdy3BgpVLc8W4x/4dDffBC5LwDtcnF7gRtYex+MlC
F41dbu4t5xsNobPOnXzryUrd5mm+njSRIRAL5rOU/iWpiaIpx12MoFRN3HciKt59DUez0nvw5Nz1
Ua7weGf3MROO3RBTnlJE7dyC8JCc1iqV3j2NF/5fp2BFa5D981rCSd+i/P80zYLwnDnZJwypmTF0
tAq2dyob197JQhFw0FTVTnnXEhD3bRFE4UF2P0N15XF/IPTW27RJi86KnCkX+Z7o9HiNCqTfYT4e
bhzFM2eIi7eyJ4vCkRy0LR/zyva8n5q2sKblbljhr4CWkm2XxE8oV25rQ8+EPjJrxpI38Zl52cIc
LCOUNX5rhM+ixipvGns8TY5bbu3UL7ZuR3aWBCeXUnSu4qRBgmFw5Qcd07N2cHbpTGrTnD4EjrgJ
SnEDc+tOBlDARJSx9Sq/IKNq5gBSsqBA0ZMBp+6q6BbjKmKM9DaZ0gyxVsjfpwtrvzo7MbTLdtkn
7mVCHFY5fXgQKVQm5TGpZ491xYKASm+HjngLR5uDzXXxV+hsKoOBIHcOLf1k5Ag2SQ82/UvWtSej
B4Y7J/m6b4x/akb/T4aw/5/c7H8J4N7/yLvP8qf9d/2//5LM9dI46f7jX//Z/vPfZBVvABf/yz90
Z9XND/2Pmh9/2r7gR/+ZMau/83/7xX/7+d/QXCzT1lF1/28/GLNw0rT/7REmCfOW/+kL+68f/S9f
mP0PX/iomlnh8Iq+j+L2n6na4T8wY4BKDqyACE+Xn/pvY5j4B7p9y/LNUICB4cr+b2OY8w+f/WTo
mwGCGdJyrf9TqnbwN1r3f9gFtCI41DwXwauZLlPJf1UEt6EcjAW2xoop2a4IrK9gpM0tRWGuA6QM
5sD+awR5jzkIUYoiNbPxOTJTSL0baTCjbNOEgBOXGeWsURVBkr17w2LeQFM/ZYBNeaisArZJeT6+
LV56MSrLWhH5eohxNLVRc5/N6DHtefgtrIJwCpYVLlMW33/uJBPfrvxwJrYvsWRuIfx9YRfWajLV
i+3N7wktcuqbK+rXjBCT6WeeqVVq1SOTtYBgdOfSRkyBc6FYs94m0Yv9TNYa9/nAskHxflCwhtSK
7pOS4iPszE+vxpQJh2Mtc/cltsfD2OPkxOV/k0fDT6Ru0HaFK8yEE1bm5IbSuVjV2DYzyuyVAzqV
qW9u80h2d0q613Z4Tpf0mBnWwbHaDzM05rVU7qFBsreqmoAskvimHumbGqd9wYXHX5lQ7KdFfWk7
96nHFIypghiEzH4ap/BPzXaykpBkFsIf1nksLoyWzjS8CcapmNzp7ABu7hjLQU8CUE1ZQfPFEv3a
ztBjwo6TKqAgdPxMrXobR0CTj48JVX5oMpXMIvWk6NGbUK65NO+7UD63AYnItWKJknZ3aTlvjX2S
Gix9olwSNeFsPZd9XSDWlLsOTmYWUb6SmqdrsYlkJYF3gHjHVSRpbYr8lCKSQJKWm4dZ9zckD3yP
tbnXjN4qF8T25tj3LbBrx3AMyGyMvG0u4gd0Go9JiSNeEpaOvCbdiWncGkN8VY9qX687hTwS6QUl
DgRDUqvz+MFVBIT3A8m/ViZvxHS0YuvQptnz5AXZdvR0CSneat1A5Hwv60fvKEt2ExxBbUcnIMI3
4s6uTSQ+lAXfMSCFaI0a187cV2Ul921g/U61SFkYN+vYJN1riNgdsTsv8ZnN18w7qJjdf2rkkHHd
n2b2PnKJJ3qinYlTlBpteAgdCavbuMsbB0+5dTLtoD3parGqPiSOEEJxdEKj6g6IvwhdYIg6U3mv
K0+Cq8nDTekjuGwD79yY2tzc9wREBRbl1IxTI/UfYb+88rzpN8CyV+NngYbK7SgF/C48pT5EI34d
JKwM3FZGw3Yn0k1x07/PYrziuiGIySnrTRAlZFkRubgtJYvb7rVr8nprmiSYW32n26QYcRCRzGFl
pgdyCGUUEKKINH0yHUa1uEqFw08kNjfQVEwZ51d/bVX3Uy8q3+UpkHXD9M/k8SnGpNSaQR/wwZn2
Nh37YBMlNdHRD1HoY8fO8I2DSHrOJ5PQXkKYpQS0M1tM1UqCgmyuUHawzDcwUh7JT72rm9ndoXJE
FGyD5YkPmMfsQyBZvLlGNq8jSclfWenBVlwNvB8UrhAilxbBb0Ctuivn+DHOCLSQvKRuWMeN6p7c
zoP9GrETaGviAqyE4mimvNqobDd0T4GVirUnSTIJ6/zoob7j2kDFI8eEQMv6UaMPN1h1cFyZZ/Ib
83zGTg+KeI0Y47OUxGIM7sA9yis0stCdrbc2F4I/EuT8kds3qy7iDQoGHQVp+8e//29EAdTAHWvR
RI6bgJHNanHlIZKx1tvwUnXaHXsSTVyaQtb6MIr+8Dblnn/HXQB1lETrdbsP++S3MwJGqgUXtl4u
C++TeBBz5VkOKoOuvzS+HLZUQciz0vIzMactOwvKQ434DiIuDGU/hNL44xE01TIX/Put4zw9GmaF
U3RFBf5rGd2r0eVfjCR4X2XyWxfvMTfaqkT4wvVNzxmiZ17Hbvmx2Jd4Mj+JFjjkC5dqPsdXW2hS
O9FDBd8ejNkXC6dHR1Z3eVdcUm3X8J37OEKg5NNa9VP/yhjtnDSIRVCfcZ58LXX6Wy2kQHanUtIK
Ymh8G8Ds+WgbEj+xN+lCRJjMvq2F1SsOjHorgvh+WZDGeSN7N52i4lXfDm0UphayZP38q565ZscD
8EIu9NjbT0YyrLzJolQjEhfRzktp1V8kxrPmY4uaD82TszwicD+60x3tPjs/OTwy3ocueVt6LAHq
JPvCqXXA8jShwI2qSXft63mx2O537MW0syKcaubw+bPJZIhZyVSuQq9NVtTl4RaFuSwyMlXJXdzw
/IUjmyH0oXDEvYh8qz3NVJQ2lWWtS8yEWjMOKTozXX5auhBlYVUgwxy2ni5S24eAirXVpauni1ip
y9mZujZ1L5Yuc934MOuyN5EPti6DU10QJ+1t6AIfSJL4zhlxQUW6eBZU0agbmHBTV8O9yBBrK3yI
7l0746rM3JvGuSC18XZ5be9Me/ib5UcSvS7bs78FfMnwRFDTO7q4n3WZr6j3BXX/HDqI75ZXWyU/
s+qZJkUCGL1uFnK6hsY4MjO4degl0LqmtIPUFI3uM+g3HPqOTjcgrm5Fot7tCTsq3lzdpgjdsBj9
DsOPp9uYrl1aUMmbHBUoektanYyeZ6yudfdT6kao0i3R0F0XP67IbanaVTRN9k6QIljNnEZWx+R7
0M2Vxc0g6LYq3XYlr9p4krGQ0sgqXpX+jNEicmC8vAQ5a7OYv0p0MxfS1Qnd3smoYXsr4vuKWKZi
zN6d3BFHAjA/U9JuR90k9jKsN202nwsk1UjnyUBpQqZQnMRBRLlUy+/YCJZ9RbxGbH83tdMeshkd
U6McBCmR/RB9kQEfrj03ddf+2NxPcdtumBr9iS1iSWIO8nEeGDTqBjgsD5ZuiJEMqltlPVr6sXH0
dNtc6gaaOE6G9fTUhW6uLbrsim671m13pRtwtHW0dbErTjwOzqHmgCdl8ubQt5PO8ZE6ATImI7ux
CDMJdYtf0evbuukXnbDIM5LlweNk42rTXmKxtSDoHSTarkmKp9GmVoqG4hvnDmK1eB+ZQXKZ45Mz
fmfC4si1KEQCWBQk9dXb0DN/6w+XHSKbx7OMWRZbmN6D0WfeDT2itE8KH2wAT1sgUGDcF52rMTU2
E5WQmr37sZlGjA1jhC2YnOa5GU4xYnrfcNhMjpROzAMRO3cv4DqX9WiXPKXwv9536A1ZJ4sHaUND
L+t5EzAeXWXK3Xc168K0QmajI14mkPFkzwzP46ImFgpvDiO/O7OhZgrgn9ojmUvm3Fsrq/KwLksE
pxfLGwNkJcFbUgVbNac3TK1ezYa1NvcVKlGuspeg4FGhJ78Srz4GOhTBhcFEEGDpUu9xNxXnpB9v
gz6Kbh2Ph2PlBRfLmDZDs/y27EJozT2YhaZ4ylzjExo8dqnEfyZD4DnK2TfkUXIfOHO2MTv2rp2d
2XujJiApejE4F2fGV1VsEvhZvkvLXHvtNQa7s+nZxpP9e0gzHFTz9NxmL6NlvESefwnS6IVtPRzh
lLVcY45sOjIB3jrdBpmf3hvcYU1j3zeZc5sr/kB+CR7L6OXF9Gs1AxPr5dd2+bGgZqoSsBsNWvOz
sBTBhpLQniSmAOzjB2sSu9GYNFIwJkjBbXeyxWhkFyxkZ4lLkPknWl1yONosPclENhtmT0uMxcEx
1jMyQVS61WtR9K/oRB+KIZqPcc/Tu+/4KMHCV/1wU9VccG6f3xeJj1N4SqpdNo5nV/piv4zJwLic
niwtbrI/GCAHtl4fZLaNJofFMOGEwCnz2IjqBxNdv/1pR3bTfLnFi1/paOOiq79zhyifZLSelpHd
6ZD4auvUHSqEWeOZ6fE2Q8HqOa6ZcC28GTFbttqJN6YRyw3uLwwmRHV7WXitLPE6LRXLYtF8UgaC
tefkKufgkwf/U8XdrodnD+xE940VAoDOstto5sJ2u/nTxO+8t0iN5M5GGWO5u6hexC6J/bdaLoQL
sYCJfE5VW4mddEV2EP34VCyQon14nvymbfu0RPgx5KXAwHlKOZCSmHnj7WA/cxcMF2s09i6yoHOS
s19zxbzsdQ5HSiQvNiLEW0YmKVNz90jTxO6jBP+RW+qgG+LMcVAbhCnuQpUz+K/frDj5bb3U36IB
BUkc3zLqJTLQYRvnLv0T0eWIq9G9ggeBGuJTiCzNqo7dG2lX9loQpW32LHdyN9Fo4ktRswmMu9M0
BDey7+QBwBEKac/ZO74x79y3ikH3NqjRhFZdw9rMvZursteSduJAG0U392l3qFAILuEhzlPJ84/5
rOjHHZrcwmLZ8jeTmdwHN7h6CU0AiVnTGsnyURlsHhY/XwgeRIGNaoQk4Hi+b2zynDEYHdBE3TXO
5KMPHpddMvCsVNO+GJZ2BQonWfGB5fd1yNU4p8V3UtGCQ5t26IovYurxrNY+sWXdFcDrd+1VJ1sS
CmUl5ctfwJcIHwWnNalUJHPBJD9Zfe7ueDRsQgO4Dn1staJF4LJQPrFnMEwZJ8M4KWmA2PM8FpG7
bQkmO+jHujCCz8r0rtJDFJUU7REL4S1ZYfLQNsREBi6LUCTVzsoMTzP5XtQQkztd2h7ZZYuKY0WZ
4h1NIswzF4A9b+kGnV5rsQyOBijrVP0CdyT5/mExvJu5c5ylpa1q3ec0lffhQIYGOTsJ74o1muei
wo4bE7iu5WyEfBpiW9jPCSGPq8zKLXRoaHDN8rmzabylsKOz8oKdg656Qq7qzARLyubZjGGqFvt8
wfxRNHaL5nk0aZfYq7WlvWMmgZBi4lY3Xsc0fR2XkEd9ecuRgkTF4vRSjkfJMNDCJS8o0sTt4AXM
Wxos9lWSf1YQTQo1PKm5/DDaAmGR6ysenMhE/QT1SU/Xycn6a3TdiSyK1yZnB+BVqGo9rz+wCkUJ
O0sWQIqYEK9/CuuEYVGVPTfjHO1HhNusxJ/lNOr5dX1uSGagCYoYJpf7mDgCNF+rNi5wf1PArCZo
Mqto3k32fJBiZA2YhyesrPjt/EH4KJOTP/nMXrchBxy4Ax9icVcxFs89pe4XI9zW9rDrAds/jTOa
MB89iEu2IkwhVA6prm+b8sau6nM+8ep2MhwyvO1NzqEUli92PN7ZkoiuxhkxgvIdoRc9C6yVYdzP
u84NPuAznBbFK6qUoDo8nmH5xfN+a4CKQN0rrkldHOf5ty2oaRcTPoczVOamXVh1YMrCiIcIe3nk
jvsKF5xbBUrgm2kmBHCpN3GIfGsMBjgQQf+WG9a3n9YXNn8tvvLyHPZUhpljKRDIN2jIkQTN48Gr
/OLe9IEOBB7qmF4Zf9QAsTxCBeZVON6SJXi3KoRtsXMgtiRbkxaSrWZfHZfGfNAo9qXgqmnJXuiN
45iH0G8SrC9jyRugvRyNaFjb0RBvYhc1bJIP7zx9CcIc+zc+5k/LU9ah1t018zkK6v2MeW7rVd6w
pSRUa2LmBASmxMBWHqR7ZXRnpkqExwju+qcIVT5Co2+vQvHgBlHAIBLjFnvqXjHmGRS/rJ9zlcc8
7FVmvDhTg/CyMm79VmEDQ+BJ8YHcrzbwS/op0/68TNYMFP6QjDpsHf3Zy+4zd/D54FVlOeU7J5Wr
97ZEVtL1LeUFoZLkDDOGN+jXrH3Vt1fD7aZr6CRfKiU4s8TtA7rdXfkJEloKXSZHMt4NFTheNeOu
DMTBrhhGIqfE0BnEGzEMy3rXBPI9HAITXhd3kymX39oQBGM71jMXsI9P10VrkuL+itSfUBcts13h
FmCm49aliRau/2b7wQsb6Ov7ITm2NIN9ZbLJwH46CZ/FlKC+GwR4QtnAfOm5foA94MXlgMEXY6PJ
3hLEji2Z1VbdA65GhVkkNsrUGuVRgLbLZVBRQQFbpuiuDchU7/H8pUJiga7VnWzf+e3piaXxEs41
U8nF/a7BvK2HF89q000WT8F68eKZXQzbETyQPAMxgrgemfZp9WXXTLOk1xnrJoluqzasj04U3gh8
gtFEyZmZCZ0XYDKrkJcF+ZIXogL3FlyWLs6A3ifJvJ42XL3Gjei71xEpoEmCUApAkUWewqG8fNS+
otpKKMJEtQPyHJ+agNLAOFgTxedAS7OaEEnv3Tx6ER0TG/sVVUJK+CfCm4EJZugRWS699B6H4t6p
6uUlydORiXPg7RaIB5lJVeTH9X0YkbdcZggPqO1QDt/4PdEK03S1lYYwbaup3vp5dpE5sSG5jczK
j5dm3cV2sO8QW4JDcSAhpO4fL7bRo9foZIboGyzB/cwgdzWOXbFrHRLcFAYkWtI6vokYkLgxQo9s
mKKNjPIDCSD4EZ6cixeiTXUzZIetLJ4Z4+TE+iz+PguSg+2ULyJf6rVBW9s34XuvupRJOLNIbdlN
/GDZ6J25MsjntRyaMcKYBwfuhFyct75PT/SkHdO2bNfIflgzmH7uSWbaKEMyw1ucZ9J91o5+jIce
wkDTD3ZGMP1pfVovO4om5lgZvhwbcsSEbLkCzcUcZzbXs9MLlEHVTmQesz8TgA55tGZZfvG7EIIv
KtR7ToXmEMQZdELi0iUzP3RIH6b/ABygWGd5sewHdnvQVyyyMJPvyAUxNYaDvHjVMa+05oTEUEIb
7XFlpN3v4KItaYuaO8T5kQ6lPQ/E75CDH9ssPZNgv4514M4pnG8x1eUpFwb9ClP2OnA5XTx1Uh0n
XDIrdY442Ww98w5znCaubR2b5azKnLiqJYqpVbFN9i9ljtJGYvPdphDPAo/PIZE1KoqCc38c8dT4
Hk+o0NUzrGZiOl+74xaHXLa1yhAEp5732SxnZ7XPvF2YmObKTT8NiUxrUOGti3j2kjr1d2u4r6gp
1JFw0uqA0pYwM1RrQdAcxqYVO9v1n8u4Owc4FLAwAydLbAo0r3j0qPZQ0k3uepmLrwTRWeRk3xiP
WqJlGXT//aUzQkwrshc2ZqwNli7JKxIXRVYbrDg6I6Lbma80O5iT8R42kTWeTPe2RLa+D+Ksp4G1
Lz3BUE07IbSBv45w8mc2HLpWxduRhdWLnTVIOgyk3oN4TFvvI5r0tCKA3EW47GjmkM6iB+mgQayQ
OnN4dgwgC1ria1VL7zo0Oj6g7P6YnrFGyvdM1NDNaPYvYU2d4ueQsvJR0ZchC4JTw3olCemaMwhV
5y41sWEb29QJk9vOdH/NwmPfE8V/yBtftqBKeYBikhMePliCixDClMOG/BIeXBgJZsXJMEdrYaHS
FjN2h4DDKxiDuxKfsSqjKyLBaZMb5Cd70FRdZL6jPfuI1SqiZ7JpZQxpcLTC/pIFjIATI3wJMvoP
SCmPlSw06kfWG4OA0Z0xcyGhLsS+5NT2AdLTbUMxS9ojth7CTVe5bYMh01IaImJxbqt13bqPrXEJ
80UvtNDlteaIYnVCkewQuJW15Y2BTYrnATleI14Ue8rXAJvao125PrqjpzhU3SpLPbESdgNHYsDv
EmZnAIABXiIeDwLH00kHTy86WBmPh0lKBFu88sUhfNZT/0nemWxHjlxn+InQB2MA2OacyTFZSRbJ
DQ6zSAKBOTADT+8vSpLdatvy0doL9UJVZDFBIHDvPwaP/ThINACcYVCNyMKku63Kkd6c6q01pXFi
jEgZzu0ABiSobwaX5BIi62ejSdGwhPIpvVTuPKEUaZuNvtuNlPwS5HPpQ5p2P+sWUdrSWdiS0bqI
QR3nOHsieOlYNvIhdRGUJwVdLw6vodlatj0tN2Yeo6eRe5LG8Q6HDkpWz/7yAp+yl/mjMuej19UW
o5B6nHp2q6YjxHzOLr4Ww4qovoUPZL1v2aTJPiZeyDI/TNdkjkHQ5TFoDw44J2qSIHC4ygxOLK6Y
oPJxN0+/WnZOTjaEWh6pRjurvKEgZN5HgW8RuXylIy3auMrbz3bUrA1MgzFU8zoyumttAux3WbtV
9oADRXXNiTWIrIbS+WVeNbUxlPMZvI34KmmK9Z3YNk3JojWQJB0rJIgxCpRi9RmmwTVxEswaJlHT
PlYx+i2pElXurV2Tb7c4Am+DroWKUNOqxQeaYu7pvBQGq1dk34XsQaUAgA7aa4vDZo3W/SlmTaSc
ZrzaoV3vEkEC3BDFr23L/02+MAyAoh5NieVhJAwH0Ai/VzXRfTJ70G7ebT3a+U2VypB9BBDUn9Qq
r3lj4eC2xrfBAIhzivjnsKWrEc+OUaXbtusAiw1XPRVTwdeS1xE0EjjEyS6j234QSrajoU5nSzNl
p0L45KSOm8/BsH02PpneYntcuTNRC56F39Yjpeyxp06DoA034n5bZ5bxhADY2OS9PR2g9e9GcQ4k
gDkr8z7COr7vrS14BN1TZYAvs8qeVYCabECAOKUegj7cilmGP58gxM3S4pmjHZUjy+P8JeUDnk8P
q3krtASd+GUBR+YvTHfomKBVGujChTilIeKpkR2Do6YKU+YDoBo9UTgdAXQ1kXz1WNIfNGLoB9uG
CtWtAPhf2pw8DHH0UQ96iXyopQrWST2129xwESsRFzSQrQ4LoVtbHsmSDE9xYN3UaWqdrcV3tjX2
yJMxXBrvsfHqfpfXUKAGIr2/5cT9W4KUu/+Pde+O43uEUP7vipRL1f76+Gcpyt+/5j+lKJgwTKQo
PnoTL9AJuP+QooiAY1J3tP8jbfg/M4rdP7QAJQxsCzw+DHX3+z8yiu0/bCcgTdUzGSg923H/HSmK
o/P0/ixEMdGm4Hp2TQ+0ANz8L0WR1dDSdWSSBpKMSbGmMPFXXBVq7XbMFCPWxzkhxhsj/RpeB3nK
dzZbJL9ncm0IihuwrK9IvOFB+IZweg9ngxjGPn7qjKo4WlATVJuxvfvXipVhG88ZuMGkIIsdppbq
aBvwUG6ZvaNYJMhSXUpiPrG1WoBPeXtuxun/bFn/SzGmzedlNAhMm9Bdh6v3l8/bCwg1q8e1Xxds
trlEQJEO0YUlEMbYpvJLCrfc+vZ4GzcxmnI7/j8iTpEK/eWKk2roEhHKfxwuefCXWNwk6klxT3ow
EppWZUPHRdByfEILP2Od/yLHg58kga3225lZxvUZ+hyS+GbjtWnIugProx3nFkeus05FUm8Ll1fF
7Kt1UVD6AMtBemBrPhL/kq04QvluPg4ZOu4fwhYCGawuRElIan3yVTrYk/909/8PIdPcof/9A+rG
WaJ/HTqI+R9//qco1DJQOHT6hm52WiDXk5KnyJq1p6wgpGF6IBIYTXmVvvuOcQ9QvwOY8tZdAPMG
V2KDeTOzdK0kQj6ZNlUa/aoHWx701crr6l2DquAqDAbcfQRDR2/Cv8lOBKDZaqY2O3RJq5216HNZ
W9CPXgLSbj78JrRtE5o97Y5GLdLtYOHPdTG/YSN86OpJ8KtPvPWSIAuIVDmQU3FypfdumTWIMd2j
UNlLRV5z2eB6jz/N3P4FGrujfSjAwg4PhWeBWCUdPtsQXhl0r/EQfUeG/M7JuACYp5ZmgUx3q8f6
pc4ZouKUG/y31CPH00lfB721+Cdy5F6037zbMasFmFAOVQ353aHj2My1vlgTLXWs2PddAcQCkEpG
QChfKvnYGuZT3gYXs4d4mPWXYg0FmygpbDIzRAXY3L7VknzjXyKTe3EpZpnfYY8+aAMikI6fs6Ao
qGRWWsUIaDFv0pOqUgMnc0lLZU5rfe7Q/w1HlJTJSJKPQxd6jIOt5Bv2NqaFBcPIMvDLUQbhIPMY
GcgqSHiyhXpMFXEDYgdn/MVAiIIiLz5bJPhpV98j6Nvguw84IugmqaeXkgxVIw2mVaalGZIyDqTx
dJS8xdQxbchgQrlrfngh+bqR0sVgyHvXQzT88jskbSoKA/gZt9jlTn3wXAQdRBnjkG0KDCjyu5jC
W8JMt1BYm2oYv5vw2IyPiE4+1UImKL2f5cLDY7DDbChR8fXKkmnGfmo4KVsIkniqyBIe8vecS9ak
E4+s/kv5yLzXzQ3sWcCG7tkJgNbAkF3pLsHCWxlFeKlDa+s2y20AM7HyO2dT1+ISTnz7GPXXqogF
eYhw+KSHYNqdOJ3MzP7SiVEYTJoKZgoRPqF4wuZ2T8GUU+Kc02q61Ba+u56YkHkI6Q/8sMtDFdtn
BP6fpv6d/+un3dVCxX96f/CYBxCugWU6bNzmX3KP58LM+qhqZ+4uNh6rea3IvKPvovdJqPaY37Kf
eZWfssR6NFmQOJDvaW34jkGv9F+zu/DDs7fLDPeUiG8iDr4ZQKcV0fmACKQeZzE685Lv29TFbd2a
P3JaANvXaeFpdJz0e66Tq9SZr23/OFP8uSwAcF7hnENP3C/EasSBcR9VZKyirn/91x9e6DTqf/7w
FvUCLkpSITwuw1/Sqk3fnIuCuZSOCzKPZ3vrxc5ZRAbxjwys+nU5Ov0rqN/cEwNQxtHFNdPvMPew
4SNgRyaA/XhgR2bn5SVk9lSNVOJ+ivMrMW3Oiqn/3CDDp18Yz8451dZ9ld/0bsILlXLBKGXg75ZN
vsjr0qhXkrpvcXRePW/cjn51+F20Mg7J1cqgoIzLZA33KHJe9QVLSf/kR3rKjek1H+V1TPNrOFon
F0iza8LLKNieuvY1sV5BUB6l4udhJNl7dv1KJsXZGfFkOfltX1ibf31ZmXD+kumMKoWXs2WZJoOT
zs3VqcV/eoWIbChjgD9izobsO02r27b3kYaeqso7i5zEe24dc46/fTt/YMAYjO6YxuBpmEliPzsP
VnC/cMHqsrh6qI60byobuOJDoruDTNrYHf+nap7bLP9eiPRgEdUuT8c7J/ojRw9t53/P5AFC6qAx
CqpnAliPi42lXf9EFIRu54JdToo+XUkqmIGdvthfj7RpklpIQiuysZcsal6x9xwDmk27a95ywf3+
3PK7B8Psb+aI0vAk7Wx8LxTi2Bm5S4YyQEW1FGDpwx3T/SbMmnE79BzxJGAtC5O9K0YOiJmmAt8A
GSeZrsZUC41B+x6W5I3deaee3lkob0cdO1bMdUIGTTAHmH8NZMOLImDdW4yjOXQsy0lMKjhy3GFh
GLAcst+nGNc3ElvvSJ4pe3IOwll0wzH3MzzlvA1o6F0IK+8rUFuvAr0wKI2qphicgaQ1Oj+jj7DA
Cy8kDdykCF4nvEfbpHydfOMzcsS7GgnYSBb2PqBpzg3gpzEZD72z5LeO6U2bJLtNwXDCMf9M/eQQ
mtzcPykDe5usHF63Hu7btH9hmGSSQ/+cFy5SEUoO5geWz5oTEvtDv3wM1rArA3hKJxvvlvJHGoK1
KJO5RLYxvKuM8IQp98Qk/hMF7MkeEGpJ0yQeF88iqgKcJNW2UOZwGolcmtLdkgFejz4EDS5WwvzG
hB5XqFUN3MG+Q7oT1CK2PUMLFnnkf764zAMVNnPnJ/cIcw/m8j4nX4H0im0H0L/yymLiBVg92Zmn
3d4aLls+3IolUUrxVbnUc8kEDL0YD3aIN3davpLRAbqDvWJ8KD9VyHMveo7N0f4ZcJ/3Q7brUawQ
xCDX1iKjTRdVa7u2H+SYPzlkzk+u3VIMz1tM6EwdK5zI1C/eggmsaKxtEjqdtLv1BmgEl1y9vrfv
s+JDxMp8qCpYEbP3d/TqNFVvrprQKu4d9ERmtpU2l0oMtEHbAKtLUuMpn32UOSZ5wyYaiXZ5KTx1
zBso84gyc1idggEihCsoDcjuKOZYCsPvwKAfsPKNm8oQT2HTRCcjVqwgGGY9Fzu41yKmaBLJu9wM
9sjeQSbQiNlNuxsnY9w4k8GSzwUtvOo5KCIEygq/CUpYbwGuI4EBA1r5VESwDl3yju0PNCaHA15M
BQkO3wiwTOiW1nO67bVWGqQghGzVB4ADYsmflIAimDAXcwgccpTiwMzEE4fzWqFepe/CoU6XpCqD
FB76z9bd8hP04mZOFwxwt2lpkyikbsidMbd1kdDXMaLxmA0IV9szV06CMLwb2+ygJDndxUyN85wR
DaKMnP8kDMnIkD5Lzq7RG28i7sZd2pfvDjj9XaQaCJklTo8Z1MymGPVwCxpXeQiB+sr4Gom+p0Qr
2eMCPLqdFprqAbwJZtIaJV9SciYhFyfjs0+3uUtZax8CDbdT8x1E0jjI4luFPCJLQ+FX6u5kHGQn
QWrdCEbWU2SJZA7k28p2bS/f7DwoSdsfz9NsGQiaEK/5vpVvuXQPMNqUUgITtXSabK3+MMxIrkaV
vBMzNK8KuLou5WYbEshwhSvUGWGm0bvcFIVlkze6diglP1KCRluW1W3Mwb9kBYpAHMIIP1DP7DIb
OQancO80d0j7b4VZX+y0v1rmWKybmnNX6jSiZL4uwvyQExliDZsUOW0rXl7Lbp7dL2IkUEwN5TGw
y8dpFpeyG/B1BtcSmfLKjvC2lvNIh5+9NeueuBC3vvOK9IBlgbc2hmn9Wlj1HiFFbVf+KsYIvsRC
N1d1N/bcX+1AAd8IcEWwOxiTcCcGTsVEZ+AkVvhTSN4qvjCJ58scTqAUvDiZyjsPM8fGcNhjrdq6
tD14FTjgvE4sEih0tBwx0PUU0CvK89A2RMTE7Ao3XtDfQhIwgaWEtbpOwV1rYhknBCi5mQvr3Li9
ng+Sa7AsDJHpJ9OVTtki3ahtKHKTjTOeRo+0SzGQl6a9XqJkvEaj9W3qiC4cb6QtqOc2vO2n4mWO
WmsfCM1On/OSWvm2guITMEIxaRFzjam+6CZ82WXzjgmJwZGTxSyXXUtVIIqEszHyTd18OhNFjKex
2YV9EeH/rQj+eWV4L5Gpngja+BRLeM7mUG4H2+LQTKBwysigBptErbLRNlS7PDayvGEc2qqIWsje
MaxNlqDTNt3mRmXFQM4dXHjlua+2l0Mj4ctxO3895kOCwobHpYi1Nt9JMbhO864w0IwzVSR5Df9Z
3/Rt423Y6Vjy0cSv8VBaCL6BTcvtrF6MxXypmzOEBnlo4mtMcgQZ03OmQOLtvrlDyXn2FvvTLZNO
p84/qgkaecaSGS8/o75gng2YKeMi2kFh8cHpLHBdwNoc1DY0goegJMrPZCwxHV739I8O+OG+hwXf
znQJ1OC/18tAkBxN2Ahd7+y+ejHY01dNme0sKZ+tUBfbNT4vh/CezIKNC2E5ZkZ98Sf/yVFA4CoN
lmOWo8DtkYw3HryyQg+QLzVBTWV3z7ZA/JYyb9olfhMplp9am5XwFpgIAzAwpdrKBFabYnJh303w
OcUpmqqsZwBpO+++R/WFuhVbFHD3rxqFTmww/RQa4STru9+13mM8XpRGQCcmiG04OebZLc0bU+Ok
BQ75Fk21P05rr1UTykyO4KYBotcoqwBuJYQHQ+6xA4StfqOxkQF4mtIfDFCrNGLbaOzW1yhug19q
w/lea5Ux+KxGez2N+5rUM2scmGMZNlFjw6NGiQvg4kLjxq5GkLPJJkhUo8qLARbjoNTfeBpzNjT6
rIChZ+DoQCc/idZ8KxL5HDVcM8AfvC0wKBrLzgC1Q41uT6DcgN2FRr2xuYF/A4RDopD3GW1YbUHI
NVYufqPmGj8vANIzjaiPGlv/Qou5yTTeDjBPfptCeEmoGfkPw8cIOB+4VbarNV5PQPlNqBH8TmP5
i82rAMYGyG/nT2ibNOpvj2+zZgGKesfmRRsq9ICrzQNKMwZ9eqcE6U8TIgzKn1BFaHZhdqwHlBGo
ZjXz0JKpumqa9NVaTDDGPqzx/C/XWFuleH88tdhr8Ea0V9WEBRRZjiqwaTbe3FqnRGJwlnQ0x4ll
brvYXJexUdH7QA3GBGWS/+ZOAlNu9HALqGK8RxAsXz/H0D67OUR1ogkYjkX4xy2ijIHW2d4c17lB
nquTrK3rDIND3bq1rjWp02h6Jx2jZms13b5om2sc8zKLowQpT9quRyKQktZDMORdbYWHwcMOtOf9
LDShFGlqKWjRXi0k0mrSaeBfW2P2eLM0IYVDbYSfmi3Uc5VHyze66VHOH7QvRdtek1pIGNUGYg/S
mNtKwXy1MGCzpsImODGhybHanLlC8wfo844Y3i9k+DFLA4Sa8FMW5WSPdGu1aMYNghVcxXrINBlX
wcop2DkhiycZNcQ49TSFaxxHE3kZjB6Jk5iXM0i+DrZPFGWzIc9+2hpnJ5/lE7mr8Ma9e03phCg1
ZchqF2jTHTSi7UWndijeRr/nzAicbewRbZFHCQGBipR3+MjFzW+iH2ksrZWZ5EjPNXG5AAR0eKVP
yvDkDp6fKi3e5FSPrLuyGNdDZYOoBJChi/hhaXLU0jTppAnTgZedJlAjTaVKOFUbbrXWJGuj6VZT
E6+1yUiUmY946J8WTc0qTdJqwWk9d4RN1mQSaSK3gdEtYHYnTfEmmuyN9Ry5iL7ehR3nQiN4iVgq
eWpDmpqIwX4ZBCkMXtQ+NujyjosmlQfYZddV/iEGBPXhnXNNQEtNRbdw0iXcNPY7ytEgqztNWwv4
6yG0I0QS7SomZ1aH2/J6Yd3SpLdgSrP68TaJwFqKOsQmqKIPc0GUWQvrW7Cm3aEj2qItWRuzPd9a
bTWBp6AZgvomsWwpA+RBKIe8CGwYa9hLny83BKpfWgpTVdFdR03iV5rO7+vnAGG9UYcrv01JJ8cx
v8qjM6ypwRaDJICyArvnSBfCec/QDHhoB5B5cYFREwRaVrBogQFh9F+9lhyEWnxAJlGIFoHsV/pA
tDzBcu9k2TFdCJPIId5LgRiecVBF/E4QNyBbIUjfGc+Z49brSksgMrQQ7SA70B7kEUB9WkuYfOYL
IVyh/DVTvqZxOOZ2J32atMwiR29hkpi+KVTDfOJdJi3JILbr0KPRaLVYo9SyjV4LOPTdnqLowBdM
mTsaj7hG7FFNH4TMmCtaK5Zmv2hJiNDiEBuVSKTlIpkWjnSuifggmnIGUB7ZSd9ipZaaYH/HjKZ/
6JT7qNaClAggceX1LzVKlZhpTM8+FP8ut+hlrCNM5ZOj5S0GOhepBS8QlqzjaGCUFsMUM5g7AXoX
oYUyxB5/AiDekx+Y7020NJEW1Ygx/nSrclhb5ZdJwcrGb2XLCExBQA1mXmlxTq5lOn55nLRsx9AC
ngIlz+CZayL9S8yeiHxKLfex/DMyqTehZUAI8lauFgZlWiJUabEQoABTiF/98jgVtJwIBwKIvSh2
iml71bQcfT4JS0QnMNW3WpJEefKDo0VKnZYrxeF0tdAvoY5utr+VqZxI61qLnIhipZ0O2ZNC/8QS
ipsOyUOrpVF2lCI7E6+NS1l0481y35sUGqOnktl4kD4CK3JBWeqQXA1afDWgwop5EQoty+qT+iVD
p9X9Fmz9lm5hXPVSxFz+b1nXo3POgz7Zj0uKewxghPU8WRu88TwtC2u1QMzs/IjEujLfCcBtXoXZ
g0tGJYdaCe5gAQdaV0swUHhWg/gMy9resXu1Jr+KfOElTE5OkTzil9vSOqDI9igZDxm03nq0bV4D
0MuSv6HA4zRk5cPgQhwY2biLtDAutxDzpmkwv7TttLctubGrdtpRfPSGwTvsqkcfJ/ljmlegCuTs
ULZOtkGS9eQZyNvMEK/uWGJmIoRqU1B905PMxhUfHmvF84PDEGOaIOy0rX9KS+htLOabcZbLwX4Y
S3zZoh/VrT1YP7BiSPBJfMDkel3aeiJwTeFlCqkJqvANIiHFX5eob9NDkR/HGv2s97Hr9EyBxU+W
s/sZF1VmYvbwJ0LjSfm58elPpyWt3MRmWG5xYREbvnWy4dvz6VbWttokwRknJ/HAlHiPAOvYCCk2
tuNd5nY5qpSmbdXJPSEu1XokYYZjlYeQstiXaQoeyJvCK2PVl7wkJ5fgZtL+jei8JKnc+6HxtqS/
5uxHU74ZZUr5jAqIs0vjYu36TL+CTh0nQ1a03PpxhHUjbDZ92Ru0wXVbD3ZusMBOiFrkNPbVZqmh
rYQFGVUbMTAeXX1D0CR7w4IgBQdJZuY2ZX/Hhpwe8HySFGrwpHhEx8s8f5lyHrp0QegbpsOP3hwO
KkaLqjJcB/RO+DEHVZbPeA3lz8X2nkQ9fQR5QjRUFE67WqCLceK0Xs2q/JDRM9nhaJHiDSrcdlMS
hYH1bd/nSDubPt34Rnks2k9beb+oc6r4mANBXiOhTOy+4igoZqucmrqiZvQ2TT7y00/k2ASxK49M
yVP/Bp2EZBQu4ca3dlXYkaJXtjjN46I5LeSRTs70iyDQcV0WgSQWRzwbIxCMkdY1MGcQHVv/JN0P
18G2bIwcJaWdfhvZY942McAqxApZvby3nfYpjsr7qcAZ7Egdkc2SRHhxs0b07e6pzAjXvVX9SIgO
KNJ6OGWme3HrbNmBufMvmGjEtUEYpR1sUguwOMtv5B1AzOillkHbjGH2cPyAJuML2EmlKb8BRKkZ
sZm4wj+oEDwMG+VrEtjzemz8fZsV9ZYe+/u0tl/i0ouPOjERjzIIqoVvl2Dl+3nCZrUUUMJLyd2D
AhpTlX9VuQ/16OGQL7Oad0F+a1vq5MRIYIzYuBBDRwoAuFiXUefS0+9STPFBzA2AkUNrTao3dgD9
Bg6wsnHCuvpVX3twj2MO1W9TG4MxHjORv6idvqhp7eMFnt5/fwkJen5sPeUNn5uJdgvR80zwFP49
zYPl/GY2GVuSVdO9hgMlXNXpyBX0k1/LVOyyAljpN4kVyuoL8SfoUASb53sGMZfldTTL17wv572v
XKjPdRsbm7YFyUiy6a3LGL6seE9GArFsFk/ZpLjlKdIJ6A5OyfPx0g8vY/zJ4mQ3NeGnLyZG85aq
q6J35F2D9Uco2GMyc5gUg/C4yFfcTriv5mA9IN89kndyNJPIIZc12fVlzBvKg5pN0OxB2RI9DZl8
Nv3orV941zMy3jYdCgZUSmQqVs4pVelpyr358IaOgy1n4fOGpPms7co7hIpfC3DJITWrR5lw7nW/
Pdp4Ky1iHO2UK9GN06PtucjTBv7tCT5vkJpShPeCOz5QJEACfdQqWhjXNSpDqH5GAF41UsYXTFSs
rOFySBsQIIK/nX1t+XtzauejHJ3jgjH5zU+9p6gnr7zNVLbrpugSVjS0AHVfhO0vB8IMd3UUz7tB
eAlnV6aR3GtXkRqRS+K4Gs+db/rE3S1lf5xyM7gxa0z+QpOdXooCATKZFrOo+0G9gbXH8vIy+eDj
sC5EgUJIYHBg/V5ONu+U2WzRAlA0Ra2D/44+7smqXfS9mYMpN3keVUZKPjzlyJ8UES4K1zd51oCm
Mq9lQCSLauycJ6wK33UVXPXrNrAZZ92m4vsezcYSu3iAHIEQwq1QdQBFDXh2XtfxNox/Vahh6Ujz
D0Kpr3Es/cOS4Z3POjh+4hSN7dI6h5p5Gn9+vp8iCmQMF4QrlTaFFVFFFlgWpcgSH0rTxbPG4O9j
KEEiQ6a9PEhOo21eQQsFCza7JffX+uETyFrdruGizG29I1kCjX11a5g3gxrYnzqTHIsxw1TDn9o5
40xMPr30x/Vs5y99MT/+/paDUPCgzSuc6LmOOaDDqH2teUgKp7jMIru2AfRTxzkLBuhdUiiPoaA7
GEfVKmLFXhVgi2kZ3aNQ24ZYrq1U7KUB+QfjqEmyEFXOqpqntU20RaetzCUp0PjP1W3sETRcUXU0
h5cu51/ADX1vpAptapcz12v7FQ4MDBLyPgodaKpGfXoRM4Ojjxui7L/zsT4HHq29MrB+emH3LJeU
YSnHgCntFMAHTT4hqPimZXSH1uNXS6XOmv3uvsa4APoNV+WS/JSSp2HU/qV0m1eLdolpmG4HGbPy
mOhjuqJ5ndOEvaV9wL5d1IcpDx67pdqb2fjgkdcVVLS5kTmiKeJudM+B375ScHjB5oeyeqfx0TVR
qhdP0t0Caa/MX3E338RLeZtCm6zawD3/puy8zpjJpKguVpx9a9LUD+yjLu2Y7eAyu4iiQm/vC+ee
dJJ7CVH7r4lS+3+iSREsmYHJdAL18xea1CPxOohrenUNlAI+3DPIL87s7IoR+hy7bIqFAxtjVMex
73cLPeZNeaZX6SqjGqesE16M1r/okrvSt++MIr8rFwzTuAtNDoAqe8s94NA++UEB2485zK6/f/5/
S1T4/zHlyiFfEV3a/64pfC6ujfyndKu/f8nfJYXOH7ZwUFgRb2VCQOgMq79JCi3rD/R8/AH2f2KU
eJj+K93K+YNJEoFf4PnM53zdnyWFjiD+hT8zbd9xneDfkRRapv1XUaHlWYHwiUTgg3qh42jRyJ/o
+0IFnrGgXVzVOb03zvyY9Vl6VBVWSxsrMFUwfbu3yQpYMLSsJ0RAJ7VkxREH7rtoy7cQq+8MMBFV
4XkUOjcAVoJ9m1QVzyFZVFCE09+nVQx3lRCIEabzCi8/b4IFvNsXKt3Uffvk1fBoOla4s2HQBoMM
5cF/JJ8vg3AcO4Z/3kK2SRcLhN2T6xvPDBVE3sn+0/Uowlk0mJA08/uUtfuxTTtcMQO9Yj47wWB2
/V0jmg2PfLfDgh6v0qxKdo2Hbdcq02G3AMzKAd9YYFCJEGfWV5bnzwRErW1LXKTAhZJnZrJbRiqB
WIFXQ0nKB2gxXOSATcAZ7tqGPppKJxROTeyActEwYuTFIeySCBtG8QNPn81bGfili7DQoouiV57F
ZGX32ZeS8aGoI2xljdpPdhzcyGG6LxRWbCqOPGHQqwwiYZrqgQTNnB5Y+rbGLig2/PxyUwvDv/E6
+x5G/6YszW86F5KNyLAWU65xRy3Fe2tGt1EE1kCS2a7ogPHjVuz6gaG7zQkuCCgI8yKCrk3mip6g
BcTf7c7KaHFocUHSxjBYd/V0Y05Aa5JUTwsYCgcEEUGW8wJrzhs7p8zQBPQczVisAGOpzGRn2Yka
S28asNj0iPNjiyUILZ9OflfIF+jKyWwLy89A7YhN4+wqnqmSa12MCJVTpvtRRmJnA9oKpOBROHzQ
eG0u1vffDGMGPqSlxtmIbdLgHocXbYBdY4UokDyk1RACMhMacuK3+mpKFA+KdroNsDfpGwSYEFj9
SxUbE/psEy2493HmEBlEqMt+mT0uTES7sMfNJYb0cyyoS5ldbyTZsTx4UfUVReoownQnYFpPEHpr
szG/g6Ug8kgE30aO1oNQ/ftx/DmXzDjEDUFAWsUbbCrGNQfQq4Lxx6bdn8baSk+4PvAM+9ANtgl+
ZgCSRAaOj7gZX4EDBTi/lqQs5qdvNwR82RiIzaV+UEO4oYN0XsvcFWvfSFys+HNyF9o4DtPsRzA0
d6LqrpWk4aifnmMCbnZSFmITmN2PeemONlP8rh+hxGc/wKozHNpg2C64kB3CONhrCO5xkoM5iKfM
RSJVoNYk1ANSErRTpsFjPKTWXlrFNs6qR5VCEiqY+F0Bo7HrlvbL6cxtPCUPsgbaycGuu/E+7wSG
yOoO8IzJSGhrF62f6+h2dAgba2rIEFG0y5YkKlgirt2oW1fyhsv2VDVTQ1hq5RxByd6gMDFCO7SP
SrBbi1PFYQY3qpYwufjWLTuHZxmlKK7afdu2n91DSDULXDhZzfSSdsjYoK3cznsc6+6VhAu57QMf
6hlOcI6w7ga8k1nSkmHvAYUS4QUmBCQIocgePhms0z4sAszRfEKXFiI27DHYEwR9cp1CrAqjjvQ1
0ypL0t0qugdVoGaCMOQn3Zkk08/fRdFfgzgkZJjIJVHQkB5GBzKO4mM1zzFKGtAU1XOqZdmjEj2I
ARbItqhvZQFEPqQTHvj8PZv2gaPoBXGyu4yOZpuMPkb68JQM6Y1J1MDKVuq2ty3nXg0Bf+23Mfre
GQBel6DsDyUyKs8mQkhQmRTSFTGglNfRs0fuKD4hEbwRwXxomOeDaEwY07z6QTcmLUoxHzL19l3E
MpvR/Mgtoyk1l/TsXmuFIQu3dkKAFHphGOKQV00QZO+yr45RjKbIRS9RhTg9aupiak1Mox9wO4zC
YZlsJ9g/4gSiLe7EZN8PP8UAR54hRiSp4NgLn0KWVUcYiewfCUtB/6VyEtXae/p3BC7ibItEnsAs
2XwvhjEj1EifEkL/F5v66pK+MQ0/fiV1eLPYzp2dNVdBoxIIlgEHCm/oGzRj9SBWFczWqh6rX3Bt
NGTk0l1ZeF9hs7dR/IOLA0Fac8+QrfUWZ7+gTw4EpB/r9gh+5FfptPc8FwwkS070cV9sbu8bYsFe
tLLYjWHbfG9pzmUO/2xWyB6IGrqL42ijVOGuM3LUkavV9wQ4IgIoK/pEqn0b5rxK5PBjNvNrnDzL
QfO4YkLtObrkgijolJa4NtTaxWmRjtgzpx8U0iBKELjGIXytMaHJKAXBWsQudyszQMlc++7XmJNh
49XZiZJmsUL0TvbfNLySjZMcAA8aMsydpziD/5SR8StqqAY0RocPAcUp1bAT5KYhbz+h2uKO5OEp
OH1380hRfaucS2z7+O66e3dA699FLRUFkXhqXeMZ/1WAATP9McbLDdHQ9EBR3R7y4q8j83ZYeLw6
jyptN0LR0Cq1m2PEGJKwmzF6lvbsbrqGbCg1k50T8urpxmdRZE/B8htcO/ANvY0hGrIKivHVS8Z9
TqXWXjYE0QgzJlU28977vN1Hftb/Lj3oxmWLS5X8gjS4DX/i2CZFPTyAqRpb1zX3aIKKHacqv4pa
kIvNk78dtXQBCYP2WfjUh6Oyof4FKSM5LiQDN+WAdNZ35FbO/rlDFNFwcpwMExzs1UcygYog4l0W
qB3wvpsN53hCXZHF6TljeLKQXXhaf5EhCxzt6t0WSMGVV1F8EDYvs02YklZvZFrHYQqWofmDTdna
F3710oS3I7IPhfxj0ToQH0GInJL/YO88liTHsiT7L7MelIA8AA+L2bhxc87DfQMJJwHOOb6+z/Wp
KUnJnp7p3vcuK7Ii3dwM9ohe1aM0Y4XEtZW4RSpomt46TGc9h/5GL6zvMHIgY83RVxfPv2H9/3b6
FiBmvt6n4khpxZuiCpD/IY6Kg7s66mAVPdYjvCwdXhRE9mTkiKifp+rkurRqpRN2a2MA4SOeGDdZ
n9pIIbeUEJ5yN78exUHTph5j7krRKUDLIHHB4DUSx40r3ptRXDghV2ZoFhty4MM+DNsPE8NOgnFn
oLtm02LlGeYcT49kXfqCA674fbA1HHtxAK1YgWIsQUaBN8jCJIRzO7swsQ1V2IcWbESdVd8tAVmY
FiP4jNGI+l0ajuOeigxMSDFmpAVTUrR8xOJRasStZIpvKRzbDwa/T/ZiXfUYm/Dvd54VbhJUO7CO
IdKxNxCuBvAEdgEvQwH1ZMxLXFKbsOnt44CFSomXikMQDb9owhcQa+Ucd8IrhAXLC98m8WLZw5Ee
1YJgW/MwilvLx7ZFJpIIebMS019mzp+YuyxxebXYvcIpJRYBEMtgL2CeAQjBeW2GNTuHWMXoHbvi
weiOjf3dGV547DGVjeIumwXh4FCtSz3xvp0daNnDEG4Ni7FP7pF5qNAcLywsa4lv7FWHAE/c9Vsx
4KAdlSF1iPacwcBi/8f7xqSEnSPhTMzdmcZbxF8kun3b3CQzg4CMzoZIvHPYAID+fNXiqSPYh7tu
5lSIaYHBpGdcW0Ozr5b3kO53Jjj1RpdwJ5fC9gFws2qZJbEKpDDY2qtxLvLU3HUx/fK1foSVsjKr
L8fuMi5ee2htJOSvsYZEu1bsgTU+QZfD0brSJmywn9FFkR4TjhBeovEWpg+9mA2xnXA8C3EGQqL5
IEPDcyvmREL0hwW3ItWIoGt+DIxB+JaLoxFnI3y/jScjaqQ648f62BMWxvLxnIOvSHmb0Ng8EhxZ
3u0Xu2cGwYyr7/VhFFtlTM8JnuLiM+tf49RadmpEhimMvR4hFDRMThvwcHv4P3dpdZvEyPYNZTXB
eG2VWcK5a7nV2TxfTE1BX0KzDNusMx6CybhrW5ca4Yz1Nlkvgxaufi1icvLV4GiisOfBikd6dWuG
j0FIBnwBWxYx2zAYt6x9TTSkBJNOU2uOJXKKkMybsniz65bbCYU+mzmeF5qzAwq2gxGJi0XaZg8P
J19fWzZgFU16hLtUsK0ga+2YAlf7iNbRfcI9pDF6GkvXdBuk77rAndmA0KvRkeibv0eiNgjtYMPX
ePU3vNz+OOSPvHHjOR8ZPWVlwDduwqeST+CSQpoROpsrKa5yTj3ufL3MA6aH9SuM7FtIAq+LCzzO
pqe1dscrCDv3GJSmvVmxVXV4XFeohgDozD3No2zNG55xCrKH8hPf8q3dld4ha/MXaYpwF2Ex97N7
9iDzbFN7/qh0tIt1wZOMLZUc+geC6Cmgbt01sCvTFPAMkyjsqsdl9nD2YlYbYZ/dFg7TaJRbCVPo
0dyxwXJbmcfnxLmjouCYjHxD2qFazrQzAjxtrFPpzk84tpyi+bPq+W2u7euUoEOaurvQqL7Vqo9z
Ozw6LL27bPJeiVVxKx5uIkwcJuc8xra7xWsOyOgAUhh9GVYtAdnvWJZnOzf2U4sXQs/rjlVPMZBj
pDwP6e8ubjloGkVIvUNzcoKK3owZ82MGuJQexRjux9pjkYDCp7/od/+inoUvq+iarv/YxfUlPmAQ
DuAACS+zZOClqOgE0Ec7ZpyYONTrGevtGHtXmV1tPdPlF0mYq9NvQrcRlyr/MWYORrUp4x6zp/12
YIukogOsBZig6SL3y+fBoSFJF+1vcMlcjWcX0trqEBJm57uzXH0MLXCIod8RMDIyUhec7BUD57iu
Ed8HiPgs4hv0V2TtCRSM/+GvlnPo6blV7nfbcJ/LNR8KQsIbFkGSW0H4lYJyowsPpxemPybtXF3Q
EiKaoplOM/gy4CXWLjzmwgbDhCMNU+XLf+t7/xmKvY0iRg7qP9b3rn+3n/H3X+n1//wr/9L3yL8Q
/0XH85RDecW/9D37H5Z2+RdK9DrTk2BMWbHW/6//oZx/BF7geBJuDVwfRfiv+p6nSR4jRfmA5/+L
+h7Rh7/FnlDuAn46HQgm66Wj/hbwLJhhEAZk3ool3AYmkL9lUGYdEh/PmWLAVOfM/UK8T6oMrok7
/ppGQa/51aHx0t95VukL35q+bBV8TKTZo6K7HkLa9+bC5uEv95OrjEMat3flxHe5DF0UCmsmKIEn
l5vgcloxYu0h2zdST0+IdcX9iLlzbtnXNB5KVarP0iiuvRHBIKWurTUxlVYLzK7Ct3Zz8zTx5a0x
KqVSjWZo5seCJ2XWvuKsPq5Bc9PG4dnpomA/Zu9zY1AqKe18ZUlxb86oZ1yNN+iWGn0Qe1Qec7Lu
cZjU6jGKsBrnd4ZfI1oFaENZ9bXkcX+beSBqgyLYkiz4CM3gS9ns5NQugY9flt911h3bgKNnM1/3
sX3iIssP7zhStnq8DbvRPCXu8gAfm4ND6xAGck2fBliOgwHOs9YZFpb9qD/lxnqgT/wTCbSSYOQ2
zBswBF2y88mp8P+uqSlb+2JfFjkmOAruiChElz03AdNmfBq4/VnN/A9tuk8rBootlIb3YnVFkH2w
SLloOC87hIUC9gZnuQAcXOczyvebqMJDlTzM4fpG+Q07ijlNtCjhS+WP0WAbC6MwUTcqye+WsP9G
fgG2140IHUMaQoFnqGUxKLFS7W6DYZj3blUQVjLhfgdlMW6eOGTWW0JnAz03ln+zjLijKhUdFqBY
WBoKBB5+UKsM/zQC04T7FIQHZ0qsZ+1XmKuMo10LFUi/VFQPHpOpijeJjz1Os2WfM8Peq9T277qA
WuUuRSV0G5U/jdHPoaw4573izrdShpOtyW1LGyYxRecBPNB0CjCM3Sfz/OBFr0FEOtNVpKy9kaGU
ipdXmtT4E3Tb4dX4nMfl16o5imNM/RVisa5ldmUT8xANQOrJypsBAziTeS4tlJ08ahjG5kw9kJvC
YBKLbW1xJCKoxCV8PikbC2QTqPKqbpp7TUzwlBaYrgRctHX6MN+zC2VsOfLM9u59MvxKvelq1HAG
TeN7UMAmoM/T/p5HMAlJjCwcnOlSsbc+DUSPjaUwqIrTJYbt2wZc+03d3WJsG5BhYP4CsrwwnQYM
9xR/VnTPhD3dfWNnuE+jD/2q6SE1a+anYWU5v9KBewyI1uTaRKVrcFvvnFI/pQbnwqTl0Nto/PZV
W3uXVor7djST8DIOSvVcaSwWrIlv8MtLt4Jzs8Br9cbsUanhDyJLBGeGFSjJkVkiE2/yJF5+Cd12
JTFka3WeZ7lFjaWSIioM68iVGyutoeU3uJ6Nums+ODXgkETi74P2acIPeWiAu3ptgHRj9jugCkc9
aIPunwKgb8S4GNIDTPwIE4019v4pitzuMXZntf/5ZFvzd5ylP2FtqPNRdmpF9qAZ8qZRsWB+xHyH
nsbt57bAchi9mXBBp34Cn5BbrzpUD2HNGL0G7JVK1cBio+Cisl/lUkNgSx+BFBN4K32D3uoODKG7
XSD1BVM63lcFtBjsU+8cRrPY7M5DdzYLij4m8yZ0cMI5NCJE8Xjf4gQhR1zskli953QnUDy359xB
ycCCAjM+ey4axiR1Cz9y6kADwyJVDF0CZ5huBg47r0XEFcjEzCHlDUnvvGMseU5odehpd4AYgPqW
HkwmsKZ0NzRSBOG1v6YO4jH0AtAxYNNsOiO8+WTTIGE3IlS2dFuGtEtAzwlRSQOWTTyk5Lxh5o9P
q5M8ezRThDRU/JxyEimtGGLzIXMp+vPdnZsqjtnwT09jxlm5ktKLgT4ntVgHfCtfHho+MXoA7U2B
qWLF/WDQnWH8OC53Sio16B+xmLVSswEV30It8LAL8cA4prlPtUNDSqSOJQ3CnbrFAnmfGPnZMkly
1wqAAzUhdcG1KcJEAdMQFzdOEY7MDYUlE8UlpTSY2NJlkkirSWWRd5KeE0MZ57i0qWOUDhSjvcyp
RIGGx8aJbS6mLKWmNCXEK+1LiwopzN+cF98X9ehHHg4lZYJBqCkHK4fg1hoDcl3IYQUdTyBnmQmb
KbT1adoMcw/5krvE7AzfBD95jwY+K4pkhnZ6s5r6ZY6xZrujh0EN/OI6xg+1eotzAnwTWwXJN0wh
F3Ugc4J8+AMEiB8VNbfGYF+VzXj0l5krrpfcmXb/i/AzgjU3wdQ/opKdVwIjgSRHcGGekp8sSUuq
xCVekhIzqSVvgsbsHjwiKKNkURzsmjUrZ7PeZB3M8zlmvhj7Bl/zbB/JONCry5eKgEulAaNVRF58
yb6M89NAFMYlWWzxZ1kWmBuLsEwgqZmQ+ExBUEEpIguVJGtw555WydrgfsCNRvxmMafXjChPg6Ve
reWdIzkdS69fVh3fWwR4sgpbu3g2pzB9KibnO0vUQ2DccZV7WYLnJu7KHQIlYZZNZuIeLSQp1Etm
iCX/MuuD6viGf33YLEm77ANSRqXEjRQ1EWjASKKKPoolIh9jkU4qSSmlssTR8DKSe24vU4ky0SMg
5exohzwBhziFpWaF4RHn24V+HZAasVIlxw7xUdo9w6UbjmHfH2LkycUhY4Ox3aCNYywOVjMfZnP5
5RdCYBV9s5v4mwXsBYTPyRLMHJfsYDKfan4zj1717dS+xEim8492qqmNNUVP7RBWB1FYK6RW7eK9
DImDmNi4p26+nIr4kXS0xlcbPGe+ehhEt1V6wSbfU+iJotul1hNUHJhMovamovvSoHmdadx46MHD
jzKMRGzCutmEznJszORrikht2cjJtujKqyjMOu1/9aI5K1mGMf+dp4wsbIMwnakepoq5EiiAdo/v
zus526JkN6nP5oy4zWWS6x9qdye6N2IJWUeSiqto4o2o416jUTrxt1TVh4V83sE1uJCKWM+pz7Uo
7DT+1Dcponst6rthkCEWPT4UZb5AovdEq3dEtQ8mWryR8S3R802E/QmBX4nSz2AczZ90Zga8cz4Z
KsY0+en5WFMr5gQ2hJuLIHp0GSC4dnbbBswXZg98cJ+3n1XNJAR0Z7I1OuNYehaTZ5ArnC0o61D9
x8KwImJo0TO8KGSKscg8I2GwMZj5QwmEctvq/o83ccd1lnxnOhVJqmW4mWU+EnNfpcSULqULonxD
Fhx6hikpQxWvQKsN9Wsq0xa7INcyMYDRDGIcmch0MpthMbwIGNaUDG16md5w2jvG/Ad8xjqV1hQ5
1j2pM8PDWtioXZHBQjAxFcGnlIF2M4ArkWkRHTmzTI9MmSOFCA2uTJZyRkyBzJqWqnxhpk2GgTHU
IPMoyhiOREDXC0io9t7Xl04eweJ0KQo0fBQYmvdqJM1e5lx8VleZyS2HGeXlxNZtyUyMRuRDzZDM
l2kZn8/qvPn8rH0s0zQk2Ktp4HXWDNqoC7kjDYoGic4ZObikXZnKhQ3nF9t/69rqEwevsxmW9iNZ
/iA3V3uvgFovEz68czuvZ5tiSlDxJeKjVkHC6OOEd79jRwG21AVbr5zPnkwQJ5kl5gwVW5kuxg1w
sr4aEBRl9ujLFHKWeSR2QiaXlkvDK7NKXtQvtoA7bwnMPRFQ5pkhC5uWGWd32zLwxNJ7oM+BMMpS
0d1lh5eNTEdppAJWuG3GiRPtmJyZBWg6Bcu38GeyGpOPq+4KB4hi5Xf7MCY5tzCMdWUq28h8NpJz
QXCF93hB+GWCy3wEi3bbXM+dTy/McBMz7M3X8Ygl97aFp1v79XcuU+Fa5sPJyqgCiPwdBBweMC3r
H7xDN5bLXofOFF+mMm9m33hIGUDXMom2GUlTPbjtwgnS54yDlirRJMGvYQObTZLxZLrjI0WwMLSp
19hnjLyVH1y7jMB9RuELI3E29m0S6/jaIeSMVU57mznUTNBhAANvuFUyW4czlQBQML+Kmbm7xkZP
4Lf/FchMPkTMsWRKr2Rev8rkfpQZPoiL4Vwy1ue2S6pMJv0WI39Y5OzX4gKIwlccmN4NmuOuwCZA
k7kml4JtA3SGxy3uTDsB4n53Cuz2Ow+BPBvRfBh/3AduRL6DI52NMYGCVfeiE6+CFtdCIP6FrPEJ
A2FmsPJPw4hv6f31MKPieejGqGaes/yag+jsk/bY+OKQYE48bjtxTTCcspkBFaSiDaq4iZ78JBpM
d/njlkcD60XTc2W3YtiS3LYUjvQDSyVHihW2oj27nwldZBeV5/IZ5LVPDUm1yyPNW4WxHrIQDJTI
1FvPyt+9tZ92dWtdWnUjta4nltp6Exj+ss/Tu6GCTh8GwXQ9TvUtvPsbruwRP9bd6wI+Z2AzrSzD
yxUIpIVilsBF5/bGt+e/ZbH/jCxmaVvRw/gfy2JXv9ek+qsq9s+/8U9VTP0DdxrmNo3ApcG0oX39
y/WmlMa/hmRmQfM04fD8H1XM/od2BLJn+rbtuT+CWUdrgwhmJh2RAblo03Qt/qbr/Jdcb/9OFPMs
G9qn9OuZuN7+7sUkZxHVEGrJs7iVjwPDYE7dene5clnsAgY4CwZfHLTJljZibqHx8FImE6dWySz8
5V37vyDYlECX/solsngt2nex8inXtPy/v5Y5HuamXWgMm3xGK62BI3XwuUCMM3USKuaaRVUTEJh8
M+j6CofcDo+uST/FOaB+5mBNlr8d+itxtGIG1owOjV2vqJJ4pSegAaEMSSZADspXMmOdW94NJWEC
IjfYIxCQCLZdy5+CEkePb/n9+uLRCnkBJkUMXBAgia0d6bY5vfPBZ5lS3/b/fgv+7ozlHaCv0wzQ
VX3t/TsGnTP7gVvXEiSdVu9Q23i+pbUthhezmTGFb0n81v+fn4nLUQy3f3vjlee52ve0RX19IA/J
X4yPPkdHAourfWH7w9acOOqQKCQUXRMliapN5k4vybScQ83KOa1g5CTpPHTuZbb4m2bAXNh2JsHx
5T3rIv+yzKU5o2cGUq1kQXo6miuEn4OZozKEu3yEsm8lBDBqY33o7P5hcsd632fuzdqPh8Rn3fSN
sT5yjjiqaPqdck4/JGOvqafkJEXX6t7l/uKFAW2aTv5mfVowN7ZEsK86092RImcuxIvT1cHn/MnU
Kzg2S/VWOikYtGxHHUpgzd8kj3Da10wkOeizqSacWuYOwI94jzw/fqyChKIRDC9TREqNKnKo7oE0
HIRHe7JuhZrNk7lsDdc7h+tREQ2yo/kGPgmnH40jfYIIabaPdfNUrP6TO/C2jI77XNvqeomXB7Sh
ad97oHfgPLCxv2dJc9R0Ohp28Kgx1+/NdFjpz7rpbGtlvOQ/FloxAxs7bgAdfveGCJMT6d++WXVH
tgWinHVxGpAF6am/pBf+tVwN3OGxebDtlub14LwCyx3bU4ELll5Wb1uPwyNpF7Ld1LsFSfmWLd6D
Mxpvjuk+LPnwMbX501S3h8FRNBOn6ckHBH8h88+8bN6NgMtdHkwfoy1A66HcUdEjjhEp7pkrUidg
gH32qaohKGliQBwWgsil/1lPE/PAyTq4XPGLigF1S+jApWeJ6pOS4kcsI2C7h7B8WRKAnbFNnSAx
IIByOWGX8d7sqk+ONu+qaLcLCxyODPthsJkcZobxarZxedCUTU2GdwVB/jJLObd1wdePOUZN469l
wbsRJTSEWOHWNevoQKcRSUci3TQbaPBk5L567uNmG3wVDmJOyGWLPE69ac1HGGB0plLh7q+oeeTF
HnQOKYXWGHy/EVnzoSo/ImYLy8AEq0tjnpUVdFJO/lIu3pkG6Bfm+pAWDoSUhTpO9z3K+HoTYqe6
TEGcCZI03OeJOyJU0K3jLuk5cJYt9qj0YIlzli/ZvV58roI6eerWGHDHcmm35Utrv5Fd9bYRsOzD
kun7Eq1sYgqd9PoOjCcfdz5xvgZFvjHjBCnG9G7cdCKAwSuYsQEZVkeZiVse8si/GiVUnSENeyap
7KpT3xHXMG7VSUVOZep6GIRaWCnUUkthq+9jx80p5+D37TF5hvV58BlfDjVTTccNUo6u00E38S7r
rWlPiDQgSMTBvps42uiwfaa/HIBeRh96P6OT8kRwcYpBC4RPyVy//IBvqJzkulauRFyNeuNBMdxX
ngF/bpYv/Rq8TGZ+lZURlSlNdR8VL0U+3iRZ8uVXuUAPo/5+nJf1lDbhqY7awwQ1tU2GfkNoN+AV
hpSezO9d56sno7ynzBRmYctj4DkcXEmTvua9z25RUb7qajwZEfhFXHyqdu+XOFyvfTzCDgN9x1I3
OcMZtDR6A/1ol5TJlU33XVIkJ+0K57kgy+P7zVPZ4XYO47tMG9CzPfPWs0hkNyU3xTobPkBO7wBg
v1o6ouElSu2jTxNywQzan7NtbTWvVWly3lz5DrTeTdS18vw42xbfMusH7ofOurKIw4BF4XN2hjrk
HpduNeDQXWaG2W51cBESrcMYKUTy2L6X68mFXyACk7enslzZKGw+0/YosV5xHp2rABp32jPRWdMI
xJa9UOkYjMivpJSxyhFqDzDH2CmhMvZZfTApHcpC70613guSH36pov5Qm5Nkv1VSd3s8E7ehfWAw
iH+TuOfQdgAwB3waLtnF1lIASaKr2IiuppbITX9sBQGnQdIJnKap6herCrD9dTdtYRm7rKBQTmOP
HxSkzZZJfplOJGtZKVjVq206r9zBg3IfOujZiNe/bOFYehpT7Tj6DlnPBGYHWp01+eDVuuSamULe
3cUG8dFm8gr5ij07q1zN2qU5mhafTh8yV48orSDXsHEMZD0D80VFGTBzD+3jlPcaOmYLksJpf5e0
HFjMIMr3TXtB9PmUB4wAfnQKs7/RkAM3rm6daydq71uzfSlH90QvCB2T+XT0Is5EXQZDzPXij7Iy
kLQJAujUOBSjQ0WHZnvMTQ54dbjcYSwnSmb4+1qxfTRNBJO+OTfBEKF6aPzceXYFb37dpUt6k+QB
FnDDQy0sbtJGPy92lW6QEJnRTeaOA0C7GxceDpgPlfquCMBfVm7+5KPdbJqa/9DzEKUNju6MbrXe
JxgXNM026NniE2Q7RaQ+DKvmMm9ImWV/iAU9zhjw7ujW0GmtDy1fWnxKxAUX4wsyTXhjrFm79ZbU
2zaevytCn99kibP97NEeM9QYeGKDlgJihFnobq0scki9M3dyAAkUvlN+9mHNeBQzRAM/cNslLw5y
Nc6P/NhUXJltVivur04xW7v4h43b5tFxDpihRC1ydY9pfBfTN3MQg7snKk432efksvHAZ1YcICL6
Hie6AhNKEbDD74qaM+TcvBqD/xhZxjkBno1nSV0uk//UtZmz17PNP8BL90a8ZBNzsIuhyy8jR6g4
6KV+0hP+7W4i8ziC9eltpiyZ9x4ZGWg/ID+bXDdvPRipja7t4qCS5o9jMPjNyEuQpoeJCWTzQlc8
FV3mMbnK8Me3FtfjdoSGFoVM0vhu+Ov0HGvry5o8PFchHXvFw1Dal1lEhVen8Box10gcZ9qEs3Ez
NeU+Ep/sFFEq2aVOsx+y4+JWQBs5UHUO8mHbMROwqvVFRzj2V6mZ7K1n2++wAMVXupuv24HWEipA
cJ/SJtfahAKAvx0Mx9r2tvkiKzouEJgt+OIutFx94Q2RIqipYpRLsVyPixTaN9dlWy7OxXCyfy7S
3KiXtZx2S56+TwydQxXWW7tFHy5+LuLcyFO5mtdySYeJDDefe/ukHMg4KSK5JQmMUrIYgEuifd72
EeWh6AYRkBbD5F03ItvaGlP0itffvLInXe2TeCXvK6kPiwU0lBwILKGI6f1LO1hHRVBkITBSrPGe
HSCvLvM8t651hj6HwNTctku7D9cSJ6KkTzxiKEryKD3BlFESKjFRlVIyKxXbyn4YgNQCDF6JtZCu
vvZS3r+hpBGAjeCPPdKYQRSmkUwMShhubcq5t9WAK4G3gAZpVd12kqax1nC/Lva2JGaTErdZJHdj
EsAJI8u+TFRI43r8bYQcbgxH6Edy+lgkwcMk294vKnt06fLdpH5GaHn2rgJTUyghda9ZRc9jYvTX
ofDdmkS9T5IYmiQ61Djzpav6eO/5SIFA5Z+Q5TddkDzHBI8CSSB5BeNDk1ASrx8oZo/AjWQc703J
LnmSYoIksh0k1+RLwqkxoJ0SHQV2pbFmeeO7qZGIFKV1XFvar2JEvp8YZyR5+jAYfDITjNz9KMmq
+CdjNQZ3E6GrQdJXMmPwJI/VEMzSktDCW8H3UcY0reS3HIJcDhjAU+11NzMRL5+oV0nky8H/ezFK
Cqwo/fvcTskNUbZETEzN4Vsz6fyUA8A8lx1UzwGzBx96d4Bi/afpohhiHXqxr6a7gCc/n14UTqdS
LE8grvlWwjJkOIa5+KffHuESEGlYm5vPDmfoNsNEhXz4lchTVc3jWyE+q04cV6Fhfw/zLy1OLC8J
P1aTFADkZjiR7sYx1d7CfkE4VHxcGLpyjF2GOLwM8XoRmIYXbN2NAhRbxA828EQ2WMbb30PnMZ3D
NuZ0E7dro9vEGMoqetQsPRzoRbSpKofBj/VsFQ+aIWY0TGm0udLOXcNR9a6KwKK5ygT9EQFETLhm
ia+NTfQ0ROJD2Kz4dLKhZIfxHxvOk6H44rLe/8LA/3XlpEjS0F94e8C9AKgyON2mDRW0NNKfnDVg
LiDOuwULXhR5vAZx5QXY82bx6TkY9iyBFKZF/a0c1Id0oC9HygyX+jBTb0Gt2GOVAIHEBDgB2aaO
5VWJO5Ca6EcVhcewLL4z7IMZNsIFO6HRmm9t1P8Z3JsKs2GN6RDEMqdW8SEOQAiY54aQMu8jDxOS
OBZN8S7S6LdrvJuSQxbovvB2WVbmNNgdDWyPsdoou3+2eptWb2yRE5v4jE1SrWBMxTdJuJYY2fzh
+zgqaxa3c79wdqlG6lPb/MUR/2XjW7cmhkxfnJmtBUllvTHFsemJd1O3UIBy9dC1uDpxmd832Dwp
dYVqhe8TWtCrnZq33C2+mrCnaXy67j3YNDrhqxGKe7TARmp2WNDpEuwo+eFY1YjbdHAfqtHu4eJy
FIrFkZqg1tIRHt0D+keyjvKeUMPZtd5qCJ5oQP1Nir01Fp+rJY7XWryvDNECTBn4YW2MscaEQ9bB
KmuLZzaE47DjK7ZdxE/LRSQkkoHHNrErcDk4E2Oct1i2jDv60m4HceYmuiTmNx6N2DfPsEo2JiZe
tyXWnfoPS8gkRh5UJXZf9Fs2pcuWjZSvBKxzjME5BuFOnMJQHgyYULiHS2zEtviJs3y4BoFx9hCQ
x+BmxXbciv+4FSdyIJZk8Sa7XEtSvMp5/zqp6jMRDzOB0m+Wzwzpl4NZFDc7Vq/wrJgvVhhHNWjO
nZ/4f4yVyXiEtMW422zPYK+IrMTOd9HyKAxld8LD+4I2fMElf73VQrU1wdtGLfAYZJerhtTg2cZq
m9IDZrbFDf1s5kUx3JBQ3JfCzHWFnpsWv3tgug7VCzjZ/Q00/f5qFOKuL+zdHghvkrsz7WJE32Fp
EWTAq7Gm85ZD0QPliLd1UeHBCajbjaD7Uiax6cH9+tj3Y/C/qwcHuAYIHAAG7hTO+EhYwdP6bQk7
mENuLCxhp2GTaShdA9YH0wmWFYlUXGmw7zJQxFS2zteD0Il94RTP8XeXg+Vk7lnM8U0TyVrne0/A
kI+jkI5DYR57zp+Ebm0+5H7Y9NgRt6WRgNkQWDIoZIGWgj4oD8PKOxVUWN7BKyMWdUfqnzhPGOmG
ry7qGAZ2Kj3t0eP6PgQkgBbMvJmgm531sQ1mBvogncnA7JU/YXYIjvj46r1Z3s4woDNY0BXzHA+d
AHWyfXGgRU+CjW6n/m3AKmH+ymBKzx4pOSYclneZNnw3ODznV4pRYy846kTA1BGbZC2oartgt4Vd
HZW/JkFZT5374QrcWgvmOtH+b9MBXln+ILBtD7gmVOxe8Nhdru1tK8jsws+gZ4ONhZvJ1yqswNMN
a6CwK7HD2QLengTBPQiMe4DKbXKKxocenuBDsP10LArZoGQ44V3XA0omgEsA3zmDb9t3zmjkLQ4Z
qbqfnd90baWXiXceYaHNYV5ezUazX2fQBbU/vdj+glAYMoijQCDbOCqOLts5Tc+NQ76jNOJ9Tanr
OQkH4k6w5y9afz4aho6vxtHcD3Y/Mx2d4jOYSK6GwHLK555gDLOvkSowB4QRg+H9cunHfXhmwOcy
R/KZN+v7TGcUKja0Gqii+Urt7sUwwHtB/aNYAyNhm9h/Bga9FE4wkG1s+Dict/C9MK6nspb7RLpg
io/Qarx83c/hYO/6AA104rfvaL/QwIkS6iZ3hN3Bf0b9/26VyRxiYCzQ3VTlJxWZZ7+mts5qquQw
tVWzGWMg2cLoIUHG12NMj/5j6kbDJY83NKKivcRYP7CT1dSutJA/huMU2/VNrlhedNjspsy7dIsp
2JZxeu5Xs92q2aUq1yVLl8PDYFyFVpJTIy3kOxM+/WmIm1M5uZvWnRIiLVG3J2hktjTY8xz3QCiP
U2urW8KDV3NPXZQbDGoDJXszTLJA1h4FMs5I0U50M5NwuWPtpAkwSQ8pKhkGLnU7cN/zS+WcYwws
k8t6EY5YOxWs4KsGEKlXLYcyjWDHsWoVM5frHxV/nuk5gYU5sOvtfYN3Ht5rtWt6dHSf5ZBF0z8T
vz8O3dBcVaV+dgNp0UCb5vel59AtvLvA5VyfLbzauWlOrX+16qJ5rkduoSnDgyIJCl5+cxXizr3z
XRKeAUpggpuGohogVY59yzEoPVWakvMwRtzjYk5140ilR+/E0THPl4PRBuZJFe4rT6/eYq9Pjzgc
t0mjqPLLs8ehz3zAaNUx0Qb9AYmCFtC7+8YESpgQ+9+oysnRzzH4YQ07eJUH+iMNz5WGFE5v8hFa
EBjuBoK8g1009y1uhtULwZ9sbxtjuAljgIqcGPlsm4YIt9/d9uGfme/WOfbL6z4c7yqlcPWvVkgB
o37K8+BXaXkUcU4c/RX4FzYHXKS+B99EHsCfd3npsj94YTBU4dFEOeP6nSsQgrZ5KCo+xi6t/CP9
Bhd00nebCDfgxm54pOL0M/VC81C2YbLvXlvTqt5D1PII2vQQhuekN6Yj3FsjXnpihnq9b3QsC13y
zoWJt8rgJJc2pXvFKahp1wcPgf3gdo6cefh68k+IsLO6sUeVATBitYDmzdm28jGXcmJ2xupisLDQ
5Fn33c3+n65WnzoE5u5Z3GlwxvgXYQewjla1o2UYVw0m70NrtQ+KX/6y7duHXu6aRQq+JOyTy3Yx
qmO0mDeKXQffNUTnFZxQZO7KLG53xFHYfxfqVAYulxf90Ng3CMHs3crA68FIkIqNr3VcoVN6063W
EXF+smtHk7pHAHw0J6hpALqjnqa8xo3hVbTDZ+H7UuvpIrUApXAv5XD09sO7Kjt/3plL9kYMM93O
MwsP/qwFciF/vqYvAwdMsq+E9wrHwc1Z3YJ73w4IMj//KdZMDnXKvPqfdeUPyZRhGozRcRBR/429
81quZDmw668o5r0YWSbLKDSK0PEOtg/QAF4qgG6gfJa3X6+VfalR81IkNe/zwojmbQNzUCdzm7UL
e2tHfbz750aYqS2nP1lSrgVnRlq+7TrC/tPgFblkkiNeB3q3kP3G5ADHhgR5bRqia0PyLIDozWJM
bV4DZe7ruPioDWw7UzEF9C8+FD2H8rcfio0dKSz8WBqOjqW3uX5zx2xBO8Fb+FDIssOFT8Pqm+eF
39Mmext6E/Ra4r05uqFihBbRTNkDu5AvcVLfMU9N+MBpx9tfH9J/EWiuc/X57//2/rNI1CZpuyb5
0f1urMsA5/IfG/H/64NO7PI3VvyvP/EfRjyeKk68j21uWYJX1F99ePsvAk4xtRU8Z2FJm2LIbz48
/jyVAdf3HRxpKi3/x4c3/+J6QGvQn4WPgy7c/4wPH3h/b34LPgD8fN4geL15/Eu/v8pG7PWSlVyu
FHF3iup03GmKNM1rxJbBTMn7FtQm5uHgVi192j5yIfZliIMZ9OnENnZlysW0o7lsOJwtzCEmsxfN
oAnNmI3wcC9z5wlhEj9RRd2B+zwZ2wohhr+JO50xDZzlOg/0GLkiY+F5XnT+OvcuhmqfY1vz6wQ6
CJm+x7SzEWvwLevYOVac9ln0Kdls7rgIlNAFihLWry+bXVJhE4WcNiWJGq7yr4UbHwoCSLgzoclM
iKAOXq961jvB8iqHuc1Mo7op8WJ61/7M59I82qnFxoVPRqifjqlWcvsm/WmMRPRU2Un2qftzkHQO
TOT7qeOmOxBU5fDofljQJIBM9lgpEyFIzhOmiaYGMjkGP7mhDwV+SoojJHeCjwBxQTFQF66AbED+
BXCNjxIVwWkavrd5wOgs4bwpmpa1jGWHVfSZZEa3Thb9P1V3IypoAt5RpvzyOwLD1qCBwOeBzchu
2k0euNehgmkX/pJcphsPBgtv0tymp0h7k3xdgnHC9loc6G0dJqFVUZGp32fhPsaVL46cgz+FXe0i
7+qRVUyz6WnyByZSDHJ4S1VweO+cG0Wcle+jeOsGfMiRia2VtPpvLgLuqp+XXWfW0TYqaM/TgESw
nvYFQbewcvIbY7D8tSy+EsN7p6cLj6A41/nDaKpy18wQw9TFgIzESQrHOGmAnhsN8qzjfwKkcC9N
RlQtixl0bW9Gx0dbjB46Ef+cHfetSYMbkzzlevGScsfb6PiAnxoz+j5Wz4Wtg6tzaKJVcH3qaMNQ
on7s5vklHLJlO2fJ1ZTLQZTcGzWzTsqZ87IMDqAbqSZNxTfVut+LLr8xEelkQjlaEBJRDl1lgw4i
zG17xdlSrRvf/IjUzHmICyVRZcFBN66vTm98Zsp0noM0Ptdp9Ez6gIyaw1F6NsRORhVMQ6IwSMsJ
aWJ34NW//GwZe7u4GE5j87Nb7JsZZWgu+TnxW4hrY5rddg5z0ZQeKJ/UNmCXbmJvqzvWibtg3/vv
C0Id6RSYrZ0cYIMmN6g9xqYq25ohc3eT9ws3O97T56I7uYyxlKl/TehDuFDEqxgP2u5PVZOtfeGc
ga0+6l8DuNsjOa6CrEH6XIpLLfPb3E5u09l5bvOtAvQrrfLSuZNY8z3ZezFAVWlx/hCueRNmnA9A
pETrJYRabjjzHd25dWITlyE2eOoTaMSZLxQj2na8Y2aNnbJWfIhZFaxn193Z6pwTWuebkV6n0smP
XiaLNTfR9BjJhL6Urv56/lWvI6bl+Ngk6W3gIPE74zfP32UBJIQ+xCfCZ9Lmo+kTU26HjRyJaE4g
iE/6T9uz9pgiWke1YW85+t5WTX+OHWKVXXGVGdcCc5mPYcqiGsxYerfGyneS01hMm3GkcsxDjSAg
YKicA3xXsehtJhw6C3nIiRivrOBZuqAnlwb3VI0ZJ0V3OqdTN2wd6D3PZTryNImo4RHPQzunD/Uy
OCNzg1157b5XXLTP/eypLY8VdM3sdsybvVrGx8XsHhXj9QAv+MxaHcZtQvNlacaezlg0riSEx0vA
C+bgDJ6HgRm99IFxJPTrHB3ne5za9MoQr+EXQWuMCE7xmOFQhOA/buaRBxCWDAN8Y3MmETOfZxkM
56Woki2vTy+azZdSWpcqZeG34rqKaGRt2ZbX8QUEH587JWmJ+UBrjEMl7h+RqTzfGeB9kVMxdQzr
jOkEB5sMBTvQF17N63aq99mU3c7V9FgNxrYZyWZxgKZ8MLVHdt9u+ii+iVK7P4o0+/KQeBoYbNzk
d0VPhwDEOgYRFYlVYZusgloDgRKn30Umv2o7HVHD5Vyc9Fz2gVzVXIAQHgCaZ9tfX1OZYWhnUB6L
+SsFcWPJg1TDdz9pT4aK7lR4j/NzEpVnbFIVoxaQUtq1oiCQ0Pb9KmnjbZ9l87ZvPN5eW+JMtvsj
tua9PTjtUbXVDMcIkImro+O4QpT9Jm87614j5c7HMFHiSNz1rhnpczhx6KNVCrCKw43dgph16gPQ
3XcraSXWTUe4gyplQ6Uyq5niEhiRSW+1d77zI9KSTOTTw8zwtUrrgqlDHMhgX4MuZaOx9tAB+NyN
V8mixGLwUBN8RCsElhAD7dXR/U+j908qrW4jf58xB82+PVZEFMAj1d3RnGHHkiJpHn5TVEsr3TFt
dds0bjHpDWLIjcpveKH8GIaYUkaixrXMHOo3yyNrCp+wJ2suDCwdUu4k8UDDlTctyHipxaaj1t1R
tu4ZHzX2IEF2Qco9BzuRdkF9U5biXGTehxF2P2GA4YtQr4VSuaetD9a8KV5sCrhQ0vFAdSfXX/A4
Kf09Zay1dU36WoDe3Hk64ZrqrKtF6FXhKKSLT9WONGxA3GgkHmuSLDIn8JglTBmMs/m5kWJDli/c
19hk8NknLsU4jzUWpMiXmzZKLybWZGs+zdqpbD18TYF5SQuVaIj2M/2ML/Qcq5sQdtY81hhH/J6x
GmHlFcWusILbWPujFFfOheDjpEOB2cdnfF8nHkMkNrsPQbb89LFaLWbKdQvvs8WEbdFDsLUXMADo
+/wQYliNgi+CjX3LhdDYO9rRRbX+akvqLVPrxuuqK1+F9n9j7QTn7luvneERi5hAWOjWt/ySgqtY
x9pJ7rCUB+0t13kS7bJa78xgPDfaga4refWxpFka57WVhKdo8L6ZmNYK81r6fOB42aRz7gwpvhTa
YqXd7vkoQnFKahAkOrSd5yXdhYRNAIM13bUZSsoXfmDsO8H7dpo25nag0tAxi4E0vDNiPzs0nOOa
5LnSXnyvXfkWez7XPr2FYT/o857QHn6Kmd/84er7CMrjnRlxQGUFJyWbB4ebZss2SfhNoc4HoEaF
tyGRgRIpqdYZAk+nCUoAczpd0AXmN1t8ZYQOmL2oz5HOIbg6keAT2NcJBcqQvBXo1EKn8wu9/VRV
mgWWreFSXAGPyrMk8IDGrtMPqc5B0CTiJwmhYdIZCeZ6nixCE9JA4fJlzcMsvu11riIiYAGLFgqK
QySGi+6pIoRR6jRGRSyjl5W1zY3xnklfbzX/ym7oFIdHnKPteVWUBDxcgh7tnJH40NmPwu0PVL90
qMI+DlTeOPMxJRrbN+wqOVSTb3/RvgqdKeldFsc0NoHbw+w0/obgyL2jcyiLTqQwZuWtK51SweVC
Z+JNtNUJFgJDd8hDHcUJCFVU2g6OzrssBF9I1ECK0lkY1j7u0WcIyLAK1x46gEO8l0WnUadoPJ2n
sXWyJor6l8DGFKKDDaKK9E0B3Gtj6kROkw9UIJzvv342srb52XrsKiq/N7ZAY24nw32aw+JZV9Ms
nfhpkZ6nHKWFJTMCQXN0ofJbr4QMKd0DeexFyboXizTKHBgWIF+a5ne2ThnZxI0OXH3m4qMNTHZZ
iSM1Ope0UDjSOSUe8GQXdHaJXBcCt84zxTrZtBBxEjrrlOnUU1lkDUwa40Tp5LvSySgO2vhtOi3l
6txUphNULVEqzt31JtXpKrCOJE7IW3k6eWXQOrF0FmvQqSyh81mZcSmbEH9IJ7cyIlwG7s8uJdQV
63QXYMtdSdzLJfaV6fyXO3wBArHwD0mGgSX4TqiIAbzxY275ZqMXsRxNnCzVubJYJ8yKFmW4vpo6
eZaVPLrnJT0WYGNiHU4jpAai5ibTqTWL+BrPVnhGwzmJxMID3H4o+SCP0WhsYqJvgc7ATZ28tzvn
u9TpuGTkQhLqxFyoHhqdoOuMt9yISSpCGT+oYSZlByPALNt9Qvyu1zk8VyfyXJ3Niwnp5YT1jPzZ
I7qX6gzfQJgP0PXzoNN9Suf8pE78uTr7xywa73DEAf+ATSn1vBAU5N/bGsRAyVvNx0JnCQ2FDe0R
L2x0zjDJZuBd9hhwQPMpxjTJNu+nfdPk2QGHg9m7koNBWCl+/FHrOLSqrQpjtcFC5c7bgdXHx6cd
Qv7R10lIvE4+LEU8UuqcJFurPNqgj1a2fymiuGRfur7qOY5Fpywd4palzl0uBDAHncScdSaT61NG
sNO/t3ResyC9RXyTH65hr3LB6kj2ZhLwbL2zILy/chKyVjoBCn7lgd4R/RqLdCjR8U2e5icUq2Wf
JRIKjc6Swus0Vu44gF4GgL6i4v3mziATEakDHUXVmVQOR922JaY66rxqo4OrOsHqc5jctUn1mbZ0
r5Dhug30pY98ankOefldY5VX3q7/0AH/S+n6F0qXwwAaAtU/1rpuyjxpP38Xx/76R/4qdsm/mI5L
jcsFw2L5/Lff1K7AERIWiwMQBbHpd7FLeMIMhANXjB7G71KXrcsIv9or4Bbkf0bpQlJDyfpbPVXa
Pv0OwcemqzK6jfCbnppVyQxlwoB56QESYclpH8hgM3VJgcdElJTNlw98xKceX+cwB0u+GQ8tkNZV
E5LJWOzn2uQJI6bqngoIWH2nfA7JrrIcGBWb0DoGLqeThZ/ojWoDY8UbubERZfwGQ/0rd0nb+nrX
zR/4x80IOKrpPnhmc4lrsLm1S5EUmMLkRnBVOrvfF0hkYRC/dUVrHGFqrPjwz44cTzJKygO/5Skx
xcWznNME4nadRvz+bvTOvWBoOa8RvISqY2hzXAey5Kx44E1FZR1loqp1O3MZxyx74t7DCadIvmQD
nk4YLSJayu6T1o7oDx7lZC90JkgcSJ5Q4wSsF34uMpoa7yyjOXWKa9zQxc5dVF/9enoHdEGhelJ4
AQlOXEN1Zrj2Mrp16+4xcQiO5sK59SiFpvEuSsdv0RxHK0OZySpPzFfhTGtTQFexonNpZxBR4/O0
zA9tOnLkYnsraolpV48WYzQwfz8wXM8BdWV86G/8xa8Gl7N6ZrGa3UDuw3xFGb5jTmK49dWLIxg6
Gx56aZ36ur03g/oyqeZ9GPtbXgDFbWmHOz2fK4LyvopnFhcSexfzHtnY2d6zu3ORihvnVqXZDu7w
if7OGwu/zOnAGOHzoYjI5ok+M8zrKFHHqACSWcbxtPFERJTerb8670dq3GFsXxqJGlSYnxBANiLK
3issoLZt+g2OpQJwnE4PCrUIcCarwb51cDi3r8j5PcXp+Cps85EMz9AH1yrFbTddcM4nuIcvXg6h
Tmkio2fxhrKQpkwB5Rm+DzjEBOq5ZMfELm9crzlKLSbNglW0CYAIdLJtYdB6hWCYQ+0kNaeRx/6h
B2kLQJnVnAHRwK+9Ldes+g4I4mc3MpUXBEQVWhRc45t7Hwq6mInBGbNX/PmCoEc2Mh0WgzJwE/kp
ciff+lX8pobxbpnKkyX49sfK3HgOBWcXOygYl31Xu9u49z7hJUZ3XDQP5CQE8J5iPDVkZqM5WSt/
Km5ym691MrwLE1L1mJXYbNyKFh8X3OunzTI3wdYKqdsg0D+zMdce/XS4HUI73XdGe+6Hq2NXMDZ8
nP1Ec+F6nGchSduZABBJNDTJtQ7qXRO/4h7XND3I8QywYcIh2vo6UJFMM5gXkzmhF99tXo15ung0
P/2wo9WpoxABO2Orwck3E/a7NSrkLpJB5SmlAg8Y+9aU01taBlvXqoB/c5uL7CtpoTy314maTwb4
Bg3nyQQcoS7dkZAFfTt9t5iYUoF9hWZe7lXJl88mRNVZwDO6+8FexCVJ7icu87fVFBC9kXO9txNV
bye3f6wppK4MQaIpYwKFExckjZ68y36xnvjN5YJpz0RkwRm1wijVXyIzP4Zlw4hQiGBqVaFBaAbQ
OqMot56WHCctPoY+O+OokaX/IzE4KyPqXmDV/Kz4spIJIpWylB2T8qYirbvscsHPlA0xBKRm8FRN
xsmPSueZN5XPzFPXZGiQSF3AKGPOEUuVywc6lAJCRSo/RFsttMjqF+XFRARZTZTEejO94SqCu12g
XNgBZg/JwQWPlWMs2tKUc1ycmTBJriEI+C1jOC9Z+ii7IllVBjQrwzHNU0HwZTWECfIwnumm8vvx
QbW+2k15XWIlBze1ct569OUGnXlAb4Zh4RM+US6HN45yLlvB8nOZ4F7ybWVnjQlLhi/nlaUuLWp2
VMTI2vkDy3pnaN+s04XvpvWV1p6/NrQczkrQtkIfj7VQHqnpodfS+YCG7mkx3UVVx6qhpvhLaEdx
9zLGlyth4QUgxocubZFZC/QZSr2PYs9ch4l+P6PjJ1rQTybn0X0JPQmdqefc5eUmEiCvH06RiHph
CiW+xyEYbFIf1TjcFH3H8wcXocBNqHEVEv0WEZXaaMBxSKmGdGs1+0ezOqV4Ei6cnbVruR1NmU9X
2xagtxbkAB0pxtLIk+8xDkcUcKngqojpYabLFmLOdnSMHV9TQtHWKI7CYJa0DKfNnItHKaNNNFD8
QOGb0hoUpJ2zalQ7H1y71TrouPblyD9tCaIZd6bxc2yaoeGlYkY/M32lD/ByDM+9TROU+MaqHiNt
90DB52EMJwAfyIDzOuELDXcVZpC2ijxtGuXaPsp5W7Xi4tXTxhJxplgbTZ22nHK8J4UHtWgzqlCM
T+dsthPFslhW1Rc2rCvLGh9JV1P91LZWVLbPhXeZ29IHJNBX2zQ09ra2wrxfppgBmQhLCG6mhWXG
N6w9IIEAy8VPK/DVMkyMa43TZmnLLZJIqb624SL+Pisbjd3shbzJW4DxlSu3Utt3Ez6e1IZep609
hGpiCrh9/MQNu3BsTgMH6ZYDdadP1tTtP9yk+Sj1mRuy9LBv6+KzrepmZ+TTU0fPzNaFM6WrZ54u
oRHxfwSmVO4E/bRFF9VU+a0hShvoAhvoNswiOm2xLrdltNx8XXeL6b0VugDn6CocK68QbEmb6ZJc
CXYk0TQUDlQ/2fTdQGQ5j6W8ePTrUMfVPqVx1+nqnRjEI/0juR7RL1mseRN2/gPM1QPRx3yb6QJf
ZL2D58L5otlXC0RIc9zksx7o5v/d+qMLpiuteNKtalEBOXK7H/nk/AhD++DbFbxW/iIXia/W1cIe
WMmF0Q3C21xEwejBT104B5Ysr60Z0Wb/wFxZba1rhmBJ5Dwu7JaqtxEaWGxW8HfhRVExW0ULDr4X
kuxvDcS+hJNC4S3XpFq4aBvdaebMaKD14hk1df1Njnhsql0EchDIgcbZIytuHXK329rkxp220N0X
gqGu/Wyl5m4I7Oc+tGo0CROmQIkqMCcXMrKkkIl/zfl9HroauFZ94QEtJJzFAQgRriCvbCDd18lS
oNMadAoDHECf/pxKzn8uI1bNKa+cbT9XxA+5yxqBePaqAXAhz9GqLD6jMNhSJ/80eaWvxrJ7kNFy
jIL0OVXdtcKxfBKj+R6BhVYDmb3BPxhljMgfFhxbYwtIMk8j103O0RTedKw8wu1L1nhhWL4sSxix
SUuWq3NXnQrDsTZFxUpolRo8/uJsD3eB05e8iWSrg8UUAoZUdPdGDM1uvCqrVad5Cu6tiA2ruNEn
d2LiK7dL0kMfqHltTowED97FWcZTlvY2VrXh7irOBo3DarA+CjM8haJAxqyzl/tyZOWSf/jiT6nN
jPY6nziWz5nxw+WvdCxJ1Nb68NzpAFd7U6V8r4a3Dq79ugEnuJmX6S1U1oPP7z7Sgia8HFWAl92X
Np2sWz/gRBbyCPaIue+0qzvP4jtLSzUyBOZ49rZUTvhfl+DP/x/ygvR0SOMf34HX70X1rv52ceiP
P/Mfl2CfcA5XXUZ9nABQ9m+XYCAKNO0Fj1Shuyj/9xZs/kUKCY7Utsl22L9dg+3gLyQ0+P0Of6Vl
6hvy//wfP6b/Hn2W93/cb9s//fq/qb64LxPVtf/+b/b/I1bkmtJzPE8Etu25f0o4zSJu5tYbLY7p
yUcwNeQW6Ca4A9Nmc3EhTHEdDHB/2kqjM7ZnHVitZJN+DWy+rTIzRK2vXkz924b0lBvDPjPlUQyM
jBG+fOgD9CdQ49hceiareZnSaJcaCScigFGZDKhBJHeqLj6s2r/GjjzqMbXfvht//ZR//xQ9RIY/
3fTZvBHog44n8TX+TFwtjalgdLOwaCXH+LG8/3p191IykLuynICQSDFuM0kB1NQfdg7scSnDMzHe
ryahVSddDIAkTGDg2Q/YPV9d6R+Lij9NFflmqZLj6OaXZeHjrxiAC7LyAp/pRfcXITS9ZTctXwjo
qofWvSjbfJgZFKHMnV9aLmw+EJlpOdsKNHoeGZ9lQWSupA6hVxBeJCWSJflwGEJzCj62KC5YzaGo
Y8YsDC4UOKZ95FX7ruqPVeDyDPGddjWYBXZCcTEzfuGFcqf6mb4FF3WmOqx12wTXccy3hGXALKfF
ZaB2sjbSs/Ljn0w6cD9bYC+0RXGZoMI3c/oQNtHrMqoN0MeHf/7N+UXT+FsZxnMsG8yIxoj8PWui
L0ltLIw3rtyQdwtPv5gmeRi797ovt5Y6RZV5tL2aMgSH8Lkh9BgxjO7uhlHdyzE8DWO1Dfndwx8v
Vh+DYGUtTAnn5oM7MC2QW/hM8sEVxbbnQIAasO+JdbipfBCUHJkNuliCVAABpsTlNmoy4YZKwt9H
DHpP35YntFbCGWmUIr0j3XlJeJ0Kz3749R+i3rnj3cRT34Dk9v4jeO2dxXplwopcyp+upA0yyT5E
wtnHo3GCa36ZSWdSu3P75GSz6PfPv6Tm3ytbnuTl7nme6ZqO9SvU+JuytYwWm/WKQ0IcGD80hcig
4R7qyT60HAc011Q4h6FRdxykL//i35b6afannzZfOlwvYSYLnlzyTw8UUbpzTZ0RfoVTXLqq5ZPG
DONfr9viEqbh9OvbEcxEdGpOAonJD1Kai8OsaEbrpGekVxQb+bA04b6vWRU0dAfp0iv7tTach67n
1SonuUd2I8Hlz/imFHFtb9nabnNIZfGh0Su/fpb77nGh9mbVvJ7ZK/vK7PLJD+4Xi3KeSlG+xuyr
L3DhSx2S50GINlN+CcmCphVis5rW98CA8+m4XbtpwvzDKW9lJh5pkrebvia0GyXVCyGZh5rPY2Vl
PCmZ5mBmBuGpjPL0GznW71bmXRvH3QVW/dzLRtI6cV8Mp4LUGPc70XWroCLw4S/Le2jj9fQpuynG
yMwYvLERbT1IHhiL+4xVsYZ6MR5nPsJVPaQDr2QS4MustmN5O1nPdklrLlFg0cJJgQVTBj3qUlE6
Q7yZGP/RrYnGGlnqnryYyI3/GMj5DSnkDnb6wziiQvSNZWxypE3lkAvLUwtus9N81tK7liaQObDz
98SVHx2OOSx3CdYCAmwJZMUfzQy51c8V2bYRuFXMVxCWfL2aZ/8us9SPoGSM1Aw2WQ/ei3lWXqFi
BAqHR+RM1g8XjtfaM60UdP9A6M8SJJLZtc5yPYVeR/EBE2lXNMamFOV975anUTqbOahAoxicxoEw
Xt26eAGebUNHgO1lYeCQqbwxHM7oTT9d8EcMmJXTUxuJryBY3mVL0sAtyuW+oC3pUoGqrZ4LfXmM
BgweXpCPMYPTbGqE7Tob0prZlhDGaKXGw2i5j3PN1n1dUKygc35rGMbNFG8C7ttDYd/BGXvmpoY9
UkLVstuJR3zxNTa6uTryOSWZdZczeQqDrGYO18MCsaxD6TvnJOZlEqnxwVfqh4uh7qa8jkhu0Mik
/VKFzlenEaADwZNeXVxMpUJwRSKyhDvFg9QPo5M1FUczuPOC8DsSBqTVJLpzcr35hWW7bs3yR9Gn
T9Bbvxsk6Oa2NfcIVQBTEJ+FT/NYBtE7b4MId2OHYRQdKtdhSjjy1rbOInbgRwRMA7t/8e3UfxJT
tPFbhYNds4wcAl6jLd99s0b3DUP5TS5tuSZqhF7By2+5g4mY7CIL2EdayF3bQQuNBhoGI4nvUVpn
UTsnPz5F9EtWiQPlFm4jj3XR79ElC5bY5nJcJ33bIsYSCy1ZTwnvjKm8G2dkCN/9TjLsJ2IWP9ja
dqyo4BTD3qac5zdoVXWkXmePKxdTpxdhf9cvWRlH+yYy6r0P9zQch+diWZoV/Gic1Yb1QPgT9O7d
7+0Uv9UA3ulF6pAMSUYqKd2741VXNzvxIqVXQ/23nSYkDqjaccv9G5Ui78z2puFpPAU0vooo/en0
wEhbuwoIkaMft5IhcDHh8tXZTZG3H7W296LA+WhD3rcme4AlqlrKWvJEh/oV1iE4YdoQ0dydRie9
pBHQ4FLwCmjshESpH9GoyV/ohZMULL2vikVhU6HzpFn96vAMbsfhkBocGOomgr1IJTtzl+QIFwZz
wsr9jaNaMioen7gyfCKf4QskSv+W3N+XnkXkE89JHc39usnVp1EO2bky+nU1hOZj382rItNTfsG3
ObOPc98cF3C1G0Ju+t/Rm9Vj/u47U3rLGfCK0VkfoCSek5RpdxSWJ9WOzTpfLH7MDV/PxDcnUkv8
WZCpALAFtebFPpQBJeOyPEdRjC7NPhpCgLl3Z54A6dj/AL60FwTnGPwthnv2iok+LMcc2nBXdOfA
7skKsPxA1sh4WXRsUBbLTkADP9Smd+95zqno6xsVw8kwp0u/kKrw4+it06PHXb8o5vw8cjkGNVmD
/AKMzmdKQzavMEa/452VOSFhhHBX52iSZuOfc1vcWzhD+hsKuQOhiwISoSRky4j7O8gf+K+vnWfh
zs8Wx72cbDT3BFo9/HQJs+zXZDIf7bramn54V+adfW7BYq8UBPwmY0OnnucnDANE8IX8cCE3pT63
98uxiWE+D8t7M/P4cMISTaqYgvWoEeLZ3NyMBY8rTarNFMVbQK+AHfPX0UQfrEFLu91Nq8L90p1J
Q+I0j9gDc38oag6X1tLcuHaGToODsVvc8t6LovFsgeIBSQk2jWees+nL5FPBrTT99MWllk0YcRcV
M0HSMn2sSWmsHKSWlev1XEl6xTK2tdy3IXBYOJr6owVsDkna2YjXpYGvM87tOrHaj7Lk7a2up+eR
4F8bA42yowySFAHqXHnDarrEMGI3skcGnWcEaFHbO+mKDwaFYPweIoOCpD8uGWE0uSlq93POPJAF
0Vs2o08bZrgXVr/PqoA1Em5D0H7mO0WukDfEciIZWD6GBpVqlyAIYQa+Ch2+vzeEh65GFWqctxbz
LZUQihtJWLFjaMEEY9vSuTQNMqeH0YzuAnhEVT2hIhrzsl5YtpJaWO2jiJxbb8NjaZAkW+PTyAIL
voZ4ErLIGR1IUKq8yDp6PLzyxYvPJEs4wcdrEsqIlPgF1N48CBooiLN2CHFETymWIa+dJ1d7iBIz
scZUbDAXe+0yGtiNGpGQqbHfBx4vLfur0sYk3ViWPY3qUuJZCrzLdiRIyGs4haKOsQl+90s44esC
PArmD16/0DZoqA1RwzqavwzSkZ0ppy+eR2qCrKZDWtF26lA/K3uoeNvHaJ3oO/VgyCMnOYSSGXCv
+fASDYJpvXzP/8ODhSwVmcSV0HKHhe4BTgFinPixaD0EXcTXAgkRPxq3aCbkLK3bFBVFaTmFATdI
X25yNFBaFhSXVksvvRZhxrdaSzKoXjpse6ht56OcvVsP7WZBw4GOzldwJHGixR1UHmdSzB9q3UcL
QAVKkP5utloaqtGI6CS7QDSRjST60ehdrF9ykhaWPC0xMePDPLqWnWwtQC0oUaWWpFqi78lyGbVU
5Re8acVavqqQsXAUeSq76T7pwnCt0LrUL9EL9asvAVQVUpxYva+1PMZVFaGsI/9kM6GmJTTJ2nfC
zwvPC2TvGoMwYgrsUA5H9kgQQs13UP7eEwt113GJn5uKcKVqHipL/3Tn8+cITaYb08+oXKhrWz2L
GPNzmYDPCgv1PUMHNNEDPXdrWizIOtFPD1gMTN1VJ1OC1OiISguKbMJuFApjoaVGEBZfxJ7wjvJ7
r5ofFy1KpqiTbFlF6wS9MjQXWhoomFZAewBF00bZzFA4k1Ff07XoOaF+BqigFWpoKklkdi1OSItS
6jLwy9e3pndWAvTAlVhgxi/XFIW101Krr0XXqKlBI2shNkGRTVBmJxTaFKXW1ZKtq8Xb3prMfWqu
lJZ1Ky3wGlrqpZqLwYT6W0CeKy0QdB4E96rqP5a4YoYkdKo30lFsUa3GwgOZzFGqjOv9mKdXd2o+
HCEfHYB3omesAACeAIQnYt616oHShIRuHpoO9/XjEEx3Dgg902puPc3UaxZomUD2AmB7FpN9iZ8d
XU3hM0L8ca+T75wrjrYm9TkeI0+5pvcZofetrceF0vHtovl+nib9hSD/eLKfUhCAtireqjy8IRWI
12hTSA6HxzywbkZbPgVNRvaokdcg+GbCFhxhDBYtSdcZNIMNflCCISz41zmomAaGzQimkNrUXSt8
gNm8exeJBa4JpGE/gs7mlUiYPv6mec1kxXjj0xxE3+RtY6x4wy88ds+moP+ELsVqaKkZinNavPrK
P/iarpgJta9b+1wbdNonB+mgvFguwKn43SzTVxCF+aoz83uu5j3OyJCv6xGppNRIvyko+PEhX8q3
j6NmZwMI4xJnYBSqEW3VbL8xumlsx7lviSfO78Fr5HIspq3Qblqy6zu37vdjW9ybvSY/88mso97G
ysrnn3xx0eEHga0jYzJiU8GVr9E/FuyPxLF/Pwb8W0XVbKl7CG4c/BszuE8ISWtZlk8NtxPUDu4M
fezc+ILuN893BmYa9AWr3xRxtKuM9rEncwubRwHyAsO3Xmp7P6TOfesc8Mro9Gphx/T5CLyY0LUa
z+NsslyH7jQaWnzKJL3YaHic0uDgYdr0SFy7seePptMrEcp+76jsQnOtJcPYOGjQJJ+J5jPC49Sn
oTR9/Ymz39F7wdZreFe3Rusw0DlOqxFL0fOuE7VcKBgviqdCAgywqfOtlpmKUrz0Rro3HPrfTnTW
uk4fzM/T/2bvzJbjNrIt+kXoABJIIPHKmqtYxUEkRfEFQYoi5nnG19+VtKOvJXXbcd/vQ3fYll0D
Csg8ec7ea1fuRVjjeZmOOf94no1Xr1KH2q6u/Ci6roblqSQe0pwiAHQ8oraNyKz5EonsWlo6rQNs
x1pizk2zkmRH1gjaBoFnQPXm1D7wioXEN5Wh+6DnQCzVDeEMdg/gRd2QtfjWF1G4AoL9ktlf/ShD
mILReXbTt7p9GBlhCdvd6u4Eww+Mlif+ZGMh0yWVzTg2bfXctySoetdmYN31db4Bt3BGBvEW2hye
u3M0edsIErVGTmT2Z89ojK8cwz+qwX+YJ3AKBi3EQtI6Sj9mZIkr+d0sOGJDR8A6c4TAfq0vXxxW
t00hL1Ozd1P4onH8MVXVF2GRtNwX62iMTksZ6YoNjWUdMmrWf4FOxz4aOUYNg2lN62+bKiRQMHxv
Jv+hjbxLzyZbuWTJB8e6Wp7StH1WBo96RuOrLVmWvW1deBc5udTFLqudsc8Hn9RgiEsQsVq47RUh
BnUILLXzLmM8nuPe2cUt34Cv7cAndECbDTYTFrrEEZPamkOv5R24pvsyoiJiC2aItw/JKzWEtzVn
dzeTDlODA+pZVyYDDCFTuG55Yhpyt5TYwCQr2/Te2VCBrLh7yEyqW6PkOY2ifV8JnfyAAcBM1MUI
7Ra5Kc+93Zav1cDxot6ZU+lvTTN9CxNa4fGgHv2RXJSeeKccwBNIbDS0joN5gnZk4hAmze9vo9a/
Es294asLaGIBu8J/yGef7NH0DSS9BnAfuzLy+Z1xt8jauufAvGxV5AyrWXN70kMrJiQiut/sAHEV
HjxT/Op3aPYfwMY/osM7WrP6Cs62Qj/DKS4b3fkqivK1rH6MjoZ9cFOzVGGBqOmt2+QBdSH3pUWv
0W0kOD/K34bbpcprTr8Z74Sd5Rl88G5EfM7zAbSsyRDvCP/DFHzPJQrI166it1S9Va06Ztik7Foj
EGk6xCE1xEQ3W3f3CQItrjzV3XMMDExxl/q8un6vLMeogpLfWAzO+dajhfqn9N/iLj1B3uL0RiHF
9dzXzvA84uEDPuZeKtO6I1r2IdGvAi34vmrPcuyeKSZo4y3cPnHC+VZ+Ly06jM1z7ocPRGlhNuWj
RJl7mTsuQCudu8zlFbDP3oUR+Z96hlG1ySWHSDpaaF8Ksa3QzVN0xX+0+oeYVFPb49c0+/QtN8J1
PLCPRRGxT9YYxIB5mZMjmyWGMnlLAcNe2XbP8hB9SRBprGcv/JjBXV51U7v30+7Z5v1IjuFT/NGT
hFIwIN/Rny2u22dr5o+pVS562GDW1rBaomztiIeAkHjSLenCgxzRt1hUuOgw7miA3lqRonVaZx+j
WT/LmmuSN9AEDG0SCPyKTpkHa58WpleRbZSBdd/ol69LopGT/KUtqlMMYY/35VhYyrsERsEV2+tu
yIwYpmKxjzi3ZnOAJ4x+q353yXyoSrNNFSW34RhsfYQUkx5jTMI7ZGX8QWKsz+bjgOSszm5gPJCD
fjdF83Hoz0mgmOF76OyBSLkXpzC/mmD259q37mGe43MwRtp+NE1LkG94Id3CW6ezc1jKtN+AG5zX
dohTrYy/RSYDJlJ/EAtNwyXn6LAlsoZ8ArDcBzmjSAixHuGW/Do6M4CmpUSRzFkGgbdlPoZZ89A3
1hd38aPHyPS+Gku2QxZ07UPm2AOwMPH3ekBHqAaHpvZ3JdS8qTSbDUqAGLQkjVNANApFReFSgAYk
RDQn0oqBNz5aqQeOfEg/8q587qai5J7WCpgjg3nwgx2SEOxFE7ZDL7soRdff1QF4XZPdkiPOcRJk
3nqeADTxO12Tb8jN5nf3ZZWsE4J2iDRn+fBQsFyVo3hBXn+yPRQVYeE9MEA8zxTin03s3rfu7ALo
qr+Q9R4Xm16xwk3d6GOKptUeG8k1QrBqhbbpyeCIPNjZtVmZZ9i+IWU7BYLo4weHITclcftMRBVR
Z6AKceNFgXaTjlOAGShCzs7GEbrVNgLw1WXmI2LAJ5HyQ1odkRhjYrGwqF2ejWIz9dknEB1oCJBA
apSkR/CPRH8F/wJtadDqBmSntlqx4kry2dXCZiaZudAAT6lPHKeJCRXY9o7allP/NIrWX30OteSU
fARW+5wxoYHevR0rMJmpc0fFqa4+79LG6A7LJD+40QnqHcL7Ui0PZoyKNyPpQHUdphPSPcIBOIyT
MhsQ0rsxg/Ed19THIMYvxZvwQ3yl9l1a0MCtNjJiMYgAME1s03rDrIfmWT/i8QBD3EmDu3BZODth
IsnZZdCqItyC6QEhOtzGIIeMhAZA6lp3unzTSwHnWkavbIT61fQ+aU4pprwQ/Ir3oNeLWbCgj3+u
aXoXhFXEP0zfyI1KLcYX+jv7k33RG7Wowo/Pyc7/S+D/QQIv0KBDYvjv4//bPsx+Hv7/+Z/8Of1X
/5JCANP3yCpjwi55sT+BD86/SPh0wDoiZmdT8Yl3+F/ggxBAe0xpuggEPJ8h2p/AB8b//Jsm//M+
8RHm/yl4QeMcfpq+SuUo4hv4aEgQ4Iv8LIL3O2JbupoWuWiYVIbVzurrH42qb2r8N/9AMPl9DC99
nGmW6fNOWtPw83uBovbcJOnZVdpw0xcJE+XyWjl0/JgZMN+Oxcp064e//Bb/YfhvaRn/T9+QC8jp
mEgni7/gePTzu4ZF1/ldWCNVpiE5R3a96gC4BjK6QJH/bvf9EWLoI+vAwa+m66bY2476Otb2M1QB
FhhOi6t/+ES/j2f1JyLswrK4HSxPD1D/Mp6t5mrMY7dVELuSCxLnrSn8fQOOazUlEZ3PvL3p4wRJ
3CDei7H6Q8XzkwDkr2qI35E2XHqHkbvDHelyk+lb4i9vXwbCGXLRKNiUvbfOM0mhZx2XJT92kzls
rRZiuLQ+3DG5Lyp7n8InOA+m/GM5+a8f47ebgSGxnlFbqOF9CNq/pOCibEn7vM8I9vBkxPAme++n
dAJJcPKXm4iIeHMu/3Tx/Nf3JMlMv+xPdwOkR8E7O/rB8zxtO/nrl085khJCP1CrNOo+8V3m/nqj
r2dlbCRD2G3QtCfGrF0PboAk1NGLBmTeNFfLVq3pmzzUkgZkIeQTSEkUdxmD4MAh9hB0Jo1mC1af
aMc91s6a8jZrO3/rkPDkRH56rK10owSsCWIjoE4FMeQ8tvsW6elksJ98Fqk9yZWUyGiaddKI2+P3
/jySdmmjN4zTrLAAzjYwLbReK6hSyMkFWrmOkDMZmfvOOBc0QjnYsBHnpCbANcT1WaqmXU8R47yg
2pS+pJMw2l9YtS6j61E6zzg+h2FrqzpfE5naD7Q7sFhNW1sC5UZ7ss7czMG3ry5TBv5stFxCswr6
qjQr222EedUla27dlu4HiV3MKRd4WN6EIi/t/etc1l+WqmXCNxKiUdRfBfOtKhHJacroEFgjQzIk
T7g4yjJbR8Im8MlmBXKimrlhFu/TwABe1hBxtZjGvTVlamU3w9cl7TECWv1NWtevcO9o65thfQmK
8jTH8qUNyaflEWtu3do6zhpurOb4hAqWOe6MWzC1sKrMtB7i6H0w1HQSgYUXtglWsRWEWzfNErhS
1RVMRhI1xnnTQKc6Oiq5oyw4B1XqrTpIJMcWPBlR4vXGD/rvstFGS6woZCnMJzd/Y9auoRHeCw2s
9FgJ45WgiQ9zQGc/OxDGRyt7GALKIAc4ZVMM7Vokl4iZLInI9n0QpfRkZ3QcYfWajC4zlJTmJa2m
nUpidVAq++I5icPQUbsMXGAQkELmLl5Jq2s2lj4sttVQUM5aKFRAlU5dvvaRy+9o8lLGWNlXwx4X
QBM+FRQ5ZytR8uUDK0Y+JLrlDq12sopqgyDZ2UZvalgLznZHq6BSzC3CA4Rvu8se/dMp4D69Ns0C
vSbkAnr4DTK2i0+UPPzj+2bA9D+S2+V1gbcdfRuTdyP4MgN24DzufhDzUF07WJVZluzSk7de013c
iqx5SS/7pvU2doKCwDbFAJV62vJ95MkM8fvGk3+g+/WdpLqT6XpI1jxv2Q8LhyXTjb4Y5kC6ZmgT
IxiVt46U3X52Z5vIGEY4WfQta5fuSH9Mo61BeYczIioYsmdrKTRDG2+r00FSLWo0WVVT3zpJQ35g
XuPHrMUOFwAyCUMRT9aImdN1h1VRRMna6y7kHSNTCoXF/LG7nia6V14Rpfs8uRhVI25TQkp6o8x2
vsgfIkG+TFEb15HFR80xpOJzaY9ENYBxo4C/6nVtPTFHOjR46ve0RFyCDcb7OCrzO9Dc7cYMDb1K
lKAnyc8lUpFZvxY1lNMOP1B9KwOHSxe91Zbodvhauy1gwHRVIN7bswQiP5MobOhtrOHTys3s4WVz
SNmxvW/OogzOWViHRLqTb5nw491ssjJ2o9mtqwkvE8fR0iuxbuKWRYKP+Zj4bnebxkhHppH6O1Ic
Sq36vvdMQXodA+rRqihhGUxwUzEDcouqJzAuvZ0nNLvSIzkRePHZwhC6y42Rdj89+NCgSVL610lM
A5jZ/otZkqUre8Boabotq/m8cAVPc/loNTxzdkl3ZVTVM62aF1u2/QFKPWo5zhBdI3g0wr1jwefO
01agsqNkF5NtbPJOInscENB0n2ibKsMjUjznc0dTecEoXUJJAS2Itz0zjE0Rm2eEfNPGsg9xwRhp
AL220kFDJ7efz8XMVZRWw5ShaljksMRncmiPuR88Lfx+m7LhlOa0bBxLbKR7pQrCTckO0N9AMggk
7QMDdOqNpET5yd3iNdhoo7BCkJ4+lx5cXjv8NrGwrS0Rp0C5wWBOGa1kv4ZZvARkbkZ+c2pGZ1fb
xr43bOeca1ydFbk3qelBC8w50pFGSFxdcJk9sH9DMl3SCcApM2BaOKHcOEZSoaNm4ZzyHgoKwO6F
ZT4c+QEKdq6DXXCDpBBlvSK+KUueE/QjX/seVUbf2tPegmvKLDqXJ7IM+ojOUpLMZ1F3/s6uvLuu
oH8ZhG+OFU83Zb72NEu7ivH8TF2huAZDjsdePPCP++NM3M1VM7HDzXCRrivLQltijuAOQoKbNvDY
OwxqDKYckxApWqE7yFZEWJDr7iG1Shi6rduc3X8u82c3ObB5eyueTn/njOXGnId2NyqBf2yYzmYL
sVpXClXfw690h/Nkki71GQ36+RrK+RY2U7yuQlppnWGTLjohC1tc7pIgadiysG7bZJzf4rdMpAlg
ogoeiJg5daXl4H2mmPDqaS1I79vmLaIQw/R+OClri8ORla/I/YGJ7X6hpr8yhrhfLWZ9DPMJFq6n
XjM3XraGUIQewTgC67PswlaZgEfa65hYAPoQy8hA8zD73Nx+DmTcTcY3MhYTDttbJySZckj8ndvX
p1xU46maWU761KANhhahbUbMUmZ5J6pmvh7IOFGKCSRniKNVL+5+aW2ip9ou3trzGdrVGikcnnUD
IPxo5v6u6aEn8Ou6X6Qb8tukap8NC61+XWwU9OGvChsOG5GmGwLV2u1g+7eGy+wgFe4xnLovuZgx
4syooIhIeugw4m5d77XPs+Dg14Q7djK4nuj87+qE1M8Aa1Qsa7WuchqlPR9waKMLZeZw6mEM115Z
rZMEo9No98Vuaozn1snfobpMhEb2TyGaxRVILgXSVLwlNg3GRDLXB6reHRDY7OzUlYeiSyp72+Wg
XdWcz7valddJAxJLltZZ9vE5aZfvfQZtx6gybH3YEGftR7S0M3HAoqhhVZihXqeMKIwkLLm3UeYZ
8JTmyh+OMIjoBGJ5pEsYwjr3frSYIdEp7IKS2GMXm2SIXTJ3gw8jLI7N3N8oGXwzW1JlGWf9MFuI
kamMWIWq606bMOlljjtfGzPZXO9M9ugqxO/Wa/OmxMUZaDunh69TaYPnoK2eovbI7Pb3vjaBViCb
Kx+dIPDEsUs3UttFJ3yjmbb1zR1YD4hQpFemB4t1IES2IjoP0+mE8bIjLjysYMPAkKEzPD+XB2YH
bJgJEz9aWVh3Ftys/tJ945Z5LDsg/sZg7TtCdEptgJ3j4c6DxBYyHsv7dYlPdsEv6+CbjfDPFtny
prjbC0Df7XdYBx9FwRZUadttGCOIASEEEndeFYwkI/8A3B1/ekJoTJoCTfVeXJy84P+2El8vi3na
noAZ72Jcv+jDwNPgA06N/PaTfz76W1xI2cUjEWXEOWziIAY9AhwnMuMdUXfQzJEp01vt9oAqiE5B
704FPJKYNnQ1eiCwQUo7pFuUiKN4IHnRuWm1hxpFyNHTrmp0sgCH9yYKkQaliK0lI0ZF7yhBRWJk
+cm0p60vrZcWlYmL2sRJsngT4Nq/arQUxUeT0qBNMXJEKrmWqxA0foMxR4f8RjYuIxRlWtxCY2tf
18G3uJI8I4Db2Xg8LYcxwF+vhLPP+OwOepk2JX8lRU7mailNN0T2GjShw2/PjJRplsHXbtDfsCnf
I2V5csoeUyAKHU9LdWY0O8s3YtIcfi+kPJMW9TAbd7YUlbeMw4y1mzVQZycodZWWA8VNds8cldoT
pVCc9Ws5RM+JaLYAwn80WlIUxsS85KpF/5SzaBWyvi0jUsznLkLTjyop0/Kkqd/bI3IlVwuX5u5k
TsZOgcWqUdSE0r3vo/JbowVPZu3eU6OuBi2FStBEDVocFWmZlK0FU7WWTrlqfC04pOXNwVnwYHlI
jtYOySJLT/h3NT7akc9ZBeRW8ynM0hItE62WQLNVhs59Sm97pYJEInfiAUn1LHzAxxylCyPUp6qq
nkKFRMbWorDUlu5V3W06LRej/T+yiYnbKQxOlZaUzWjL0PqTC7SttOQs1+IzEVpPg5ajFT3BmUxV
OZEgVaO4WJgAo17TMjaBni1H14be56zQuVXo3dIik3sHBdyspXA1mrhRi+OUlsm16OVkqweS5kGN
+SZKZgR1LRBGXMW7GK2d1KK7GPUd4+FkF07gRCKUedzT7xlKPUtL9vA3o57QMj4bPd+khX1Rohx8
9SbkAlR/kZb/RegAOy0IzFEGeloiiKzqNQ0qRoPM35Kgv7ADPlDJP4eRm58FwcNjrMaDCiRooEkb
4hHw29607dt+PIS8uHK/pWMQbYeWaJrJfx/zsDmF3dyQns5fCXGgNCtAWGJt5tjKXLa9GbMC4pTv
NSuu35ap/ps/OKfISp7SYEtB8Vq7MAmK+1DKH6U/9Fc+sSyYZBty3vRSXXffOsBVAzwZ5ZPdaGo3
ap9BmnMy9K3mxUiIG+/kZon8TZeqC85zvlm6y5W6jftHn2FFpl2BTQHrdMgZnRKcKGV6yIv55lMF
bA+vCridM7943tgSht4fQNqz2BWg+7PoJfRLwTQUZvWcDuCtAGWDeu43rSLspBoQV6pJaRMJUuzm
aAXaHHebqOltUIeg6h+QwPMYM0YwVfJlzNPHcTXVY0jSNtWTUXjZoWBDTWqOlg1dByQgKPhbh+Qu
o7mup8LftN2pMvsvI3ikYFZq3QiAMMo9mZZYex4HbCyZ7+O49QTVO8AhcldGCDdFTynszrgEQm+b
OfTNLb4SzxophsmxFDWX3Yq/tk2MFmxWOnWYVdGZousiKDeGMrqrYg5hbGZgtwPMRj7RDxtYbMEp
LJa976TNfRxbr16gwVCsF/zr1TME0/CGYoWjYM48GVrSweK6E0uGupsuxSFO+rdEDrA5QcKKsPom
OgBq1gCXzQJoYCiAhoO47sE1wUwwXw38s6jOje62XOp+ZTUk/HVxPV+15TwzxJjZnIJs7+vlbimI
rvBUdKMwsQRpXe07GHDAr4jmJBUVyeTGddVtpAXRmAWm1WLgJ4n620BFiKzSrt1ldnpPM+s6rV3r
URDGso9C81AVaLvH1rmO+pak8WmEodUNaH/85Rbm1MNk23iDxax2rkeuUzSN/cauhL1bvpRTO2zo
GSbs5uUpHRnojGa8nzqMoWNA7EZQ4ZAaiSsxl/DQj6r70QcJ0kO1YpPPOfJPfDNYRzeRheNc2l8j
yGfrfiGCPQ9BZ4w3THLORkbfqituvNGpzi3xqbXnPpSkqsw5mZRV8K5ksqszZIoN2TslQue57tFv
wr7oVKxzcl/daNj4oVz7XUA3gqSUGZhgrp1LFRHoBUuc3af08PpLliY5slRrC5FkH8Q3Eg0RQ8gb
N7J26eg8uQscMTK2Gb9gZyb05JAY3ornC5Q90PPFOXozYq18OOSGscvy8tQHw97i0QwN/10O/aar
sXWX4oFln8N18T13GnfTSOdoRax6+gDbW+VRRzs5C1aujJLPzNW56hB8CmBv1KzN2RmTh7rmz0mb
2g8zkvpBi4iL8esyRK9m/JzSV19l46j2CXANp3qP8nB4tGIlzvrvBse6QqLGHLmvD1BH97MdvRuM
SGEBz/duNN+GmUw3CaKfkoYD+w4xIp5PdlTdXVnz8pK0sXXoB3mg3xSea6OYrvFa3Zo8n0wAkwfP
lvdRPeeoL5eNyFIksA2o2Z5UMAgfL63AVD4GeDpq78g4cLn3CGOJRFxtuohdmWkcvh0Hxl8ZvCiC
sWZ4ACv4+uy/5E+RCf3aOcpaF+kCN7V7DvuKUyhHrnNYGdyBMO1begaqzFcCuHTJ7pMv9bnRYgu4
a29gBCgNeA6dGZNKJ2rsxcF7YHYPebbD/07T05CQbPpv5kwPMoj6zRR4444235vXFu9J1q9YTy88
u57+86L5kbY5UztrFwnrafKdYi2n+F0tNmFioDiulHSvl5ilZJL+pujrTdM4J4OfvfO7c+NsRoOm
N7r61tyVsAzpCN6Hsz5IUK1xnLXyLUFAdCOImAQbERzTMPERN/brcwQBl/7GEByWAUJ3fGljGd8i
YMyvZ9DSC+wDDCE3RuU/1hqjNmUgNqyqQ3ktovJoO3BrpJZCWWZtgPpqbxb/aJq1OKHRWTfpPF1y
cklXRg/tNnV06Iocyeg18TRwQx2QNWGOrlgWmpyTZ4wYycFs13xLqDajmGiCo+HbwbHdVLKLj+Cf
cS2kSEhY/jZeMNJ6c+373Gw/hLC+SPHgZnTwOMa9hj6iqzmm7aRq4UPciB+byjkaknoNvOnW5dCL
MbpGmzFDoVzycqOWaDf0DXQ5wREtECExQDTIFaDgNnNfwxZ9TUaA5toegfEELySK0uaOpoPsymqX
llq7H0r/YHzGEwzfjMTzV+DXk+OpW2Cz4PlALWrRQsyE/KDEQbLmS0iDnn/vYFlfpfoNprJdm+0I
GqWnQCCU0oNX5t7NJCoXiV8dAxaILfP74BscTQi3gmF6PMJpm9qjOVTzaRCkNQQWaSJhOuSwHKN3
a8rVBkKU5GDG4Z3JOiwPC92ytFFyZLhJUiFACAykJoKLNEt4g02HrFMrPZDM8EHDIt8MEvFjagiE
Qvlb4XY+hZgiIVVEqS43DpGWXAxKFjvTmSrW6WWb9Oy3Sc5v4c9IToYu3/jkcEXWq1Pos8TMT6jY
rH3B3/XKL9aGgY2xYvatfXCLrOjt470SrdnuWPSGbN5jH3GxjrwCxFjqKDtENQMADln0f07K0mXH
THO5KZKM8kicnB6uYzaQK6Niib+MsCWLK7dm7STbEQ2Mx9VZJzOfvdG2psTf5Ci6cJOlN4k9nCYK
5b2fkPaR+41JY9fedSa4yTx13zBLHry8vKsLS2yqevlaLDByOYizM0xRRbePw4Qz3KVpDWwh8K5W
Zk+31/Y1bzpfSK9EHQr2BxcUno8FUYa3qIELARa7LJwLMMDrT11X5AUPftI9GFX8wxoOccitMo/0
GtucQDrj0FT2G9E5tL1xSVwtfrvrCuJRKuS/lPlXTOG8eF7WfJ/gXMTFPi0bVMl2/Wo2SEX1qwuJ
TFzYSDpnEj42tjYHO4HWs1UTN4FnccLuSJJxabtkCz2QuEVZzQqkU5Y4Jf4hXRrkOa+zp1ruaXve
1qXlr6yQZpNZHIqCzuenzfFz+vn/MoJ/kBH4yjNtPXz+70KCL/H3+Bclwb//q3+TBFzJ+Bz/v8P8
0tWv96eWwPqXDy7P8W3J6MNjwPtvLYGt/kXUhMOAH0vHH7yAf2sJ5L8c/VLafS0A8TnW/wUlYOkB
/k/DVYh+DNhtJqyWY1Pq/jxcrUKZMzGJgVj3MD8yetHlfAedmaqa3LYoaNJt3Nk7iDPjRkxOswUB
fqhMnkExkyKYw5i9wndw707vn0Exf7mY/0kJ8NvI2Xf4VEgdbIGU17V/GXyDs57IkeQ9BhlPgNx+
AOjVrNH0cUiT24rRB356jvSmYHKx5JStTdjfhiBU9rGPVDwm5xIzyCsZPjD8tZA+QDj9DyIJS3+K
ny+i5KTt+QzFfdOSpv4WfxnPj0w4umGGOEU0nk0koSPPgThZVBa3qVCHubD3Bi6wPRFkbxnqAGvx
xs1ANsCxdvOrpQ3VPhacBKrBbXd/fwXt35QLPsoFy2MOKDxTub8ay03PXRYn8Lsrxwxg6EbeAmQb
HkwRFF+ngF1wCmeHOWirDZDyviLW6lJhRzlEhekw6szXCwACPIqEycVqO0Tov6aR0bHTI5kEvkO2
UREfRCaaA+V5iNHTQO1MtwWRposS7csk0nuV2MmViELxD8IM5/dLr6NUlH6+lOBO/uX+HWpPeoGP
INWvRsZdjf1SOiWdj8LaEPM3rrQgk10nTrfZXIrLEtc7CXP2ZgjGL1MXA5Ppw2vyRcAjDfREq9p5
sOiR4VMgPLUN940PQm6c5Ll2JuLRfSbaFl21XUmdfeXze+/q0sRpRfR2HVJS6Zq3K1ySA1ybsVkf
X8PoWTEVol+TolqWASB6l8X9Mxwp4bBEPLzkMB52lG7kLWxo2mz/4R5AlPTL/embJrokSVaNLYVe
gv56f9YR9hOvA4QrKsZJOQJjDx99FJxR760X9T5UxrfeMP9QlXaJ3qW8CygspteoOtSIRlkxnHVm
KFGTFW6J8QWmtLSUflorW87bZSakFsPBXRTAX0L/izHD4N9GLL6QE3U1xYjp3tPR+kPl+vffTxNJ
f/t+gBOEh0jEB0nxizDFnX05UfYBZ/P6NYaRN0390IASHRIxeXzEtGJUz/kI5W7D/6WdsW6tjAZ3
nuKrzwQzF2/H0PcZywMD4+Hh7z/hp0bl5xXic/lHR2UClLHUL58wSCbl2lOzXAWl+lo1xT32Jl3v
vgAbgnte5xzhRvqUQ86Ht8pqhQCXcwByQrKld2jU7qo0JqRHUewh+ZzNAiU0x80W0XqRgsuIybpT
DxOgY5m2d/2cQidE+KnljYvgB9CK4Ar64D8sfc5/uPQOnFibBQbYpKV+EaNZsRHmYc2iot9JyyC7
CXp2gF1YIkRXg/FA0OLj4th38VLvKzu5tCa3QgteRf84zMqpyAZX561PV0CLuwyJZ4weXCgYx1AL
rLWdBNdByhBJmncE4xGiDZmpxF3wsoTNC7Khu6Jgcmm4iOYF8OGphA/nFP5KZt3WD+CGxCG+gMbm
rYQzcqGo0LB0WHN5D7oYvmmivkd2dPr73/w/3ZWOlgG6pulLAcTm56euSrJk6GyKfCg+jyWWcBNc
TloZkErbtZroPGHfeTMaPlsUSkLlXj7vzS6GapNn8UdtN2LlJtEHU96DnyUff//5ftdV4Z6UrmVJ
24JNZHl61fjLrlXL1qMk56cL6uRNq4rspXtOCbXAkHfKovZ5coONIQHLEvcSaWvFme/JUTPAwrK3
rQIrYfI2I582m/pZy241KQfQO6dHoIrUvciCvzmG84Umnil02V5lb7lL1y4nSgaZt1sa92JBfbB0
UG+wEgBjcK5E4RxbJ3qjp1kwYMJZ2hBOUaroY1T5uskE9bBBBHXEbW3xwKcauDZXzW3PYA8LAe//
eae3Xn29ZONdr1lIicPTMCgUuOh3/ZiMZWwe2gvRV+7dQlbgrAXqiXmbS3khiuhZaMrQP1zx3/di
nwkSOj7BM8N5+ZcrPnlOLZaaI9Ki+NLaJuAGHiF8PBDA5HZwVPdS3I41wBT9LSzt5chLHvk+SU/+
SxOOXy1aXHbuXILSuMOSfmhHbcm0t0RJ0Ajgpom9FenaX1xX3189zVds/tRBebUKy0evf2fFuG4U
B8Ok+qFtH12Il2spn1vBxQu84lo60bl1CLqnf1SZ2bqZuhtNPvIrjiq2nFfV0p9C13hFCfhgyu7Y
xvVBaBYSytk7G70GEUJkPOjF5nPpgcp5pebg+99fTG7QX/d+YVIiA53m4bI0vuYXcerSygpavkWv
YKnrTcd8k+zTflM/0QxigixAJoqwIzyZPMLMAOfnhDVtCb5bZeDRNPpjW1KNeSb93QFNvC2gCaso
3TiCfFcqxptpZA4+u+SK04k9wjF14alytC9QUGxJskB8FOYrYwqTjb8413NJAKNS/TOl7EO2uBvI
/VdWakYbCtUZr35IdmRXknPqW9nRzY5RXNFps6L7PFPyVA86YJKCtQ3so2oEiTNGe7TRuyGDwf+S
TMO1V0DbHLs23qURQ2ouCzRbYml84mdoIqmNR1Bt7fp3IBleW4+I+cS2LrYkKAa7Iixbyua2zfFo
xP6t7w/TqsktbMD8rkDsr5Zrt54UHtehXKd+vzFrH1NjhTqlwH7F6fbiZkj8EOFQF3RQPwBCOse+
9c9Ui/6e0dy8ZPk+G31rWwzDyW3kZdFXBSO/WlWIEEUJGoRg0SfZ4zgeBg0p7eMd5WFkRe8MrPRg
mvMIEdgPXfuM5fnSMwpcDX2Sr+o6fg+gzO5Z8HdjYRMmbQUpea5fS51S6Yz+vcn9SyOMpz2tcfcw
OnuyumWP5KTilvAIYkux5+LEoQFGEnLMv+PIRR4MM3sijhOshIeRzb8xh07uSSoYGIi1+5JC2QZe
sg4Zh6wjAoiWotJiqwpRSsiovluGTcSRaeX03sVMvX5VKLJBApoin/efmaG9DD3w18+uMfebMvfk
vq5wMcA7pMkAb3uVYVT1D8xD6cao62WEtDC4Tn81LVTac/KyxP4hqjx8SZhuNlH4Hrcj8Z1EFxu1
pv/3AEIieqoz8roCmFE8EPgzD+VXfnBxnWf2YWRZgi+pnnwfZ2LJXB674nMyQeLtdCiOGzOhYCfO
VhcKeKc/FZhiTgYE1//h7cy220iuLv0q/QLplfNwixkgCIAgSFC4yUVBYs5T5JxP31/AdndJdqv+
q76pZVdJJJBDxIlz9v42j1G4djQ/m+VmyVPWjityP/J5xQgaW09cluGu6eFElfq70rFIAbigQVVE
GkoCFiDd57f3SXlshM3/IpiztSNvr02xuXaN9DRmqEgKAXGznpitEQJvd7ybj6dxMNOfXmEtxggv
dS2jSgbOd6ZGBI9RO7Pac8kjIFYsBCq9Bh6yE4JjFe1+9CoOOFH5tgxYmFCmqh+TyZtYTOxIZZas
vI49dnKmo4zoQpBBNC00qUWRWQ4Q7ujoBsG4HEoHslKtPXvuNkos/K9aViwqxXlvVNhsqoLeuPCA
Gemj6JDIdFuSQI1t2bMWcyyaqWaiyPGhucWtdfU7dkLCslix0tGC+bCII3WFywUIpRDHljyfgSMU
LINwzpmSjnfJgyoyiLqom3JPBy6VfNd6z9r4TvKpWCTL4ci7I0T/ViiJuR3scs2Z78toTRvbLwuU
rRnmIoZjAwaC7yvs+6C6xcoz+u9+6X6LgRgvAxhSK90olmkwMm5ESL0E2vtlatVXgilnXZjIkn07
hcibIZ/OCEWsNBYAIiCbRZrNATJ/hoWeHCqr2wTQXoHyPPkM6ndxjzDeGvptIhNW85IPrshgwQRy
LB1MD7dpv2EpmtYOI5QZW5+398HQixd6e+E+tgkAN3H1zuqIqaJXoTHvQB/MKlc2Q60qWk8tcsaB
sG6WDpCuBa9o5nVQ84L0BRPVQlXdp8eHfdxc3xQYqj0T5Uy8oEdqzlEwcRsrXECYfpDT1uY0h3v1
wylbd6uUPZpsDJQQx4cSJBPZauq6I8RlkVS9hzp3KLZd+9WE1HC+wVvtjyTyxB9dLJSjEc4jU7Tv
HXKmah5S7NMXQDWkZU27msxyRwuf7BGz20WKGZ+I7qw15ZRa0euIZ9foOsbc+La6oFPR2louTtAp
R2dMp1bXntRG9XZicE+Kig9kUN9GlMQNbegnyMUHV2XuLNg15hiboHhEV7hVJWmfDPmL6bWqMVJo
nuItxrwm0SS7Gg1KStrOmGFH6xY7wA2kVZF5ST/X9aJ67gvlVc1UJGBd9BSZzLYLtN8rzJe7jJjM
teiyD7ZE7JASZEOqV8UBnGs78rIjwPfwu+E5y0prwsTAjONhzutym5UnTmvg9R1eCqsFe58ttVR3
V/6kvdsonIHxPdsBEXbW5DA3KTygOMQLGYYDcz+dJk7mI3E6DudZ1W+2xFT7jKTrb1bnVMuixQJO
L3/Z5zWCDNlVTTqO27gFFh7wwb2VIwJE0DoPjCpBBjCIvW0C782dcNuS14vx1tjWbnAEGsaYGGHt
ou8AOwwGuI4s4LIzOl37cb4Q8toLN1oyvhh20RB9MXd+ztI0esfUe1XMDMJCouQnCDslhwCpNrTD
AwmtFEtfgWH4X3O5Z0aOfcpIAwAKfY6B7EOyZwRXMbqOYSyfAkj/re1auxJ5DEcv1pc67M965uFy
raqeB4N7YygwmFAlIT6HeTUjmAgFmC70a+uKb4MTTbNaHX92uYufk/DheQFNmkIIuq4dufMowgDJ
sTFZuRE+ialEVOIrhOoVSGcapkDLIbTJ11JnmSLQI7exyVJc40RKOUMkoe3N/aLsGHgj+27Kq9sX
F6t1MYukZBWqlt2xQtg3MnLooUzmMwtr9EyqV7ma1N7CSYFgHWvcOPe1lAVT3lqDZ1RDlL2lCIF6
Hq85w2eLzuQuoOGEcp6Yr2hyaQdq3alKgn5XkHwIKRVtfsdUxu9frGgsXkIT4eSYIJnQ2Cbr2jo0
UZadUfgaC21iqGJp7Sc/2tqSEr/JRnS1asod4mTfbDhWhPiOEmwJ8tQpsqdSMb5NAdsngVKUk356
EqIdn5LIPmCL9ecec96rp/Xpyk2VLwLVNygWDhVJRStNNDt/CMwtXoEzu7Oz1PvKWtg9zUsKqgAB
+/ShwEma91kqdgAhPjNUyZ3qiiPEp02tuKDhvP7NcalEbI1W6KNQMof0y29pKphZ+uEbDPgVjVJU
8CSRzzMsga4Sga2l0VpXJEA+P+b9kKKI4rZioljHzhjDz2Pzs6vcg5JDsixJUl6nAIaOy3WoxsSj
GCLe93VygWxTLoKkH5aPTbs3CiBnHqP6lk0dxA1kKr2SeyQfT+Npmvv5Z04lCm+OC4b14lDFdogC
NHqyLTympGEDmRL1PqSXhf7IbWdaWR1tjw5aGivDMtKoP/F/oeUKSKzs8tpf5jhlgV3x3MN1SldF
WM9VFMCrxK1Q+FMcmYYGiBqrM/mOT3Uk0f5G91InGjBSwfuBpugGwecH9FKLzC1fnXkN4thp6jMK
SuprlSi4LmPPq2nGrLV+fHbb/MPSh/eWXAUy6kgxMUZw4/UOyQtTucYjrMBn1eIEKlUt3VqLqX45
MsNTH73nPtT2qEfd+ahgUk78TzdhDF80Lt9GXntRgYeIcEWDxKG5oUz2trTdaU5ws7ZEXVUsmcD3
AAI4HCSiDNhcxQIDa4U7td0Mw2Rs1V5bNDypfDoAKyKILo89qvf2dmOtIgWqDxjuA3cDPVzjH7un
sDGJv6RHNYuKesl65hJsB/iDzZsT0jQPSgwycMuY4FGkymrKrSpYJBG8viwBTg7PcqHn3Iw4TreW
qfVLS6MDwJYxCxhVH9SIGB4e29KuIXXUpG+V01Z3LWPut/0FMSfPsA8qpm3hSanlQmfIDPiWKM8E
48ccMw3Pr9k7INf6r/IdgkB0dHiUZ5nqR4uw5UXoo+A86eRfPzq0dYK4C3LEwdRTyhJo7JBvdF5d
0lOdJrulk//ZZzShMic7PErgokc3X0xA+x/3IdZ31EL1WjRI8iYleQvBzCx6A4Ck6zvwwzI8HgiY
OL2wHXlKyxrPh0yN5qXoLOInRrq+LoGNYTYCrCS4YDlVxVJ0OpJr5Dy2SuVdUGPrVo50HmsOkwwq
+xYFGZ5ODRFonjIctnkT45Q+WTom6zD8IGE4YM/iGJq0+crpdPRcOZRUctLmjJVWSai++2AFNmZz
jaeRmQj9oGXFwcquz1rY+zOVHX+epSEGjU6buZ5Nag5fzbLzb7RXIkgEAdHayiWCYseIKO5/4EFw
bKtc9aaT+agcSV7CUbR5/GPQOL2WuphYH2kBZMTobBQcSFkLynN0VI3j60gOtpvXy7aEGECbHi6f
OyUgQlqm7wYfuSye66MmfOWNy4nZpDuXwoxfIeXc4F5fRr7zHuYNx3F2D60VYq2KgnbzNBrr1lNx
sgtPfVJj/zgoA0reYlAPepvyYQe1fXaocZ4St35WOZ5uMjcmj0UEZx7DbyJPwNs5ar+Ok4k8olpH
1IIBdmcWufHcRTZHPbU5JDnH1anqeUk8Tq1NY6p7fB7eOvDz13DyjKe2wCDi1hix5C+rPASllqco
mwR4DmE+UXkgvJUaK8xe4yrIEKMio7eY32zdAtJg6wl+UekAOwryj4GzL2EtRw319aYRGY6CMfcO
eqRvWvp7s57O+1FPs2ctMFPk+o5HB7xYWcPknAap0mMlqpmYUTnUCJzsRPd3Fu0JWxVrSGjtswHe
CgUX4TKkw2BMdJMCSWquP6cN5prHXMfo/bcpjoI1RlN6Dc6QPPkFgvJWefFRFJBH23U7x+TgTRTq
ex3l1mXKOgEp5EeuK9qr0zVHw6G97QTVdOF30rFSNno9UgEWlbpUFCcCYMHIXpTql6aSsgoH5hoA
QgNfqjhPEMCeWgetBajSZKsI5ctwfHVOEhgtvtHG/gghiEuhY7zkfpz1RH32yNXZAAz41k6ILsS2
n3QNZyzR141CSiZw1QCxe7Ft3D5YaQUz9SnK4k1SOpdWU9x1S7hVgcMtN/tzYRfd2h/6eFYZQ7Ox
s+ijNBUVQrrbrICwfHmYlzQNV8+YIQnrrJQ4hNxEFVGzB1eAylGDhJ9mYiONJzlmWxNIMnNaXl0i
GRe5955bSXYwEiNHG+jyp61DwSjizE8zATO1S612m91XbHLxTKX6LEpycwagScusdnCsAYRdmsSl
s8pA4RX9Nwcb81NOtNUij2C9xAjDfUQcHMgnZBDZysTBSlLWHL5QukpvWk49TLSUQ0sj2PpKZS2p
8ZlNpnTSVDvw1oMX3ila/blGgEqIpYtzDkyZXm8q8J0Rf8q8JcGIkDo1v5WCI6ufhGgLmx/1xE4P
WGbG6llC5ClN1nAKkTRTZmavqwcH7SVJmOpu8oZrznkk7YtobhuVvqvyaWGZVIgcBLbQOtpVE/fB
3M8q0Cc+Jxdn3HmiB9Zqx09B614mgrqWte4Dn5BxHZN31TOf4+UlZS1k7soB347MnZ/JUqT6ABWL
/B2h/8Iw362of2uhkpnCW2eF3c4TS1VXQ0MlC1rsYY6MV4o1Enjp1sOuQwCE6sspeAgDD++WShIO
1uAk2ngw9gdBL8YfaNDlE1aKyme79HT2Rixle8dwVlZu3E3BpQUwBMOlEGA/ugtCVJslkcLp0aBC
4kT+aI+iNc3cv+lH678Pb6ieDBUFgopYz3RpSvw6AQhHVuKHalGVt9nFRjQLG50O6lwdVcoMFWFv
ZYwvuT54q9pRrm3YlZvKEujHi3AvxLhtLCNZNKBVeRnHAQ8Qzj/qCGr7Ub/nJGDMfSK05T5MiO8E
TT/LojOVWLwcNUSQheMv/qYv/LuiQVcBN1gOIw3Z1oDA9+uX0oYBT2rPEQS1EAPXrlkObTBsCoXx
j0FWJy2uZdNw+JnyLzx0uNmEHi0Kt3qeClK7OlDYqq7uVS9tD51A6/P4fP/fxDTyF93xQoooCBtS
I/71ixefzecv/2f5iMl4Aa43nn/WhIz+O2BC/sn/6X/8Xz//J2EbUvHieXTn/6CT+RQ/fgb5519T
J//PX/unUMb7h6vDFGCEpBvkjqk605F/CmXcf2iGZoKQZWClwqGwuKX/hm5o/zA0Q+eGGwYAQsYq
/xe6gYaGWYvt6da/eRz/vgT/Up78KXNDk4/NXye4KrANDdENQg+eKcPVf32sCk5yCWMt1FoA8eiB
nUjWNUmF686Fk+4JrN/YvfmzwqBN058jTN+fJqTERn6Lk2xfFdnpL9fvXx/wFyaE/fs06fGJkMZQ
ZsAeYj7y6ycSVqfw+qA5SMf+6pjIWiR6JrGDBcY/UATo65uOLMM2XfVResuiEfVLjxusdbObbbyo
cXxUnPqaRCOhNNjzZ5GW3FIYjC13Y+a53Xks2qvN9tgp3kUBo0WOq1lFCzsE3+5G9W5s+Kp6mN1k
RBMtZGatgTGc2QR3livbfGhCYHGpeX6r9ODL9FJEueGdK7Xup/NjhQTWcSb2m0xw/xJPwXrqKIgp
0GZ6K41raX5qnfZca/HdizJii9aqVp7yiSGED4Qg9N2LVZIqYeRfttGca0t/bltIqLs6d+Z0k9xw
OhhOfgva8N6HycEp8xuQ/1tbrPIET1DgKe8BNXlC8pz47IWyhskFQdQTdF9rnGxJbM1Ny9zWpGl1
8a0riQwrkoWnq7CxyrpnLwjfMsr7MblZmJbmVslJBYmmtLjOrDH4QOyJ3y14CQaH0DaxS7qXVE9f
zCq+cRy4ZhBFIi8+BLryHDPbdL214xoHreS6iAwBpeedWh6zMuSH1zx4gZegGYok8PHZNPpzO5Le
iMPxMFryk7sOyUwqMuw2ohDoF0pAe9BQOQulyQEWFdFW2MKZt9YyDFCvl/SVBRoO1v48xsEAqYkG
mdqUaxF3V5pJZ0ji2IgS66UGNEp3oodeX/HfSG25CNiSM6U+5nn9PvXJ7W8ecinf+fWtswm50aFA
Whpaud8X8zpytLqjy4boBm0t8i5V4a1KWnvtZ+lJdjm45lT2sbaMqwihs/LTSLcYFW6MM9O/2Vps
+Y7/+mlQ5RlQWCSAR0fs9esbZ7sl5OREZTjFfbPa/gyyEP86oVoqbuPeX7PhvUwKU9qkuJUeb6TW
45oqj3o0zsC0fphFsyvCXTHGb5Hp4x2MKeRhRoY9Xk6Kb3Tml9Buzr7Vnwlh48ApUw3Hbqv5Na5B
XogsDCVysDhpCYeG0fip0JIHcH1R2mDtpcGiih3iYo392BJ0kSk/yrK/4mg/aOz0sygpZIG80dRL
ZdC3lbM8i8/UldpLHTJp0tObidKd6aJa3wzcx/KvgvH4Tj7N3wxwdSkN+Y+ryV4NEhH1CAXpr1dT
TBNBtBO9QNhCqxB3ROz010EvbthPbnGjLNufjlW/Pt71SrC+mAwAZJ4pqZzWNhiCu1fVmDIgFvbm
ZshYjsFqWaP2/ueHUKKj/uODGpZq6Jo8hBnqbxqXsi8CETqM0bG4EvmRwxQOqXK64qaW6QEH8wa6
PtPZhJjX7BRlS38oL02mQHTOvtRsPA+ZfaIEMbjVFMMHgwXLDNJDQcIkzfRIp1XthMSMMs/Qfd7U
XG92UQfJVy1uwoJLYza7RmZ1kGMXsd8jGD6HAAx0l7ifIbt4wThXcT+KNr+ZKU+JliuXgsULjiPB
Mc2u7StsadFXEyPdKJtrKh+Y7ofuO3SJ/ZCw9OSQu8khrGwcPtlJN4L747lQzCenCJYSAhupHY54
lsmqOPetRsCAl998y96EdnIgS3xByAPF4EE+MRN9TN9YpW69HyETrP58Q7T/ekM8XkP2djBd7m8l
HvtGnygjN6TFgjXvIu9SdtrcdIH8yOFpZspBISRLfYpvZmuuesU9xA2R64P6PoW0fEXYYuLpnkgy
WVZcNPj7X3/+jJL29R8PDcQix6VuwezyUIT9RV3TOrWt5yprRSiJWZ7FrFL27dtr2Kd7B+crD2sN
aLA/4wG/5bSAYoPhgGe1O5upf9oqhNO1BxQCjDkSylFnGcE69cNsXzNuodXN1hOYm8nU7+hKns3x
G2nScwhGX8CHT6USH0rHB3wZ35vR3Pjc4bj1Xwb7VtQtmKDhsWWw6TCGzAm4rl+KAv+i0YMM5XVs
awRk6UlSXv2M68t4KYnx1uJK2cOqWitJCePUX7pmd2xGIJJNCbERhGfSkHnKY4Q2a9U74zEMcJgF
4tB6217cMH+gOlnBpXwH1HigEUH3km9UiV2ZOZd8MjY0uM6Bm+wDtvbIQpMgiw/hwBsF8TDzXnOv
JGKyRRwWMEbx2nNmYm7nawd1dChDezPCE+94CGPdeK3o/f75xv6X+4ruBPQb2hNOTY8z1V/uq5fm
PeYdONGENbkyL+iG4+wEpu3o2s1r7yXG/M+/8L9UnkStU3FaqAddWCe/VZ4Jdj0I9DxJrl1+Goa2
0Iy9YX83Eoxc7MZa1p31WFYq7XMdB+coAZyB0ETWFYqmiX+eX/7fQK7/LDv5OK5JhAYLNxuh3LL/
cgFiL3bUYYAfn/G4Flby4mvtdWJ8C2+SAi3Qiw+Tbntv1NesoRf756uhyx//266BIBzBIXJfTnnu
b1prwosaTInsGpFFUq8OY0AjwNhL7A2XhnEUEQq0AVD8vox4Zmc+XbFZVLfXVhQMaWBdJ1r9pg4A
HJIYpPKYspIpPWhVXVmFKrZEZdCreV9Np651/27h+i8Pj+G5FgQ1S+cY8x85W5DPFV3H5ux63rMo
nR+GhTkx0Lp1pyMVQmgnLWhMyRmoRLh6sB2WzxbNjEx3NoqHkoVD7JAUp0qw+//5ytq/n3DQz6qO
7qq4APgncvtfbyy8hzG1HQ68zPxmoxVqs+A9D61h3ocW8IQRAJHMkzDis1bbTAsbjg3u4KMcG1cW
u8tsMJXvPhl2ShK+Z7eW70A1qqp4sMddKFr6wEDuO0OlA94DsMGSgKoHHlgQrr0agN849DPWdiaw
TjlPTDTrKg+SotDad6z4nvXk9vSID/04pzLC0DrFHMXY7pwKKWxb19fIC77k41BU3NAM5NaMscd5
7Miyp8e4sHS2CzVTvushJe7QUVzFwnshEeRjkCeZ0EL+EoTlOqaYj+r8RnwJlZnTfTYxUpo/X2/U
6b9XQBrdF+RrKgdLDcjiYw/5y6uk9XVophYFXZpVa+BLaH7AGCs67Abf3nLySbzXMErvlvqp5uNz
VnB+qf1LhBW/mKDTOnSY5CiVyatMSotFd1ZxpNN/5LxldhVeM+eH+VKVxhu9xo9uX4ekXDWJjVJh
SH3cZ8ZZnrASLz253DiDtQSLYiiWRlg9c5Kca/4PWyufguxDlVZswaqIqF+yUHr0X2hmutD9TgpX
M8f/TttZiztMIa51UNVo2m7gSQVzu1LuocMxgQIrRfOpzwYlBp9lDziIMxx4TkgiOLXoXPGILciw
UM27AbN/XwuDpV5iQoqJXm0vpdr07byaYW4Owguz+qsl8J72AzkbrBiMrysTF2pZhGA/oAdl9YT9
rZ6eI1sQNN5HK77GBD+iXLlZNayG9iNXiP2ebALSrSK5GInVzRsX5pVTonNR0qNVBtGqsx1kNLa3
LTMrX+YjQ60o8l4fKMG44wNPV8d24FAbSKmUAe8Y2AVWp3FcPKaeLtRiA9/gMg/LeOVgsuCw7ilL
0AjnInWT3ZDkL7HUneh2Oe1j7minIuK2c6QcJgP3SFfebMf4FHZ1lZuO3OfrVpyJjOC5pXh2MbYQ
uDgR0hYdW4vDhKlwhtVkPQls/epGA23x9GZ1+T4YjU1fIOcMIe5nPHv90OPN69uzrAWU3H8RHQfw
hnvGQIkprNVhwIfgJrR5VXY7Aqc5hCTNLuNsNmMQ+aVM4Soypf6akae3bzpGZx4D8wmOOryeai55
wPKNvBeTOQ9L+qykcSR6dG/0kOYbT5Ub3TPFWpKHvjOAWYP7RABf8TTLWExVggXDKLpXYfVkRXAd
jHzvkHWHPvoTwjGpciz6DC4J2r4Tf30qjeTG+f2M+f5ucnB2u+wsD+Kp25+BmJwn89DmlcQztSq2
u/JoFfT9EKjNWiW90X27IdD+Cg2DGAtrXPtReqiNnDdVZCQ9dC9Z256ZD+npdE+TNz7wpU7EuI55
6uakZ9U+yceV6r6qU6UsJmWl9kym1KRANpmhtRnAK7XdxZ7AQmfcQQKKmoDlLTFlJHyZ3Fsy+niP
biENdlIT8U8nPJNWQeqlq6HqTeu9PIbHTrEcmxeZKFAZ7iWru6tsqKjjHRKlgPPopnNZIzmosx0S
CrKr53srv84uet9dQVevE8Os5hXlFTjEbZLES9vprgZZmATgkkLRf8Y24ILwQKbZvU5YYNKchMhi
303JNlQY1bIbyX+HvfYqy397dC9pIXAuR+sQIpAW7HEt3LSRxb7AfinbSSDtzsiYopnbGMs+pNlK
GjYMKa5+YLRnW00PFlF2BNeje5/T45o1avKRWagnGw8jqXdJpupSLtrBvQQQn+TH7f2RdwZDzqwb
2O2x61v5eLV6503QlR8rFnxFoxEjmqvR9kulSxfyihEPckY5cJEdMmlIYIz90pFDw+JPkvW9KXCF
yjQDnJyQwftrAZeq0X5GvnKRv9XtSHjLAuDqyYEHKVZU3K7E3DWvVdA9ZVj36ReZZJmB80IB5RU3
Wb72Y8pRbATPmXBOUcgwpVot0O9wkbRRPad2dmrr+N45cEG7RWrga3XQBwrmgVqYnSwlucvjBE3G
MxUaKvnaODUhp2PhIIILbAy+ouLnYs9bmMTgznRaciwIr6mH5FDvCvJMko0p4NbEDeV+0VdHRa/0
mR67AY21YZpbw11Rcqh0te8snDp8GwtbbDWSOo2IMxZ0dKxDubIcwJJdyvRN0caRty++12H0DMgy
WIaVn29jzzhqPHnzTglJf4FjT9GYY6SudbLsSRacY+P9loYgDIWEaBZm99Rkrr4YJDetBEu6KCsR
Lbup+5bH5HSYPtLCPmq9tamJ7eAq8I8dN1/7cuIMrXRPyJWH6ANVoiL0raIFdGbd+LsedR91r4EL
lIL6qgYJ56fNgubZMjQ9orC0pllmhpiex7dahTj1+AC+cBuSJILVYCJLsE2lXrvlExtTsjMVWV6q
JbluOl8AlFOcpsmiTt5thAdTSSRMGBvmKjKIvpHKl9a1HRhi/bGtrJfGRvEBvZEtpk5fMboTutUQ
m5e5tNoGMkXyWBlXbpV6C0cpOToZ3x8fyBrqn4leZguNOV9M1b0YxY98wvI/OajDSmKIMUVwvS0c
JwzFiQjBsoh8yhDbzg7uo3KohS5d0Ha60JvmJczYrOwwTze5Yi/qSRwSfdQ2tS9eCiZYyzAto6UO
im0mtH7nsSKszFaz5nFRdyCiomQj9JG8ZdQ+kz4SRtnTASfa2nQ9cH1scZGl16tmUJAiZcAmYz4b
QbcAMAMrWAJVFvOECfzCq+tjRcPgJVC9ozOk6Gg5FCZwpRYl7wNW6p3i5PGGv+8ugc0ekQ4fWh+d
eYNHXm70fHG34vtSIXaKdi/D6UbijLppc/9e2CqRn4WDWdUnZNUAump0WsORmvpg8BD+YPIOR1wB
LLH9HiA/UW9B0C2KKYjo4lcbtx+jZYlJcF6a7Y4d0YVv0X2fEpqSTL3YZLsCV8U8G9EYwoBBhxk+
WakzPlsiw+jPBFs4MeBatSbvPpEoreoEUu9LqwtqVp6WQokg9mqIXgw/9bZqH1x9adXvOuutbUho
CRqureqYxTxUxJd1w29hLiIV44qO7X/eo7xEGm6zk2OWfDhKog4SH+vYZ2Zbb7UNXzDyunhbkDU3
8JCsA95yurY7T7arfR95uqbCXkjtH01GmKFsLLes+6EiEwPTZ1sM5yw5oWu1Z3mkfM9UlZo5frLb
5IuQuku5bcjlCK9xSXuDuFEwPMVr07E4N/Zc7qdVzSPG8czPK/g22VwwgwvZaOj+Z9h8pubcsQ43
SnqyUPjPnMLf5ioEpDq4ty27b6Foz36TrWRHYxjRvJeojhp2Jdn5AuzIt6bD0ozpk0FIME0d+Qed
jg02q+J7T4qDlj+PCD+UmN+nelSzRslRYUzntQqRwALaZ7BdPppoEyVFQfWTOo82e3+AqHrs6ZBG
BfIXcnKNgDsn66tQYRquFKfGKWjeJTD7oi+8F3fpWZKdC09jVy8JngGbxIPCIze1bGxVjzy0+kZJ
P/Ex1nFH3lmsEIyAj4ekPPYCdzVUyjBnwrUY0vxZi8WLaTXhvPXRJDB2Ald7/5e9gkNjkzNeMZW3
McqfTRHejTE62KLol9ieBod7RdLjQbag0RqRKJkiKwubTwwlOydlW1N0HK+DDmty3OXU0sualR3f
mcPBrudEitEmVSGPmipPQUobIq/vuIj3oaw+IzrxDY9u3D7JsQGJx1ef68VsirpPtM73igCbwC3W
GYYaj10aTexhHNPHcKaQeQuyOG3Et6nWLrIJJnxSZmU/1SOVrlMhC3O1lfyoNkj+JfAgEs2C3fGs
dsGXpdAKcOyjzpYssXOqo+0c1K+c/PNbmYf3zhqeLA73IV33xMRzFQVvMo28s7qjW0QJ8lYNCs0A
isJq7O1kZ6+VL+MMZU1Se/kL8Y0DZgxy2nlTNI6Qqpx45S05jyZqbhndIud8elTs5f2VzVP5YeRU
qM100FvtXlZRAxMftIXUpU5+sgV9vpiL5IQ8H1WLQ8iPPhsbzFjDC1TRFifQ+Kobu6ihBAYY6oE5
V2K0BW3wZevXePB44Xlhof8AzXP2ttMfcT1fkynZD4LzN5FnX/C6ZkaUbXnk9i0/nDrrNtJSHPR4
3frVoSvDe0S7HfKHfJSj+zi1t4bH+jEJk5M1z0sWsdM8s8yhcHwyq/aqN8FbYFO1gb8+yRfLivgc
OmxbVZCtRTucw+jjRssXQ97QR5FmHDOvfkI5cZBvbauCPh3Sp9BsNqCwluZIs8Yn70Z2OWUD3Idw
HdfMVRqduLoKyQjBqgDaPNGe0fluUk7EWsAJHwFkZpmnmlue1WJtmbQr25Ii9V2OMOW/kjVnkmU3
+T7K1picHOo6l6jQ4y1ZUTMGSjebo4w2UYHCuJZLhywlMbKd26JCEZIciCFYy5ddzj7ZvM+yue+K
9CC/n1onB7ehw5/o2w522FSA+CnTL0rbrZqf1Jhg2w5Sjzr5FwWLRsNT0GjtLiHLxaifMlfsajlM
00P1zAs78kiEyzzxtnHYXR05t83io9Dbp7DlC0/NK2fnd9nMf6yMUZwDULQuEVu2ZSYh5kGEjXzf
tGT1Qwx7DWiPaXHwlBPxbinhvYWdjXiMUwrSwbhZ2uEpH32MhXTRzMVkNZuhQhTO5H0jF1WdvCXb
yDaCw7rFA2D5ziUCYhZwkqVunkSxVySN27vha3yKpgBDLr+5armlwuuvDb5q/P972u9MRrkJaVDc
TEPs5Bo21O3uUSHLi2yr9oV4xEcaVlnxujlhe2XMdZL9b9lBb8z0HgTZYdK9i4LdR52ci5zxVtG7
TrKTHPNGPPe5ck2H7DHfSnvOukp1EfKMRBUfcsrwOOdUMELLNLoocqnKg/TkTaxyRkLDmaZuhdHY
LloqClwfvjkefO1VjcF2F8E9tpK7z4S8pbAARhtfTICIpYf4uH9FsP9eeEaw0DPUwZuGlh+HYZz0
gwsXwZveyTg8GyFuPIAPHH7dZZyiQArczgekvVJlNeFBHCJHDW2Vv8McW810dPXzWGPy3BSvo0n4
uN9RkoYWemTbKRZqOH66cabM84S6tKqhzQ9Rd6SZf6BoWxL2xeSPV9Sx03EZxbKgsVajGJG4SotQ
Frfb3I+gRNKEE1b6mavfPYxpXs7xwmjfUF/McXovicBJ2EciwP38MEswp5T2viGQxbDChEi1ETn2
cuBhd7DtCidbPj4tqj6urDK+Rz6916y+OCL5jJvxPQHo1Ub1u6PwLV1/I0akVKmFAEp699xA+WZk
/jJ0KIvYePJ4jR0drVXsHKCJNXNKaMixYccQenxiCLqy+vbohZTgpfsBNMuflUCuZ4aXrKih3q2h
OydGqcwFsj6aVYsA5D3obrx8teDoU0Sf5PEZOJ06xEx04xyM82B8k1ltDAjsw6/SMzZgFykiu3ZF
S+in97+ZO7PetpGmC/+VQW6+KwpcmtvFDBBtduw4cRzHSXxDKLbMfRE3kfz179O045HsTDADAR80
F4OZ2GlRxerq6qo65/B4it583cR88xCNhXnAxtzSeWAUkcJj4ZyFJvtrUL8nSQHtfpGstobyuVfN
E80qPClc6ZDlz4oo+hZDu8esMoAOOAJPStirsyBbth1C1b2LaqzK1BiGKaG3Z/xsfFTk1ZmjQkwO
zIkcsuJNNNR5Mr+ZSQwZWgfrGLmYk6oKv1R02RGC6mZQC4D6sBn3Z1prbpY1/HtGC8eDVZ7mOt0E
195+ohUK+1+igE+ij+2JEJ5Vm6Fn2WQDcssJMXyzNm1M1sgXtaFzRqUeGskNZf++hSQ2qMk69CD1
Pn9ICnGa+1Y3p4tdnjLreVYggDwVgPQZ/jM0+N9NMj53Ow9zlzGNJH/XJN2K+VOOthgvSgY00Fw4
KcaPF134qTCTb5lrpQvG9G9sSAiZPwf74cHam7gVhzIDKhnMt5GqquhoeBcbFyxSrBjdLCdJiAR6
XWaWXI5m0GKPK4eWUUyoaDUXELT7VQ6Xqv55M8Tt3GY0w0VeGg1UFFMp+JDdBnZxOljb7YkKhxqK
c/FNCglFpFrJyZC5OH6S29NNC+1DUgZiUUBkMO50oJj3bgw2qk37EeeQbFAQgCOXcGl2H+BV5f5H
RKXP3JE429plhAQhWEqpWubW6FwwtT30VLEAAcNvF83LRjnbaDUDMQ0bp0zvGRL1wB4wYicYDBhM
ev7YDe7jJKBurJ+lPhMvXBtWiVLr836rzmyVwymryHeyKngHARkFk5ByIr6xiMPwY1pCU6v7yswX
5kKlhIHmrgxJFAhVOwKtzjSNa/p3TCWR8lDt2MpiDGM4sqYBwtpdKNqPCrGBRdEzvEqA46BJk37e
OP1U2N3nwFVnFfUSLAbPP2RZtzTErOkWbqsgA0DpSxiAYwAuTNZxwKRqVC5BMa0y4vNM3/bnVcVE
EKhAWNLhD7W5izs8UxZ63+qqPkFyjPkeHS1oooChnaK2fB6GK7czgZI0bJZNjjIEXQI7A+8NePyD
kSEPqlykgggR29aZgDWVOwlbWGeLPP5XNqS3CI5PI7//6KnRrQN1RbthtSzGOLTGb8pynZnRaoz3
QVdCp6yLpZmwYSjr1RwH8C5BEEh2IOEiKBChUB6ewqZ4o7nRgyMrI0JNVrpCyDFb68Mmr5awmy1T
PblpYmi0S8KOVaYPfcMikjUVYDODj3p3Pt+Y/oNh8scuVKhd2XzzawCrgDdrnq+7gXlvXQvrynY/
eMylc5CrN+jHbKdQcVM0h9+u2d5IVoExTJXBMmr994782+CirwATnDmNu/QHcusuuGhy7Q6QW7oY
DVZY/VzAQQud8KrTolXTyugoMdcePLqtCNehg0pgo3Nk+dlwHiSY1G9Ij6E8fJCvM4bQ1OzOFJCb
0yTGJQqEAuwYxXIA6TdaZV7D/HzpeupNlnPPCsS3wulOrC12Ykz6KtOIqkBBF9GCEaOHWk/fe7hc
p/ZSeBQse0vBSNmIUyXUz1VXKabjSxnRGXJRx+FZWqj7GDm66AN51Gx5+mp7o0q89IhUH2FWrssM
nFCnI86bATsCehsDX43Iy6lI8XgSm65x5uvMdZTQszA7Bv1pCTacqwUl1K2ybsRp6NFGUW0vXQyQ
dkBopF+0LRLCnsftJ7ChnnUNcRbrmMPXeafw7z14igJTl2DywqF1RdFLar74l33efoQlbm0qDvSR
20VsEpFVCNUp/So/IJrkbCqzuYSusj8gVLRsSFXlF47YuSeJ0OdNql3rvTLfttsrdhpQD5yDVsmp
mxdiSh8RX3VBMah+gDQrKN5xZpkG03cbBYve523nLeVu29oCylZrtr/SAYjHk8P8M8z1X8A8GVMH
4iRXo9You4la1Vxpms4Qoejem+wkxYlWUq+WMh9wKj35KOC3noZDeCZiHi8v75LSktBdlTs2xwqH
hYs+hzpn4gAuVptjFJ0V8o6AGZayhana4fWg5oCUrRLdVipjzbmPCkxQwBOkfDfJ2NDgLiEdg/oK
qYbGoTfpqt3S2eKssEd9c9qlNfA7oyuPe8/kYlZXHBq6lT7I3I8GHnfJWr1Ste19Y0De2dRBtgDr
B6t3H50UMEikukVEHwgyMKTK4xuGRnirUunn4zEWcwdidjp88K3owWxSEi7I0jV483PRfKLQRX1J
RiIXWBGosWsClUbLdDZ6YV/xI1hOVnaPkzMyjw5TT8UjRZzAYgVKDqDkwodk06ozBfyHRKo2tgaa
iAppEpKgxEgBeM0tJZhlHYKlG7FEJQP8sOimWTVii0CYn4YAE2YjTGCQEH5BflUOwUPqdChN8Adb
kGo63agaHPJJURO/snSFJktddPmsYhy+NZcb4SjI6XBIUAe0FzQkDAUNTS3Ubsw0KMk8irkpszLf
z7KFKsk5lLw66Wz3rECsq2002CYIEbMopjRDGpvPI+XK8rtvjkt4Gd9Snvr2DIKtWZTED0IupmiY
ZaQMVTX/IbIoO1gVcO9h4RVMhDtDDrrCYYY8ReUmzfRgaW9YIQyXYwJpePqFCbQDNhtK/OPTZRtI
RJQbcLdkn16XUbEk3/URlalqgDPDQFm25x4wwGZH7w0I+sD8zAkKymFKVW/bpytXkmpURnhtlu2F
QY0LMXvYOQuHhL+6VNzhfvRqmcaOX6sD1GJ2/dVo/NqotIVTcAIMxkOpodCx8dljahUSduxmFqiU
E1NJK2rbgEGo7571opzbsUH5HP3zqnSvo5q+mw8BR+0JdQaZRgSkIZO62fY90qgy9ZE0IqX/JYDv
DGL/TDtP2s2pjVO33qaD4l5/qAJEsZrmxCuz/DpHk02oAKtjW2N8rARkHHb5e6oH3VRpnX4JguLc
hwwfoS77zOIODAcmGld61tyWELnPfJPsNdbV70bjL3KUJKZqqPQXOa2/qM7u9I7LU29BAYC89Vcb
afDB2/DQ0AsgQApBbBXD3osEkCtbio7GF81gqpo5X7MhiN9tejuezhSqJQsXLKZsBQe08OD4bBFa
lbOxlZPoc21DMCkM6x2g0BKuonK+Ud1r36YLbTXqudtaBCav/dqEUPOr3jvZL+uqWySqAiCwHEUD
FR/fWxq1BR6HvsHsFmUpoz9T9Q79JJcqvOdRii2YxWNXI84DEm65ySHtM9UrCofb6dBweDdN95G9
tBJuugx8QD4J9AqgyBEN8paNJ5DtotOYhOoHWl3vE6bV8eSAUi+M1qoGnjVI1ZrJxPhM19rVEFM4
7tH/HTl74jpkOKO2PsUdHMVafyGcTkHyQrnUNkBnCakAlC59lZBTDrTbzB56ZUrYj4p6Gi5VuRqz
NypXC6je9AjwkyOPWbqZpMtq+0VtCHuhh1PSd+wWW2BEKPw6TObRk2CK1p5a95HuXgqlhSEABylz
2LAc2Yp3VBioXC6nLfzuxQbyObMmEqC8PYVg4XILfM6QbKqKr1xDbvN+G27IG4bwx9aBLd8rlTtY
EM77mgS30emlFob+3qO3jLAXyzD3sgR9RzNncwbvLMmtKbtRHnAWXwSfIgo2W+4mqSjORh3ZTQFN
TuCghg211lxKAsExX3adSS2FW+PY+fB8pZ2JAL45wINwwDo/8qESj50tQ2GK23elqqaHvyWt/3kM
RY64NSJfY/AdlmK6y8i9wTExvp2ugsOoajdnGZK3oUUXS0+gls0y/7ZnNk6Ktd24ISJDFvzBEYV/
q+BJjMyFqCLN6GJhP0V89d0etaSUViws5PL52M5iy1XIQo+T4rR9GoIW83M4VwT9BsAH+RRhLdxP
goSqZvO9ItNovhWtbp6M0aJAH0qYXP50e9oO7rptzFPLIPl3fPPcZyybusDXRhZO8/pdKsRVkcp6
ZxgxWZw8yAHoVgr7SoSvEqkrP+AVvfkbbHL5OB62C5Z4CXQCP8JwE7R7AgpEhttfDG43ooqD3AQT
pOdcTGjkc0lr2oWdAnqQUwHjtYKC4O8/VXs938PHCsu0dFqQjPDp+xNVDkKH8WAhAjh2lpf2YFxN
aQGK4bPVQCfPFC90Wcn0cV75/w1htAsw+utknX9YpetqxBk9444ekUbP//vfYEg7iKVXOKRnSI5E
KV3mYVZfw2lTh3W/g2T6V7/0E+vz64X2gE13eZPVjE2v/TDPdhFKzGXtvPHnlcZH+d0KyYonbu7X
f74RBkrCpinAMNik4PCUvvkjyTP/6ceaPmGmnH+YpxSazn12/LwdC/2TDX7/9V4jvl6vs/cFVvcp
0k8wepRM3OyaQDcRvf13Rnixxo4RzAmYPFNXmV3V4BoU+0awoUHWXX7iMH5oMsjM1CRIsiMyAlh5
m2nJPXjbaNDXnvA7IwAdwBckPyn1BUkHueMJ9sRwLEAQDIc6NuOtztEZgRenAtE41AiWDouJamiO
pYLpsfaM4E5sQHzUTBmt5thkzPjYPEFTcYVDjSCICYZjqEJj1BZCXjb9jido2oSfqMKSA7CQxUpH
Oa7twLuTEMzDPEFMULTCFRj6tO1H8vMdIzgTqM8NFUptLE4rgZPzuGxgyO16qA2siSRwZ8MT/gTc
1XjWjg1wBB3/cG1IHNktDpPwR2YDSV1/qA3MiUU0tGGhdXEH9v1LGzgC4XkViKUGtbqE5B2XETSN
l3OoEayJBsRRPIOY+Za7jmAQETgYOD/YefjL0UUEeNbMR/d8xJH8JlX65wPSmAiGWiygB4blaL/w
BFAT9A3ZLCqiCdJRjssTIBvQAcvwUAcYQZ+43BfwdcIinEcvDkjyRQGVu2WZ6D/onKJHtx3ARkng
yGFGMCbsBdID0wQX+toIxoSjkdk2IWyLREKKQhyXJ2iodhycKqEO4vCmbQLMYx6wHxN0ciWLG4XE
6pikp0eXKrGXD/UDfQLKmkNGh1mef0lv3w+LDhBzChDcLFz1yeLHdG3QuNYdagNtYsHMAirLNU1V
vu59G5BLumSTJh7HMek+7b0jMoIJqOxQG6gweUBTxj5wVUPGvZc2cAScHLCAC/bBiM8+rnigs1EP
ThZV4gEpM6yez2pBu5vBmkCFzlA1tyeyZmLCsQVFmd0d7gjsd5kkcNJSl5CKSfs2AGMnDMKmMG1I
BY/OBrISdKANDJdiirwmkyf96nC0ODttEOfyng3X+dMl5YgCgqT9ea2q9V/LKYY9oZ5msxv4jo6s
zuw6gqCsxqHIBVOzXBhEHo1+ZEZ4TZn0X40g1IkqC0bUDZ/LhztmwFPAPDMrYCOexdXpP2yHf2Gq
5yrsDAjq/VikDdfVr8q0//QLPxPl1z9/qk2+u//zjazB7v2iFG17/Oz1MznVX3u3irF0uPPDn6XE
8XOe/vrTF3z90Xuf9fNb/fzDU9TJV+UdUlzjRz89piyQ//nm7Y+yGYZwt3g6pkB/P8ifb/YecycQ
/G7d6apCYu6Oevju0o/R9NC1Z6tk9aMM91Z+jFGHr5wWq+zFymMqcOjKYIJQ3FOu8nT1glDsqTh3
6AcskbtLQuVmna2HcPXHify/PQs9XfkP/Zz3dAmadPelPt0bDl449JsXL/WpZHfwynn6Aya3fu+h
H+vChy59IffVutpd+ekueejKl+H6Ps2zX7U1Dl36bfHSN55SvUMXvm6qu1W2Z+enGsvBKzNuWIdZ
rrxFaeaPt/ehv961+VNd89BP+ZK+DCtP1ZFDF5a7ss73nvixCnnowhd5ElZ7phCP17dDF75ZJcn6
j/v/e5tX+yH8qat06PqjBOmepzxnWAcvzV4PXwTxv1kbn0/fX51rvzpfn3t6r0/dnw3LX/21/ZRC
/sZdsl6Vf/0PAAD//w==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603250</xdr:colOff>
      <xdr:row>0</xdr:row>
      <xdr:rowOff>0</xdr:rowOff>
    </xdr:from>
    <xdr:to>
      <xdr:col>13</xdr:col>
      <xdr:colOff>44450</xdr:colOff>
      <xdr:row>16</xdr:row>
      <xdr:rowOff>177800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afico 1">
              <a:extLst>
                <a:ext uri="{FF2B5EF4-FFF2-40B4-BE49-F238E27FC236}">
                  <a16:creationId xmlns:a16="http://schemas.microsoft.com/office/drawing/2014/main" id="{2B69336C-107C-408A-81AB-34EA846145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2050" y="0"/>
              <a:ext cx="5537200" cy="3956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603250</xdr:colOff>
      <xdr:row>21</xdr:row>
      <xdr:rowOff>38100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3B87744-F4CD-4E3D-B576-0AC0BCDEE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dati.istat.it/OECDStat_Metadata/ShowMetadata.ashx?Dataset=DCIS_IVG_CARATTDON&amp;Coords=%5bTIPO_DATO14%5d.%5b64%5d,%5bITTER107_B%5d.%5bIT%5d,%5bTITOLO_STUDIO%5d.%5b99%5d,%5bSTRIPRODUTTIVA%5d.%5bALL%5d,%5bNUMEROSITA%5d.%5bTOT%5d,%5bETA1%5d.%5bTOTAL%5d,%5bSTATCIV2%5d.%5b99%5d,%5bITTER107_C%5d.%5bITTOT%5d,%5bCONDIZIONE_D" TargetMode="External"/><Relationship Id="rId18" Type="http://schemas.openxmlformats.org/officeDocument/2006/relationships/hyperlink" Target="http://dati.istat.it/OECDStat_Metadata/ShowMetadata.ashx?Dataset=DCIS_IVG_CARATTDON&amp;Coords=%5bTIPO_DATO14%5d.%5b64%5d,%5bITTER107_B%5d.%5bIT%5d,%5bTITOLO_STUDIO%5d.%5b99%5d,%5bSTRIPRODUTTIVA%5d.%5bALL%5d,%5bNUMEROSITA%5d.%5bTOT%5d,%5bETA1%5d.%5bTOTAL%5d,%5bSTATCIV2%5d.%5b99%5d,%5bITTER107_C%5d.%5bITTOT%5d,%5bCONDIZIONE_D" TargetMode="External"/><Relationship Id="rId26" Type="http://schemas.openxmlformats.org/officeDocument/2006/relationships/hyperlink" Target="http://dati.istat.it/OECDStat_Metadata/ShowMetadata.ashx?Dataset=DCIS_IVG_CARATTDON&amp;Coords=%5bTIPO_DATO14%5d.%5b64%5d,%5bITTER107_B%5d.%5bIT%5d,%5bTITOLO_STUDIO%5d.%5b99%5d,%5bSTRIPRODUTTIVA%5d.%5bALL%5d,%5bNUMEROSITA%5d.%5bTOT%5d,%5bETA1%5d.%5bTOTAL%5d,%5bSTATCIV2%5d.%5b99%5d,%5bITTER107_C%5d.%5bITTOT%5d,%5bCONDIZIONE_D" TargetMode="External"/><Relationship Id="rId39" Type="http://schemas.openxmlformats.org/officeDocument/2006/relationships/hyperlink" Target="http://dativ7b.istat.it/" TargetMode="External"/><Relationship Id="rId21" Type="http://schemas.openxmlformats.org/officeDocument/2006/relationships/hyperlink" Target="http://dati.istat.it/OECDStat_Metadata/ShowMetadata.ashx?Dataset=DCIS_IVG_CARATTDON&amp;Coords=%5bTIPO_DATO14%5d.%5b64%5d,%5bITTER107_B%5d.%5bIT%5d,%5bTITOLO_STUDIO%5d.%5b99%5d,%5bSTRIPRODUTTIVA%5d.%5bALL%5d,%5bNUMEROSITA%5d.%5bTOT%5d,%5bETA1%5d.%5bTOTAL%5d,%5bSTATCIV2%5d.%5b99%5d,%5bITTER107_C%5d.%5bITTOT%5d,%5bCONDIZIONE_D" TargetMode="External"/><Relationship Id="rId34" Type="http://schemas.openxmlformats.org/officeDocument/2006/relationships/hyperlink" Target="http://dati.istat.it/OECDStat_Metadata/ShowMetadata.ashx?Dataset=DCIS_IVG_CARATTDON&amp;Coords=%5bTIPO_DATO14%5d.%5b64%5d,%5bITTER107_B%5d.%5bIT%5d,%5bTITOLO_STUDIO%5d.%5b99%5d,%5bSTRIPRODUTTIVA%5d.%5bALL%5d,%5bNUMEROSITA%5d.%5bTOT%5d,%5bETA1%5d.%5bTOTAL%5d,%5bSTATCIV2%5d.%5b99%5d,%5bITTER107_C%5d.%5bITTOT%5d,%5bCONDIZIONE_D" TargetMode="External"/><Relationship Id="rId7" Type="http://schemas.openxmlformats.org/officeDocument/2006/relationships/hyperlink" Target="http://dati.istat.it/OECDStat_Metadata/ShowMetadata.ashx?Dataset=DCIS_IVG_CARATTDON&amp;Coords=%5bTIPO_DATO14%5d.%5b64%5d,%5bITTER107_B%5d.%5bIT%5d,%5bTITOLO_STUDIO%5d.%5b99%5d,%5bSTRIPRODUTTIVA%5d.%5bALL%5d,%5bNUMEROSITA%5d.%5bTOT%5d,%5bETA1%5d.%5bTOTAL%5d,%5bSTATCIV2%5d.%5b99%5d,%5bITTER107_C%5d.%5bITTOT%5d,%5bCONDIZIONE_D" TargetMode="External"/><Relationship Id="rId12" Type="http://schemas.openxmlformats.org/officeDocument/2006/relationships/hyperlink" Target="http://dati.istat.it/OECDStat_Metadata/ShowMetadata.ashx?Dataset=DCIS_IVG_CARATTDON&amp;Coords=%5bTIPO_DATO14%5d.%5b64%5d,%5bITTER107_B%5d.%5bIT%5d,%5bTITOLO_STUDIO%5d.%5b99%5d,%5bSTRIPRODUTTIVA%5d.%5bALL%5d,%5bNUMEROSITA%5d.%5bTOT%5d,%5bETA1%5d.%5bTOTAL%5d,%5bSTATCIV2%5d.%5b99%5d,%5bITTER107_C%5d.%5bITTOT%5d,%5bCONDIZIONE_D" TargetMode="External"/><Relationship Id="rId17" Type="http://schemas.openxmlformats.org/officeDocument/2006/relationships/hyperlink" Target="http://dati.istat.it/OECDStat_Metadata/ShowMetadata.ashx?Dataset=DCIS_IVG_CARATTDON&amp;Coords=%5bTIPO_DATO14%5d.%5b64%5d,%5bITTER107_B%5d.%5bIT%5d,%5bTITOLO_STUDIO%5d.%5b99%5d,%5bSTRIPRODUTTIVA%5d.%5bALL%5d,%5bNUMEROSITA%5d.%5bTOT%5d,%5bETA1%5d.%5bTOTAL%5d,%5bSTATCIV2%5d.%5b99%5d,%5bITTER107_C%5d.%5bITTOT%5d,%5bCONDIZIONE_D" TargetMode="External"/><Relationship Id="rId25" Type="http://schemas.openxmlformats.org/officeDocument/2006/relationships/hyperlink" Target="http://dati.istat.it/OECDStat_Metadata/ShowMetadata.ashx?Dataset=DCIS_IVG_CARATTDON&amp;Coords=%5bTIPO_DATO14%5d.%5b64%5d,%5bITTER107_B%5d.%5bIT%5d,%5bTITOLO_STUDIO%5d.%5b99%5d,%5bSTRIPRODUTTIVA%5d.%5bALL%5d,%5bNUMEROSITA%5d.%5bTOT%5d,%5bETA1%5d.%5bTOTAL%5d,%5bSTATCIV2%5d.%5b99%5d,%5bITTER107_C%5d.%5bITTOT%5d,%5bCONDIZIONE_D" TargetMode="External"/><Relationship Id="rId33" Type="http://schemas.openxmlformats.org/officeDocument/2006/relationships/hyperlink" Target="http://dati.istat.it/OECDStat_Metadata/ShowMetadata.ashx?Dataset=DCIS_IVG_CARATTDON&amp;Coords=%5bTIPO_DATO14%5d.%5b64%5d,%5bITTER107_B%5d.%5bIT%5d,%5bTITOLO_STUDIO%5d.%5b99%5d,%5bSTRIPRODUTTIVA%5d.%5bALL%5d,%5bNUMEROSITA%5d.%5bTOT%5d,%5bETA1%5d.%5bTOTAL%5d,%5bSTATCIV2%5d.%5b99%5d,%5bITTER107_C%5d.%5bITTOT%5d,%5bCONDIZIONE_D" TargetMode="External"/><Relationship Id="rId38" Type="http://schemas.openxmlformats.org/officeDocument/2006/relationships/hyperlink" Target="http://dati.istat.it/OECDStat_Metadata/ShowMetadata.ashx?Dataset=DCIS_IVG_CARATTDON&amp;Coords=%5bTIPO_DATO14%5d.%5b64%5d,%5bITTER107_B%5d.%5bIT%5d,%5bTITOLO_STUDIO%5d.%5b99%5d,%5bSTRIPRODUTTIVA%5d.%5bALL%5d,%5bNUMEROSITA%5d.%5bTOT%5d,%5bETA1%5d.%5bTOTAL%5d,%5bSTATCIV2%5d.%5b99%5d,%5bITTER107_C%5d.%5bITTOT%5d,%5bCONDIZIONE_D" TargetMode="External"/><Relationship Id="rId2" Type="http://schemas.openxmlformats.org/officeDocument/2006/relationships/hyperlink" Target="http://dati.istat.it/OECDStat_Metadata/ShowMetadata.ashx?Dataset=DCIS_IVG_CARATTDON&amp;Coords=%5bTIPO_DATO14%5d.%5b64%5d,%5bITTER107_B%5d.%5bIT%5d,%5bTITOLO_STUDIO%5d.%5b99%5d,%5bSTRIPRODUTTIVA%5d.%5bALL%5d,%5bNUMEROSITA%5d.%5bTOT%5d,%5bETA1%5d.%5bTOTAL%5d,%5bSTATCIV2%5d.%5b99%5d,%5bITTER107_C%5d.%5bITTOT%5d,%5bCONDIZIONE_D" TargetMode="External"/><Relationship Id="rId16" Type="http://schemas.openxmlformats.org/officeDocument/2006/relationships/hyperlink" Target="http://dati.istat.it/OECDStat_Metadata/ShowMetadata.ashx?Dataset=DCIS_IVG_CARATTDON&amp;Coords=%5bTIPO_DATO14%5d.%5b64%5d,%5bITTER107_B%5d.%5bIT%5d,%5bTITOLO_STUDIO%5d.%5b99%5d,%5bSTRIPRODUTTIVA%5d.%5bALL%5d,%5bNUMEROSITA%5d.%5bTOT%5d,%5bETA1%5d.%5bTOTAL%5d,%5bSTATCIV2%5d.%5b99%5d,%5bITTER107_C%5d.%5bITTOT%5d,%5bCONDIZIONE_D" TargetMode="External"/><Relationship Id="rId20" Type="http://schemas.openxmlformats.org/officeDocument/2006/relationships/hyperlink" Target="http://dati.istat.it/OECDStat_Metadata/ShowMetadata.ashx?Dataset=DCIS_IVG_CARATTDON&amp;Coords=%5bTIPO_DATO14%5d.%5b64%5d,%5bITTER107_B%5d.%5bIT%5d,%5bTITOLO_STUDIO%5d.%5b99%5d,%5bSTRIPRODUTTIVA%5d.%5bALL%5d,%5bNUMEROSITA%5d.%5bTOT%5d,%5bETA1%5d.%5bTOTAL%5d,%5bSTATCIV2%5d.%5b99%5d,%5bITTER107_C%5d.%5bITTOT%5d,%5bCONDIZIONE_D" TargetMode="External"/><Relationship Id="rId29" Type="http://schemas.openxmlformats.org/officeDocument/2006/relationships/hyperlink" Target="http://dati.istat.it/OECDStat_Metadata/ShowMetadata.ashx?Dataset=DCIS_IVG_CARATTDON&amp;Coords=%5bTIPO_DATO14%5d.%5b64%5d,%5bITTER107_B%5d.%5bIT%5d,%5bTITOLO_STUDIO%5d.%5b99%5d,%5bSTRIPRODUTTIVA%5d.%5bALL%5d,%5bNUMEROSITA%5d.%5bTOT%5d,%5bETA1%5d.%5bTOTAL%5d,%5bSTATCIV2%5d.%5b99%5d,%5bITTER107_C%5d.%5bITTOT%5d,%5bCONDIZIONE_D" TargetMode="External"/><Relationship Id="rId1" Type="http://schemas.openxmlformats.org/officeDocument/2006/relationships/hyperlink" Target="http://dati.istat.it/OECDStat_Metadata/ShowMetadata.ashx?Dataset=DCIS_IVG_CARATTDON&amp;Coords=%5bTIPO_DATO14%5d.%5b64%5d,%5bITTER107_B%5d.%5bIT%5d,%5bTITOLO_STUDIO%5d.%5b99%5d,%5bSTRIPRODUTTIVA%5d.%5bALL%5d,%5bNUMEROSITA%5d.%5bTOT%5d,%5bETA1%5d.%5bTOTAL%5d,%5bSTATCIV2%5d.%5b99%5d,%5bITTER107_C%5d.%5bITTOT%5d,%5bCONDIZIONE_D" TargetMode="External"/><Relationship Id="rId6" Type="http://schemas.openxmlformats.org/officeDocument/2006/relationships/hyperlink" Target="http://dati.istat.it/OECDStat_Metadata/ShowMetadata.ashx?Dataset=DCIS_IVG_CARATTDON&amp;Coords=%5bTIPO_DATO14%5d.%5b64%5d,%5bITTER107_B%5d.%5bIT%5d,%5bTITOLO_STUDIO%5d.%5b99%5d,%5bSTRIPRODUTTIVA%5d.%5bALL%5d,%5bNUMEROSITA%5d.%5bTOT%5d,%5bETA1%5d.%5bTOTAL%5d,%5bSTATCIV2%5d.%5b99%5d,%5bITTER107_C%5d.%5bITTOT%5d,%5bCONDIZIONE_D" TargetMode="External"/><Relationship Id="rId11" Type="http://schemas.openxmlformats.org/officeDocument/2006/relationships/hyperlink" Target="http://dati.istat.it/OECDStat_Metadata/ShowMetadata.ashx?Dataset=DCIS_IVG_CARATTDON&amp;Coords=%5bTIPO_DATO14%5d.%5b64%5d,%5bITTER107_B%5d.%5bIT%5d,%5bTITOLO_STUDIO%5d.%5b99%5d,%5bSTRIPRODUTTIVA%5d.%5bALL%5d,%5bNUMEROSITA%5d.%5bTOT%5d,%5bETA1%5d.%5bTOTAL%5d,%5bSTATCIV2%5d.%5b99%5d,%5bITTER107_C%5d.%5bITTOT%5d,%5bCONDIZIONE_D" TargetMode="External"/><Relationship Id="rId24" Type="http://schemas.openxmlformats.org/officeDocument/2006/relationships/hyperlink" Target="http://dati.istat.it/OECDStat_Metadata/ShowMetadata.ashx?Dataset=DCIS_IVG_CARATTDON&amp;Coords=%5bTIPO_DATO14%5d.%5b64%5d,%5bITTER107_B%5d.%5bIT%5d,%5bTITOLO_STUDIO%5d.%5b99%5d,%5bSTRIPRODUTTIVA%5d.%5bALL%5d,%5bNUMEROSITA%5d.%5bTOT%5d,%5bETA1%5d.%5bTOTAL%5d,%5bSTATCIV2%5d.%5b99%5d,%5bITTER107_C%5d.%5bITTOT%5d,%5bCONDIZIONE_D" TargetMode="External"/><Relationship Id="rId32" Type="http://schemas.openxmlformats.org/officeDocument/2006/relationships/hyperlink" Target="http://dati.istat.it/OECDStat_Metadata/ShowMetadata.ashx?Dataset=DCIS_IVG_CARATTDON&amp;Coords=%5bTIPO_DATO14%5d.%5b64%5d,%5bITTER107_B%5d.%5bIT%5d,%5bTITOLO_STUDIO%5d.%5b99%5d,%5bSTRIPRODUTTIVA%5d.%5bALL%5d,%5bNUMEROSITA%5d.%5bTOT%5d,%5bETA1%5d.%5bTOTAL%5d,%5bSTATCIV2%5d.%5b99%5d,%5bITTER107_C%5d.%5bITTOT%5d,%5bCONDIZIONE_D" TargetMode="External"/><Relationship Id="rId37" Type="http://schemas.openxmlformats.org/officeDocument/2006/relationships/hyperlink" Target="http://dati.istat.it/OECDStat_Metadata/ShowMetadata.ashx?Dataset=DCIS_IVG_CARATTDON&amp;Coords=%5bTIPO_DATO14%5d.%5b64%5d,%5bITTER107_B%5d.%5bIT%5d,%5bTITOLO_STUDIO%5d.%5b99%5d,%5bSTRIPRODUTTIVA%5d.%5bALL%5d,%5bNUMEROSITA%5d.%5bTOT%5d,%5bETA1%5d.%5bTOTAL%5d,%5bSTATCIV2%5d.%5b99%5d,%5bITTER107_C%5d.%5bITTOT%5d,%5bCONDIZIONE_D" TargetMode="External"/><Relationship Id="rId5" Type="http://schemas.openxmlformats.org/officeDocument/2006/relationships/hyperlink" Target="http://dati.istat.it/OECDStat_Metadata/ShowMetadata.ashx?Dataset=DCIS_IVG_CARATTDON&amp;Coords=%5bTIPO_DATO14%5d.%5b64%5d,%5bITTER107_B%5d.%5bIT%5d,%5bTITOLO_STUDIO%5d.%5b99%5d,%5bSTRIPRODUTTIVA%5d.%5bALL%5d,%5bNUMEROSITA%5d.%5bTOT%5d,%5bETA1%5d.%5bTOTAL%5d,%5bSTATCIV2%5d.%5b99%5d,%5bITTER107_C%5d.%5bITTOT%5d,%5bCONDIZIONE_D" TargetMode="External"/><Relationship Id="rId15" Type="http://schemas.openxmlformats.org/officeDocument/2006/relationships/hyperlink" Target="http://dati.istat.it/OECDStat_Metadata/ShowMetadata.ashx?Dataset=DCIS_IVG_CARATTDON&amp;Coords=%5bTIPO_DATO14%5d.%5b64%5d,%5bITTER107_B%5d.%5bIT%5d,%5bTITOLO_STUDIO%5d.%5b99%5d,%5bSTRIPRODUTTIVA%5d.%5bALL%5d,%5bNUMEROSITA%5d.%5bTOT%5d,%5bETA1%5d.%5bTOTAL%5d,%5bSTATCIV2%5d.%5b99%5d,%5bITTER107_C%5d.%5bITTOT%5d,%5bCONDIZIONE_D" TargetMode="External"/><Relationship Id="rId23" Type="http://schemas.openxmlformats.org/officeDocument/2006/relationships/hyperlink" Target="http://dati.istat.it/OECDStat_Metadata/ShowMetadata.ashx?Dataset=DCIS_IVG_CARATTDON&amp;Coords=%5bTIPO_DATO14%5d.%5b64%5d,%5bITTER107_B%5d.%5bIT%5d,%5bTITOLO_STUDIO%5d.%5b99%5d,%5bSTRIPRODUTTIVA%5d.%5bALL%5d,%5bNUMEROSITA%5d.%5bTOT%5d,%5bETA1%5d.%5bTOTAL%5d,%5bSTATCIV2%5d.%5b99%5d,%5bITTER107_C%5d.%5bITTOT%5d,%5bCONDIZIONE_D" TargetMode="External"/><Relationship Id="rId28" Type="http://schemas.openxmlformats.org/officeDocument/2006/relationships/hyperlink" Target="http://dati.istat.it/OECDStat_Metadata/ShowMetadata.ashx?Dataset=DCIS_IVG_CARATTDON&amp;Coords=%5bTIPO_DATO14%5d.%5b64%5d,%5bITTER107_B%5d.%5bIT%5d,%5bTITOLO_STUDIO%5d.%5b99%5d,%5bSTRIPRODUTTIVA%5d.%5bALL%5d,%5bNUMEROSITA%5d.%5bTOT%5d,%5bETA1%5d.%5bTOTAL%5d,%5bSTATCIV2%5d.%5b99%5d,%5bITTER107_C%5d.%5bITTOT%5d,%5bCONDIZIONE_D" TargetMode="External"/><Relationship Id="rId36" Type="http://schemas.openxmlformats.org/officeDocument/2006/relationships/hyperlink" Target="http://dati.istat.it/OECDStat_Metadata/ShowMetadata.ashx?Dataset=DCIS_IVG_CARATTDON&amp;Coords=%5bTIPO_DATO14%5d.%5b64%5d,%5bITTER107_B%5d.%5bIT%5d,%5bTITOLO_STUDIO%5d.%5b99%5d,%5bSTRIPRODUTTIVA%5d.%5bALL%5d,%5bNUMEROSITA%5d.%5bTOT%5d,%5bETA1%5d.%5bTOTAL%5d,%5bSTATCIV2%5d.%5b99%5d,%5bITTER107_C%5d.%5bITTOT%5d,%5bCONDIZIONE_D" TargetMode="External"/><Relationship Id="rId10" Type="http://schemas.openxmlformats.org/officeDocument/2006/relationships/hyperlink" Target="http://dati.istat.it/OECDStat_Metadata/ShowMetadata.ashx?Dataset=DCIS_IVG_CARATTDON&amp;Coords=%5bTIPO_DATO14%5d.%5b64%5d,%5bITTER107_B%5d.%5bIT%5d,%5bTITOLO_STUDIO%5d.%5b99%5d,%5bSTRIPRODUTTIVA%5d.%5bALL%5d,%5bNUMEROSITA%5d.%5bTOT%5d,%5bETA1%5d.%5bTOTAL%5d,%5bSTATCIV2%5d.%5b99%5d,%5bITTER107_C%5d.%5bITTOT%5d,%5bCONDIZIONE_D" TargetMode="External"/><Relationship Id="rId19" Type="http://schemas.openxmlformats.org/officeDocument/2006/relationships/hyperlink" Target="http://dati.istat.it/OECDStat_Metadata/ShowMetadata.ashx?Dataset=DCIS_IVG_CARATTDON&amp;Coords=%5bTIPO_DATO14%5d.%5b64%5d,%5bITTER107_B%5d.%5bIT%5d,%5bTITOLO_STUDIO%5d.%5b99%5d,%5bSTRIPRODUTTIVA%5d.%5bALL%5d,%5bNUMEROSITA%5d.%5bTOT%5d,%5bETA1%5d.%5bTOTAL%5d,%5bSTATCIV2%5d.%5b99%5d,%5bITTER107_C%5d.%5bITTOT%5d,%5bCONDIZIONE_D" TargetMode="External"/><Relationship Id="rId31" Type="http://schemas.openxmlformats.org/officeDocument/2006/relationships/hyperlink" Target="http://dati.istat.it/OECDStat_Metadata/ShowMetadata.ashx?Dataset=DCIS_IVG_CARATTDON&amp;Coords=%5bTIPO_DATO14%5d.%5b64%5d,%5bITTER107_B%5d.%5bIT%5d,%5bTITOLO_STUDIO%5d.%5b99%5d,%5bSTRIPRODUTTIVA%5d.%5bALL%5d,%5bNUMEROSITA%5d.%5bTOT%5d,%5bETA1%5d.%5bTOTAL%5d,%5bSTATCIV2%5d.%5b99%5d,%5bITTER107_C%5d.%5bITTOT%5d,%5bCONDIZIONE_D" TargetMode="External"/><Relationship Id="rId4" Type="http://schemas.openxmlformats.org/officeDocument/2006/relationships/hyperlink" Target="http://dati.istat.it/OECDStat_Metadata/ShowMetadata.ashx?Dataset=DCIS_IVG_CARATTDON&amp;Coords=%5bTIPO_DATO14%5d.%5b64%5d,%5bITTER107_B%5d.%5bIT%5d,%5bTITOLO_STUDIO%5d.%5b99%5d,%5bSTRIPRODUTTIVA%5d.%5bALL%5d,%5bNUMEROSITA%5d.%5bTOT%5d,%5bETA1%5d.%5bTOTAL%5d,%5bSTATCIV2%5d.%5b99%5d,%5bITTER107_C%5d.%5bITTOT%5d,%5bCONDIZIONE_D" TargetMode="External"/><Relationship Id="rId9" Type="http://schemas.openxmlformats.org/officeDocument/2006/relationships/hyperlink" Target="http://dati.istat.it/OECDStat_Metadata/ShowMetadata.ashx?Dataset=DCIS_IVG_CARATTDON&amp;Coords=%5bTIPO_DATO14%5d.%5b64%5d,%5bITTER107_B%5d.%5bIT%5d,%5bTITOLO_STUDIO%5d.%5b99%5d,%5bSTRIPRODUTTIVA%5d.%5bALL%5d,%5bNUMEROSITA%5d.%5bTOT%5d,%5bETA1%5d.%5bTOTAL%5d,%5bSTATCIV2%5d.%5b99%5d,%5bITTER107_C%5d.%5bITTOT%5d,%5bCONDIZIONE_D" TargetMode="External"/><Relationship Id="rId14" Type="http://schemas.openxmlformats.org/officeDocument/2006/relationships/hyperlink" Target="http://dati.istat.it/OECDStat_Metadata/ShowMetadata.ashx?Dataset=DCIS_IVG_CARATTDON&amp;Coords=%5bTIPO_DATO14%5d.%5b64%5d,%5bITTER107_B%5d.%5bIT%5d,%5bTITOLO_STUDIO%5d.%5b99%5d,%5bSTRIPRODUTTIVA%5d.%5bALL%5d,%5bNUMEROSITA%5d.%5bTOT%5d,%5bETA1%5d.%5bTOTAL%5d,%5bSTATCIV2%5d.%5b99%5d,%5bITTER107_C%5d.%5bITTOT%5d,%5bCONDIZIONE_D" TargetMode="External"/><Relationship Id="rId22" Type="http://schemas.openxmlformats.org/officeDocument/2006/relationships/hyperlink" Target="http://dati.istat.it/OECDStat_Metadata/ShowMetadata.ashx?Dataset=DCIS_IVG_CARATTDON&amp;Coords=%5bTIPO_DATO14%5d.%5b64%5d,%5bITTER107_B%5d.%5bIT%5d,%5bTITOLO_STUDIO%5d.%5b99%5d,%5bSTRIPRODUTTIVA%5d.%5bALL%5d,%5bNUMEROSITA%5d.%5bTOT%5d,%5bETA1%5d.%5bTOTAL%5d,%5bSTATCIV2%5d.%5b99%5d,%5bITTER107_C%5d.%5bITTOT%5d,%5bCONDIZIONE_D" TargetMode="External"/><Relationship Id="rId27" Type="http://schemas.openxmlformats.org/officeDocument/2006/relationships/hyperlink" Target="http://dati.istat.it/OECDStat_Metadata/ShowMetadata.ashx?Dataset=DCIS_IVG_CARATTDON&amp;Coords=%5bTIPO_DATO14%5d.%5b64%5d,%5bITTER107_B%5d.%5bIT%5d,%5bTITOLO_STUDIO%5d.%5b99%5d,%5bSTRIPRODUTTIVA%5d.%5bALL%5d,%5bNUMEROSITA%5d.%5bTOT%5d,%5bETA1%5d.%5bTOTAL%5d,%5bSTATCIV2%5d.%5b99%5d,%5bITTER107_C%5d.%5bITTOT%5d,%5bCONDIZIONE_D" TargetMode="External"/><Relationship Id="rId30" Type="http://schemas.openxmlformats.org/officeDocument/2006/relationships/hyperlink" Target="http://dati.istat.it/OECDStat_Metadata/ShowMetadata.ashx?Dataset=DCIS_IVG_CARATTDON&amp;Coords=%5bTIPO_DATO14%5d.%5b64%5d,%5bITTER107_B%5d.%5bIT%5d,%5bTITOLO_STUDIO%5d.%5b99%5d,%5bSTRIPRODUTTIVA%5d.%5bALL%5d,%5bNUMEROSITA%5d.%5bTOT%5d,%5bETA1%5d.%5bTOTAL%5d,%5bSTATCIV2%5d.%5b99%5d,%5bITTER107_C%5d.%5bITTOT%5d,%5bCONDIZIONE_D" TargetMode="External"/><Relationship Id="rId35" Type="http://schemas.openxmlformats.org/officeDocument/2006/relationships/hyperlink" Target="http://dati.istat.it/OECDStat_Metadata/ShowMetadata.ashx?Dataset=DCIS_IVG_CARATTDON&amp;Coords=%5bTIPO_DATO14%5d.%5b64%5d,%5bITTER107_B%5d.%5bIT%5d,%5bTITOLO_STUDIO%5d.%5b99%5d,%5bSTRIPRODUTTIVA%5d.%5bALL%5d,%5bNUMEROSITA%5d.%5bTOT%5d,%5bETA1%5d.%5bTOTAL%5d,%5bSTATCIV2%5d.%5b99%5d,%5bITTER107_C%5d.%5bITTOT%5d,%5bCONDIZIONE_D" TargetMode="External"/><Relationship Id="rId8" Type="http://schemas.openxmlformats.org/officeDocument/2006/relationships/hyperlink" Target="http://dati.istat.it/OECDStat_Metadata/ShowMetadata.ashx?Dataset=DCIS_IVG_CARATTDON&amp;Coords=%5bTIPO_DATO14%5d.%5b64%5d,%5bITTER107_B%5d.%5bIT%5d,%5bTITOLO_STUDIO%5d.%5b99%5d,%5bSTRIPRODUTTIVA%5d.%5bALL%5d,%5bNUMEROSITA%5d.%5bTOT%5d,%5bETA1%5d.%5bTOTAL%5d,%5bSTATCIV2%5d.%5b99%5d,%5bITTER107_C%5d.%5bITTOT%5d,%5bCONDIZIONE_D" TargetMode="External"/><Relationship Id="rId3" Type="http://schemas.openxmlformats.org/officeDocument/2006/relationships/hyperlink" Target="http://dati.istat.it/OECDStat_Metadata/ShowMetadata.ashx?Dataset=DCIS_IVG_CARATTDON&amp;Coords=%5bTIPO_DATO14%5d.%5b64%5d,%5bITTER107_B%5d.%5bIT%5d,%5bTITOLO_STUDIO%5d.%5b99%5d,%5bSTRIPRODUTTIVA%5d.%5bALL%5d,%5bNUMEROSITA%5d.%5bTOT%5d,%5bETA1%5d.%5bTOTAL%5d,%5bSTATCIV2%5d.%5b99%5d,%5bITTER107_C%5d.%5bITTOT%5d,%5bCONDIZIONE_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180B-5197-467F-A777-854911D567C3}">
  <dimension ref="A1:N26"/>
  <sheetViews>
    <sheetView tabSelected="1" topLeftCell="A10" workbookViewId="0">
      <selection activeCell="F27" sqref="F27"/>
    </sheetView>
  </sheetViews>
  <sheetFormatPr defaultRowHeight="14.5" x14ac:dyDescent="0.35"/>
  <sheetData>
    <row r="1" spans="1:14" x14ac:dyDescent="0.35">
      <c r="A1" s="5" t="s">
        <v>0</v>
      </c>
      <c r="B1" s="6"/>
      <c r="C1" s="7" t="s">
        <v>1</v>
      </c>
      <c r="D1" s="4"/>
      <c r="E1" s="4"/>
      <c r="F1" s="4"/>
      <c r="G1" s="4"/>
      <c r="H1" s="4"/>
      <c r="I1" s="4"/>
      <c r="J1" s="4"/>
      <c r="K1" s="4"/>
      <c r="L1" s="4"/>
      <c r="M1" s="3"/>
    </row>
    <row r="2" spans="1:14" ht="22.5" customHeight="1" x14ac:dyDescent="0.35">
      <c r="A2" s="5" t="s">
        <v>2</v>
      </c>
      <c r="B2" s="6"/>
      <c r="C2" s="7" t="s">
        <v>3</v>
      </c>
      <c r="D2" s="4"/>
      <c r="E2" s="4"/>
      <c r="F2" s="4"/>
      <c r="G2" s="4"/>
      <c r="H2" s="4"/>
      <c r="I2" s="4"/>
      <c r="J2" s="4"/>
      <c r="K2" s="4"/>
      <c r="L2" s="4"/>
      <c r="M2" s="3"/>
    </row>
    <row r="3" spans="1:14" x14ac:dyDescent="0.35">
      <c r="A3" s="2" t="s">
        <v>4</v>
      </c>
      <c r="B3" s="1"/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 t="s">
        <v>12</v>
      </c>
      <c r="K3" s="9" t="s">
        <v>13</v>
      </c>
      <c r="L3" s="9" t="s">
        <v>14</v>
      </c>
      <c r="M3" s="9" t="s">
        <v>15</v>
      </c>
      <c r="N3" s="8" t="s">
        <v>39</v>
      </c>
    </row>
    <row r="4" spans="1:14" ht="31.5" x14ac:dyDescent="0.35">
      <c r="A4" s="10" t="s">
        <v>16</v>
      </c>
      <c r="B4" s="11" t="s">
        <v>17</v>
      </c>
      <c r="C4" s="11" t="s">
        <v>17</v>
      </c>
      <c r="D4" s="11" t="s">
        <v>17</v>
      </c>
      <c r="E4" s="11" t="s">
        <v>17</v>
      </c>
      <c r="F4" s="11" t="s">
        <v>17</v>
      </c>
      <c r="G4" s="11" t="s">
        <v>17</v>
      </c>
      <c r="H4" s="11" t="s">
        <v>17</v>
      </c>
      <c r="I4" s="11" t="s">
        <v>17</v>
      </c>
      <c r="J4" s="11" t="s">
        <v>17</v>
      </c>
      <c r="K4" s="11" t="s">
        <v>17</v>
      </c>
      <c r="L4" s="11" t="s">
        <v>17</v>
      </c>
      <c r="M4" s="11" t="s">
        <v>17</v>
      </c>
    </row>
    <row r="5" spans="1:14" x14ac:dyDescent="0.35">
      <c r="A5" s="12" t="s">
        <v>3</v>
      </c>
      <c r="B5" s="11" t="s">
        <v>17</v>
      </c>
      <c r="C5" s="13">
        <v>112463</v>
      </c>
      <c r="D5" s="13">
        <v>110041</v>
      </c>
      <c r="E5" s="13">
        <v>103191</v>
      </c>
      <c r="F5" s="13">
        <v>100342</v>
      </c>
      <c r="G5" s="13">
        <v>95400</v>
      </c>
      <c r="H5" s="13">
        <v>87369</v>
      </c>
      <c r="I5" s="13">
        <v>84874</v>
      </c>
      <c r="J5" s="13">
        <v>80497</v>
      </c>
      <c r="K5" s="13">
        <v>76044</v>
      </c>
      <c r="L5" s="13">
        <v>71642</v>
      </c>
      <c r="M5" s="13">
        <v>65757</v>
      </c>
      <c r="N5">
        <f>SUM(C5:M5)</f>
        <v>987620</v>
      </c>
    </row>
    <row r="6" spans="1:14" ht="20" x14ac:dyDescent="0.35">
      <c r="A6" s="12" t="s">
        <v>18</v>
      </c>
      <c r="B6" s="11" t="s">
        <v>17</v>
      </c>
      <c r="C6" s="14">
        <v>9229</v>
      </c>
      <c r="D6" s="14">
        <v>8989</v>
      </c>
      <c r="E6" s="14">
        <v>8480</v>
      </c>
      <c r="F6" s="14">
        <v>8350</v>
      </c>
      <c r="G6" s="14">
        <v>7479</v>
      </c>
      <c r="H6" s="14">
        <v>7257</v>
      </c>
      <c r="I6" s="14">
        <v>6652</v>
      </c>
      <c r="J6" s="14">
        <v>6267</v>
      </c>
      <c r="K6" s="14">
        <v>6063</v>
      </c>
      <c r="L6" s="14">
        <v>5845</v>
      </c>
      <c r="M6" s="14">
        <v>5348</v>
      </c>
      <c r="N6">
        <f>SUM(C6:M6)</f>
        <v>79959</v>
      </c>
    </row>
    <row r="7" spans="1:14" ht="20" x14ac:dyDescent="0.35">
      <c r="A7" s="12" t="s">
        <v>37</v>
      </c>
      <c r="B7" s="11" t="s">
        <v>17</v>
      </c>
      <c r="C7" s="13">
        <v>249</v>
      </c>
      <c r="D7" s="13">
        <v>250</v>
      </c>
      <c r="E7" s="13">
        <v>242</v>
      </c>
      <c r="F7" s="13">
        <v>241</v>
      </c>
      <c r="G7" s="13">
        <v>210</v>
      </c>
      <c r="H7" s="13">
        <v>187</v>
      </c>
      <c r="I7" s="13">
        <v>193</v>
      </c>
      <c r="J7" s="13">
        <v>167</v>
      </c>
      <c r="K7" s="13">
        <v>148</v>
      </c>
      <c r="L7" s="13">
        <v>158</v>
      </c>
      <c r="M7" s="13">
        <v>118</v>
      </c>
      <c r="N7">
        <f t="shared" ref="N7:N25" si="0">SUM(C7:M7)</f>
        <v>2163</v>
      </c>
    </row>
    <row r="8" spans="1:14" x14ac:dyDescent="0.35">
      <c r="A8" s="12" t="s">
        <v>19</v>
      </c>
      <c r="B8" s="11" t="s">
        <v>17</v>
      </c>
      <c r="C8" s="14">
        <v>3402</v>
      </c>
      <c r="D8" s="14">
        <v>3540</v>
      </c>
      <c r="E8" s="14">
        <v>3236</v>
      </c>
      <c r="F8" s="15">
        <v>2949</v>
      </c>
      <c r="G8" s="14">
        <v>2902</v>
      </c>
      <c r="H8" s="14">
        <v>2645</v>
      </c>
      <c r="I8" s="14">
        <v>2641</v>
      </c>
      <c r="J8" s="14">
        <v>2353</v>
      </c>
      <c r="K8" s="14">
        <v>2165</v>
      </c>
      <c r="L8" s="15">
        <v>2033</v>
      </c>
      <c r="M8" s="14">
        <v>2001</v>
      </c>
      <c r="N8">
        <f t="shared" si="0"/>
        <v>29867</v>
      </c>
    </row>
    <row r="9" spans="1:14" ht="20" x14ac:dyDescent="0.35">
      <c r="A9" s="12" t="s">
        <v>20</v>
      </c>
      <c r="B9" s="11" t="s">
        <v>17</v>
      </c>
      <c r="C9" s="13">
        <v>17818</v>
      </c>
      <c r="D9" s="13">
        <v>17310</v>
      </c>
      <c r="E9" s="13">
        <v>16320</v>
      </c>
      <c r="F9" s="13">
        <v>16071</v>
      </c>
      <c r="G9" s="16">
        <v>14957</v>
      </c>
      <c r="H9" s="13">
        <v>13687</v>
      </c>
      <c r="I9" s="13">
        <v>13165</v>
      </c>
      <c r="J9" s="16">
        <v>12381</v>
      </c>
      <c r="K9" s="16">
        <v>12137</v>
      </c>
      <c r="L9" s="16">
        <v>11677</v>
      </c>
      <c r="M9" s="13">
        <v>10255</v>
      </c>
      <c r="N9">
        <f t="shared" si="0"/>
        <v>155778</v>
      </c>
    </row>
    <row r="10" spans="1:14" ht="20" x14ac:dyDescent="0.35">
      <c r="A10" s="12" t="s">
        <v>38</v>
      </c>
      <c r="B10" s="11" t="s">
        <v>17</v>
      </c>
      <c r="C10" s="14">
        <v>1352</v>
      </c>
      <c r="D10" s="14">
        <v>1369</v>
      </c>
      <c r="E10" s="14">
        <v>1248</v>
      </c>
      <c r="F10" s="14">
        <v>1311</v>
      </c>
      <c r="G10" s="14">
        <v>1204</v>
      </c>
      <c r="H10" s="14">
        <v>1145</v>
      </c>
      <c r="I10" s="14">
        <v>1164</v>
      </c>
      <c r="J10" s="14">
        <v>1142</v>
      </c>
      <c r="K10" s="14">
        <v>1081</v>
      </c>
      <c r="L10" s="14">
        <v>1098</v>
      </c>
      <c r="M10" s="14">
        <v>1059</v>
      </c>
      <c r="N10">
        <f t="shared" si="0"/>
        <v>13173</v>
      </c>
    </row>
    <row r="11" spans="1:14" x14ac:dyDescent="0.35">
      <c r="A11" s="12" t="s">
        <v>21</v>
      </c>
      <c r="B11" s="11" t="s">
        <v>17</v>
      </c>
      <c r="C11" s="13">
        <v>6150</v>
      </c>
      <c r="D11" s="13">
        <v>6661</v>
      </c>
      <c r="E11" s="13">
        <v>6278</v>
      </c>
      <c r="F11" s="13">
        <v>5768</v>
      </c>
      <c r="G11" s="13">
        <v>5527</v>
      </c>
      <c r="H11" s="13">
        <v>1743</v>
      </c>
      <c r="I11" s="13">
        <v>3180</v>
      </c>
      <c r="J11" s="13">
        <v>2909</v>
      </c>
      <c r="K11" s="13">
        <v>2989</v>
      </c>
      <c r="L11" s="16">
        <v>2667</v>
      </c>
      <c r="M11" s="13">
        <v>2402</v>
      </c>
      <c r="N11">
        <f t="shared" si="0"/>
        <v>46274</v>
      </c>
    </row>
    <row r="12" spans="1:14" ht="30" x14ac:dyDescent="0.35">
      <c r="A12" s="12" t="s">
        <v>22</v>
      </c>
      <c r="B12" s="11" t="s">
        <v>17</v>
      </c>
      <c r="C12" s="14">
        <v>1866</v>
      </c>
      <c r="D12" s="14">
        <v>1724</v>
      </c>
      <c r="E12" s="14">
        <v>1649</v>
      </c>
      <c r="F12" s="14">
        <v>1642</v>
      </c>
      <c r="G12" s="14">
        <v>1485</v>
      </c>
      <c r="H12" s="14">
        <v>1378</v>
      </c>
      <c r="I12" s="14">
        <v>1310</v>
      </c>
      <c r="J12" s="14">
        <v>1214</v>
      </c>
      <c r="K12" s="14">
        <v>1249</v>
      </c>
      <c r="L12" s="14">
        <v>1204</v>
      </c>
      <c r="M12" s="14">
        <v>1070</v>
      </c>
      <c r="N12">
        <f t="shared" si="0"/>
        <v>15791</v>
      </c>
    </row>
    <row r="13" spans="1:14" ht="20" x14ac:dyDescent="0.35">
      <c r="A13" s="12" t="s">
        <v>23</v>
      </c>
      <c r="B13" s="11" t="s">
        <v>17</v>
      </c>
      <c r="C13" s="13">
        <v>9402</v>
      </c>
      <c r="D13" s="13">
        <v>9166</v>
      </c>
      <c r="E13" s="13">
        <v>8737</v>
      </c>
      <c r="F13" s="13">
        <v>8225</v>
      </c>
      <c r="G13" s="13">
        <v>7687</v>
      </c>
      <c r="H13" s="13">
        <v>7157</v>
      </c>
      <c r="I13" s="13">
        <v>7008</v>
      </c>
      <c r="J13" s="13">
        <v>6528</v>
      </c>
      <c r="K13" s="13">
        <v>6273</v>
      </c>
      <c r="L13" s="16">
        <v>5929</v>
      </c>
      <c r="M13" s="13">
        <v>5638</v>
      </c>
      <c r="N13">
        <f t="shared" si="0"/>
        <v>81750</v>
      </c>
    </row>
    <row r="14" spans="1:14" x14ac:dyDescent="0.35">
      <c r="A14" s="12" t="s">
        <v>24</v>
      </c>
      <c r="B14" s="11" t="s">
        <v>17</v>
      </c>
      <c r="C14" s="14">
        <v>7085</v>
      </c>
      <c r="D14" s="14">
        <v>6900</v>
      </c>
      <c r="E14" s="14">
        <v>6697</v>
      </c>
      <c r="F14" s="14">
        <v>6400</v>
      </c>
      <c r="G14" s="14">
        <v>6096</v>
      </c>
      <c r="H14" s="14">
        <v>5591</v>
      </c>
      <c r="I14" s="14">
        <v>5345</v>
      </c>
      <c r="J14" s="14">
        <v>5029</v>
      </c>
      <c r="K14" s="14">
        <v>4787</v>
      </c>
      <c r="L14" s="14">
        <v>4700</v>
      </c>
      <c r="M14" s="14">
        <v>4225</v>
      </c>
      <c r="N14">
        <f t="shared" si="0"/>
        <v>62855</v>
      </c>
    </row>
    <row r="15" spans="1:14" x14ac:dyDescent="0.35">
      <c r="A15" s="12" t="s">
        <v>25</v>
      </c>
      <c r="B15" s="11" t="s">
        <v>17</v>
      </c>
      <c r="C15" s="16">
        <v>1750</v>
      </c>
      <c r="D15" s="16">
        <v>1647</v>
      </c>
      <c r="E15" s="16">
        <v>1612</v>
      </c>
      <c r="F15" s="13">
        <v>1489</v>
      </c>
      <c r="G15" s="13">
        <v>1313</v>
      </c>
      <c r="H15" s="13">
        <v>1279</v>
      </c>
      <c r="I15" s="13">
        <v>1169</v>
      </c>
      <c r="J15" s="13">
        <v>1052</v>
      </c>
      <c r="K15" s="13">
        <v>1022</v>
      </c>
      <c r="L15" s="13">
        <v>841</v>
      </c>
      <c r="M15" s="13">
        <v>838</v>
      </c>
      <c r="N15">
        <f t="shared" si="0"/>
        <v>14012</v>
      </c>
    </row>
    <row r="16" spans="1:14" x14ac:dyDescent="0.35">
      <c r="A16" s="12" t="s">
        <v>26</v>
      </c>
      <c r="B16" s="11" t="s">
        <v>17</v>
      </c>
      <c r="C16" s="14">
        <v>2254</v>
      </c>
      <c r="D16" s="14">
        <v>2283</v>
      </c>
      <c r="E16" s="14">
        <v>2109</v>
      </c>
      <c r="F16" s="14">
        <v>2035</v>
      </c>
      <c r="G16" s="15">
        <v>1807</v>
      </c>
      <c r="H16" s="14">
        <v>1638</v>
      </c>
      <c r="I16" s="14">
        <v>1555</v>
      </c>
      <c r="J16" s="14">
        <v>1480</v>
      </c>
      <c r="K16" s="14">
        <v>1518</v>
      </c>
      <c r="L16" s="14">
        <v>1386</v>
      </c>
      <c r="M16" s="14">
        <v>1327</v>
      </c>
      <c r="N16">
        <f t="shared" si="0"/>
        <v>19392</v>
      </c>
    </row>
    <row r="17" spans="1:14" x14ac:dyDescent="0.35">
      <c r="A17" s="12" t="s">
        <v>27</v>
      </c>
      <c r="B17" s="11" t="s">
        <v>17</v>
      </c>
      <c r="C17" s="13">
        <v>11670</v>
      </c>
      <c r="D17" s="13">
        <v>11131</v>
      </c>
      <c r="E17" s="13">
        <v>11051</v>
      </c>
      <c r="F17" s="13">
        <v>10709</v>
      </c>
      <c r="G17" s="13">
        <v>10008</v>
      </c>
      <c r="H17" s="13">
        <v>9346</v>
      </c>
      <c r="I17" s="13">
        <v>8830</v>
      </c>
      <c r="J17" s="13">
        <v>8527</v>
      </c>
      <c r="K17" s="13">
        <v>8009</v>
      </c>
      <c r="L17" s="16">
        <v>7181</v>
      </c>
      <c r="M17" s="13">
        <v>6813</v>
      </c>
      <c r="N17">
        <f t="shared" si="0"/>
        <v>103275</v>
      </c>
    </row>
    <row r="18" spans="1:14" x14ac:dyDescent="0.35">
      <c r="A18" s="12" t="s">
        <v>28</v>
      </c>
      <c r="B18" s="11" t="s">
        <v>17</v>
      </c>
      <c r="C18" s="14">
        <v>2389</v>
      </c>
      <c r="D18" s="14">
        <v>2352</v>
      </c>
      <c r="E18" s="15">
        <v>1785</v>
      </c>
      <c r="F18" s="14">
        <v>1895</v>
      </c>
      <c r="G18" s="14">
        <v>2055</v>
      </c>
      <c r="H18" s="14">
        <v>1829</v>
      </c>
      <c r="I18" s="14">
        <v>1786</v>
      </c>
      <c r="J18" s="14">
        <v>1634</v>
      </c>
      <c r="K18" s="14">
        <v>1513</v>
      </c>
      <c r="L18" s="15">
        <v>1511</v>
      </c>
      <c r="M18" s="14">
        <v>1361</v>
      </c>
      <c r="N18">
        <f t="shared" si="0"/>
        <v>20110</v>
      </c>
    </row>
    <row r="19" spans="1:14" x14ac:dyDescent="0.35">
      <c r="A19" s="12" t="s">
        <v>29</v>
      </c>
      <c r="B19" s="11" t="s">
        <v>17</v>
      </c>
      <c r="C19" s="13">
        <v>571</v>
      </c>
      <c r="D19" s="13">
        <v>511</v>
      </c>
      <c r="E19" s="13">
        <v>504</v>
      </c>
      <c r="F19" s="13">
        <v>489</v>
      </c>
      <c r="G19" s="13">
        <v>483</v>
      </c>
      <c r="H19" s="13">
        <v>398</v>
      </c>
      <c r="I19" s="13">
        <v>451</v>
      </c>
      <c r="J19" s="13">
        <v>381</v>
      </c>
      <c r="K19" s="13">
        <v>375</v>
      </c>
      <c r="L19" s="13">
        <v>360</v>
      </c>
      <c r="M19" s="13">
        <v>314</v>
      </c>
      <c r="N19">
        <f t="shared" si="0"/>
        <v>4837</v>
      </c>
    </row>
    <row r="20" spans="1:14" ht="20" x14ac:dyDescent="0.35">
      <c r="A20" s="12" t="s">
        <v>30</v>
      </c>
      <c r="B20" s="11" t="s">
        <v>17</v>
      </c>
      <c r="C20" s="15">
        <v>8624</v>
      </c>
      <c r="D20" s="15">
        <v>9875</v>
      </c>
      <c r="E20" s="15">
        <v>7608</v>
      </c>
      <c r="F20" s="15">
        <v>8197</v>
      </c>
      <c r="G20" s="15">
        <v>8515</v>
      </c>
      <c r="H20" s="14">
        <v>7484</v>
      </c>
      <c r="I20" s="14">
        <v>7352</v>
      </c>
      <c r="J20" s="14">
        <v>7053</v>
      </c>
      <c r="K20" s="15">
        <v>6667</v>
      </c>
      <c r="L20" s="15">
        <v>5824</v>
      </c>
      <c r="M20" s="14">
        <v>5915</v>
      </c>
      <c r="N20">
        <f t="shared" si="0"/>
        <v>83114</v>
      </c>
    </row>
    <row r="21" spans="1:14" x14ac:dyDescent="0.35">
      <c r="A21" s="12" t="s">
        <v>31</v>
      </c>
      <c r="B21" s="11" t="s">
        <v>17</v>
      </c>
      <c r="C21" s="13">
        <v>9655</v>
      </c>
      <c r="D21" s="13">
        <v>9012</v>
      </c>
      <c r="E21" s="16">
        <v>8737</v>
      </c>
      <c r="F21" s="16">
        <v>6839</v>
      </c>
      <c r="G21" s="13">
        <v>8170</v>
      </c>
      <c r="H21" s="13">
        <v>7424</v>
      </c>
      <c r="I21" s="13">
        <v>7329</v>
      </c>
      <c r="J21" s="13">
        <v>7029</v>
      </c>
      <c r="K21" s="13">
        <v>6288</v>
      </c>
      <c r="L21" s="13">
        <v>6126</v>
      </c>
      <c r="M21" s="13">
        <v>5288</v>
      </c>
      <c r="N21">
        <f t="shared" si="0"/>
        <v>81897</v>
      </c>
    </row>
    <row r="22" spans="1:14" ht="20" x14ac:dyDescent="0.35">
      <c r="A22" s="12" t="s">
        <v>32</v>
      </c>
      <c r="B22" s="11" t="s">
        <v>17</v>
      </c>
      <c r="C22" s="14">
        <v>949</v>
      </c>
      <c r="D22" s="14">
        <v>875</v>
      </c>
      <c r="E22" s="14">
        <v>880</v>
      </c>
      <c r="F22" s="14">
        <v>761</v>
      </c>
      <c r="G22" s="15">
        <v>778</v>
      </c>
      <c r="H22" s="14">
        <v>718</v>
      </c>
      <c r="I22" s="14">
        <v>676</v>
      </c>
      <c r="J22" s="14">
        <v>642</v>
      </c>
      <c r="K22" s="14">
        <v>604</v>
      </c>
      <c r="L22" s="15">
        <v>535</v>
      </c>
      <c r="M22" s="14">
        <v>477</v>
      </c>
      <c r="N22">
        <f t="shared" si="0"/>
        <v>7895</v>
      </c>
    </row>
    <row r="23" spans="1:14" x14ac:dyDescent="0.35">
      <c r="A23" s="12" t="s">
        <v>33</v>
      </c>
      <c r="B23" s="11" t="s">
        <v>17</v>
      </c>
      <c r="C23" s="13">
        <v>3297</v>
      </c>
      <c r="D23" s="13">
        <v>3115</v>
      </c>
      <c r="E23" s="13">
        <v>2891</v>
      </c>
      <c r="F23" s="13">
        <v>2686</v>
      </c>
      <c r="G23" s="13">
        <v>2481</v>
      </c>
      <c r="H23" s="13">
        <v>2232</v>
      </c>
      <c r="I23" s="13">
        <v>2191</v>
      </c>
      <c r="J23" s="13">
        <v>2109</v>
      </c>
      <c r="K23" s="16">
        <v>2005</v>
      </c>
      <c r="L23" s="16">
        <v>1836</v>
      </c>
      <c r="M23" s="13">
        <v>1215</v>
      </c>
      <c r="N23">
        <f t="shared" si="0"/>
        <v>26058</v>
      </c>
    </row>
    <row r="24" spans="1:14" x14ac:dyDescent="0.35">
      <c r="A24" s="12" t="s">
        <v>34</v>
      </c>
      <c r="B24" s="11" t="s">
        <v>17</v>
      </c>
      <c r="C24" s="15">
        <v>7029</v>
      </c>
      <c r="D24" s="15">
        <v>7072</v>
      </c>
      <c r="E24" s="15">
        <v>7416</v>
      </c>
      <c r="F24" s="14">
        <v>7417</v>
      </c>
      <c r="G24" s="15">
        <v>6580</v>
      </c>
      <c r="H24" s="15">
        <v>6313</v>
      </c>
      <c r="I24" s="14">
        <v>6194</v>
      </c>
      <c r="J24" s="14">
        <v>5878</v>
      </c>
      <c r="K24" s="14">
        <v>5506</v>
      </c>
      <c r="L24" s="14">
        <v>5393</v>
      </c>
      <c r="M24" s="14">
        <v>4583</v>
      </c>
      <c r="N24">
        <f t="shared" si="0"/>
        <v>69381</v>
      </c>
    </row>
    <row r="25" spans="1:14" ht="20" x14ac:dyDescent="0.35">
      <c r="A25" s="12" t="s">
        <v>35</v>
      </c>
      <c r="B25" s="11" t="s">
        <v>17</v>
      </c>
      <c r="C25" s="13">
        <v>2273</v>
      </c>
      <c r="D25" s="13">
        <v>2115</v>
      </c>
      <c r="E25" s="13">
        <v>2232</v>
      </c>
      <c r="F25" s="16">
        <v>2069</v>
      </c>
      <c r="G25" s="16">
        <v>1922</v>
      </c>
      <c r="H25" s="16">
        <v>1798</v>
      </c>
      <c r="I25" s="13">
        <v>1836</v>
      </c>
      <c r="J25" s="13">
        <v>1775</v>
      </c>
      <c r="K25" s="16">
        <v>1522</v>
      </c>
      <c r="L25" s="16">
        <v>1584</v>
      </c>
      <c r="M25" s="13">
        <v>1396</v>
      </c>
      <c r="N25">
        <f t="shared" si="0"/>
        <v>20522</v>
      </c>
    </row>
    <row r="26" spans="1:14" x14ac:dyDescent="0.35">
      <c r="A26" s="17" t="s">
        <v>36</v>
      </c>
    </row>
  </sheetData>
  <mergeCells count="5">
    <mergeCell ref="A1:B1"/>
    <mergeCell ref="C1:M1"/>
    <mergeCell ref="A2:B2"/>
    <mergeCell ref="C2:M2"/>
    <mergeCell ref="A3:B3"/>
  </mergeCells>
  <hyperlinks>
    <hyperlink ref="F8" r:id="rId1" tooltip="Click once to display linked information. Click and hold to select this cell." display="http://dati.istat.it/OECDStat_Metadata/ShowMetadata.ashx?Dataset=DCIS_IVG_CARATTDON&amp;Coords=[TIPO_DATO14].[64],[ITTER107_B].[IT],[TITOLO_STUDIO].[99],[STRIPRODUTTIVA].[ALL],[NUMEROSITA].[TOT],[ETA1].[TOTAL],[STATCIV2].[99],[ITTER107_C].[ITTOT],[CONDIZIONE_D" xr:uid="{00000000-0004-0000-0000-000000000000}"/>
    <hyperlink ref="L8" r:id="rId2" tooltip="Click once to display linked information. Click and hold to select this cell." display="http://dati.istat.it/OECDStat_Metadata/ShowMetadata.ashx?Dataset=DCIS_IVG_CARATTDON&amp;Coords=[TIPO_DATO14].[64],[ITTER107_B].[IT],[TITOLO_STUDIO].[99],[STRIPRODUTTIVA].[ALL],[NUMEROSITA].[TOT],[ETA1].[TOTAL],[STATCIV2].[99],[ITTER107_C].[ITTOT],[CONDIZIONE_D" xr:uid="{00000000-0004-0000-0000-000001000000}"/>
    <hyperlink ref="G9" r:id="rId3" tooltip="Click once to display linked information. Click and hold to select this cell." display="http://dati.istat.it/OECDStat_Metadata/ShowMetadata.ashx?Dataset=DCIS_IVG_CARATTDON&amp;Coords=[TIPO_DATO14].[64],[ITTER107_B].[IT],[TITOLO_STUDIO].[99],[STRIPRODUTTIVA].[ALL],[NUMEROSITA].[TOT],[ETA1].[TOTAL],[STATCIV2].[99],[ITTER107_C].[ITTOT],[CONDIZIONE_D" xr:uid="{00000000-0004-0000-0000-000002000000}"/>
    <hyperlink ref="J9" r:id="rId4" tooltip="Click once to display linked information. Click and hold to select this cell." display="http://dati.istat.it/OECDStat_Metadata/ShowMetadata.ashx?Dataset=DCIS_IVG_CARATTDON&amp;Coords=[TIPO_DATO14].[64],[ITTER107_B].[IT],[TITOLO_STUDIO].[99],[STRIPRODUTTIVA].[ALL],[NUMEROSITA].[TOT],[ETA1].[TOTAL],[STATCIV2].[99],[ITTER107_C].[ITTOT],[CONDIZIONE_D" xr:uid="{00000000-0004-0000-0000-000003000000}"/>
    <hyperlink ref="K9" r:id="rId5" tooltip="Click once to display linked information. Click and hold to select this cell." display="http://dati.istat.it/OECDStat_Metadata/ShowMetadata.ashx?Dataset=DCIS_IVG_CARATTDON&amp;Coords=[TIPO_DATO14].[64],[ITTER107_B].[IT],[TITOLO_STUDIO].[99],[STRIPRODUTTIVA].[ALL],[NUMEROSITA].[TOT],[ETA1].[TOTAL],[STATCIV2].[99],[ITTER107_C].[ITTOT],[CONDIZIONE_D" xr:uid="{00000000-0004-0000-0000-000004000000}"/>
    <hyperlink ref="L9" r:id="rId6" tooltip="Click once to display linked information. Click and hold to select this cell." display="http://dati.istat.it/OECDStat_Metadata/ShowMetadata.ashx?Dataset=DCIS_IVG_CARATTDON&amp;Coords=[TIPO_DATO14].[64],[ITTER107_B].[IT],[TITOLO_STUDIO].[99],[STRIPRODUTTIVA].[ALL],[NUMEROSITA].[TOT],[ETA1].[TOTAL],[STATCIV2].[99],[ITTER107_C].[ITTOT],[CONDIZIONE_D" xr:uid="{00000000-0004-0000-0000-000005000000}"/>
    <hyperlink ref="L11" r:id="rId7" tooltip="Click once to display linked information. Click and hold to select this cell." display="http://dati.istat.it/OECDStat_Metadata/ShowMetadata.ashx?Dataset=DCIS_IVG_CARATTDON&amp;Coords=[TIPO_DATO14].[64],[ITTER107_B].[IT],[TITOLO_STUDIO].[99],[STRIPRODUTTIVA].[ALL],[NUMEROSITA].[TOT],[ETA1].[TOTAL],[STATCIV2].[99],[ITTER107_C].[ITTOT],[CONDIZIONE_D" xr:uid="{00000000-0004-0000-0000-000006000000}"/>
    <hyperlink ref="L13" r:id="rId8" tooltip="Click once to display linked information. Click and hold to select this cell." display="http://dati.istat.it/OECDStat_Metadata/ShowMetadata.ashx?Dataset=DCIS_IVG_CARATTDON&amp;Coords=[TIPO_DATO14].[64],[ITTER107_B].[IT],[TITOLO_STUDIO].[99],[STRIPRODUTTIVA].[ALL],[NUMEROSITA].[TOT],[ETA1].[TOTAL],[STATCIV2].[99],[ITTER107_C].[ITTOT],[CONDIZIONE_D" xr:uid="{00000000-0004-0000-0000-000007000000}"/>
    <hyperlink ref="C15" r:id="rId9" tooltip="Click once to display linked information. Click and hold to select this cell." display="http://dati.istat.it/OECDStat_Metadata/ShowMetadata.ashx?Dataset=DCIS_IVG_CARATTDON&amp;Coords=[TIPO_DATO14].[64],[ITTER107_B].[IT],[TITOLO_STUDIO].[99],[STRIPRODUTTIVA].[ALL],[NUMEROSITA].[TOT],[ETA1].[TOTAL],[STATCIV2].[99],[ITTER107_C].[ITTOT],[CONDIZIONE_D" xr:uid="{00000000-0004-0000-0000-000008000000}"/>
    <hyperlink ref="D15" r:id="rId10" tooltip="Click once to display linked information. Click and hold to select this cell." display="http://dati.istat.it/OECDStat_Metadata/ShowMetadata.ashx?Dataset=DCIS_IVG_CARATTDON&amp;Coords=[TIPO_DATO14].[64],[ITTER107_B].[IT],[TITOLO_STUDIO].[99],[STRIPRODUTTIVA].[ALL],[NUMEROSITA].[TOT],[ETA1].[TOTAL],[STATCIV2].[99],[ITTER107_C].[ITTOT],[CONDIZIONE_D" xr:uid="{00000000-0004-0000-0000-000009000000}"/>
    <hyperlink ref="E15" r:id="rId11" tooltip="Click once to display linked information. Click and hold to select this cell." display="http://dati.istat.it/OECDStat_Metadata/ShowMetadata.ashx?Dataset=DCIS_IVG_CARATTDON&amp;Coords=[TIPO_DATO14].[64],[ITTER107_B].[IT],[TITOLO_STUDIO].[99],[STRIPRODUTTIVA].[ALL],[NUMEROSITA].[TOT],[ETA1].[TOTAL],[STATCIV2].[99],[ITTER107_C].[ITTOT],[CONDIZIONE_D" xr:uid="{00000000-0004-0000-0000-00000A000000}"/>
    <hyperlink ref="G16" r:id="rId12" tooltip="Click once to display linked information. Click and hold to select this cell." display="http://dati.istat.it/OECDStat_Metadata/ShowMetadata.ashx?Dataset=DCIS_IVG_CARATTDON&amp;Coords=[TIPO_DATO14].[64],[ITTER107_B].[IT],[TITOLO_STUDIO].[99],[STRIPRODUTTIVA].[ALL],[NUMEROSITA].[TOT],[ETA1].[TOTAL],[STATCIV2].[99],[ITTER107_C].[ITTOT],[CONDIZIONE_D" xr:uid="{00000000-0004-0000-0000-00000B000000}"/>
    <hyperlink ref="L17" r:id="rId13" tooltip="Click once to display linked information. Click and hold to select this cell." display="http://dati.istat.it/OECDStat_Metadata/ShowMetadata.ashx?Dataset=DCIS_IVG_CARATTDON&amp;Coords=[TIPO_DATO14].[64],[ITTER107_B].[IT],[TITOLO_STUDIO].[99],[STRIPRODUTTIVA].[ALL],[NUMEROSITA].[TOT],[ETA1].[TOTAL],[STATCIV2].[99],[ITTER107_C].[ITTOT],[CONDIZIONE_D" xr:uid="{00000000-0004-0000-0000-00000C000000}"/>
    <hyperlink ref="E18" r:id="rId14" tooltip="Click once to display linked information. Click and hold to select this cell." display="http://dati.istat.it/OECDStat_Metadata/ShowMetadata.ashx?Dataset=DCIS_IVG_CARATTDON&amp;Coords=[TIPO_DATO14].[64],[ITTER107_B].[IT],[TITOLO_STUDIO].[99],[STRIPRODUTTIVA].[ALL],[NUMEROSITA].[TOT],[ETA1].[TOTAL],[STATCIV2].[99],[ITTER107_C].[ITTOT],[CONDIZIONE_D" xr:uid="{00000000-0004-0000-0000-00000D000000}"/>
    <hyperlink ref="L18" r:id="rId15" tooltip="Click once to display linked information. Click and hold to select this cell." display="http://dati.istat.it/OECDStat_Metadata/ShowMetadata.ashx?Dataset=DCIS_IVG_CARATTDON&amp;Coords=[TIPO_DATO14].[64],[ITTER107_B].[IT],[TITOLO_STUDIO].[99],[STRIPRODUTTIVA].[ALL],[NUMEROSITA].[TOT],[ETA1].[TOTAL],[STATCIV2].[99],[ITTER107_C].[ITTOT],[CONDIZIONE_D" xr:uid="{00000000-0004-0000-0000-00000E000000}"/>
    <hyperlink ref="C20" r:id="rId16" tooltip="Click once to display linked information. Click and hold to select this cell." display="http://dati.istat.it/OECDStat_Metadata/ShowMetadata.ashx?Dataset=DCIS_IVG_CARATTDON&amp;Coords=[TIPO_DATO14].[64],[ITTER107_B].[IT],[TITOLO_STUDIO].[99],[STRIPRODUTTIVA].[ALL],[NUMEROSITA].[TOT],[ETA1].[TOTAL],[STATCIV2].[99],[ITTER107_C].[ITTOT],[CONDIZIONE_D" xr:uid="{00000000-0004-0000-0000-00000F000000}"/>
    <hyperlink ref="D20" r:id="rId17" tooltip="Click once to display linked information. Click and hold to select this cell." display="http://dati.istat.it/OECDStat_Metadata/ShowMetadata.ashx?Dataset=DCIS_IVG_CARATTDON&amp;Coords=[TIPO_DATO14].[64],[ITTER107_B].[IT],[TITOLO_STUDIO].[99],[STRIPRODUTTIVA].[ALL],[NUMEROSITA].[TOT],[ETA1].[TOTAL],[STATCIV2].[99],[ITTER107_C].[ITTOT],[CONDIZIONE_D" xr:uid="{00000000-0004-0000-0000-000010000000}"/>
    <hyperlink ref="E20" r:id="rId18" tooltip="Click once to display linked information. Click and hold to select this cell." display="http://dati.istat.it/OECDStat_Metadata/ShowMetadata.ashx?Dataset=DCIS_IVG_CARATTDON&amp;Coords=[TIPO_DATO14].[64],[ITTER107_B].[IT],[TITOLO_STUDIO].[99],[STRIPRODUTTIVA].[ALL],[NUMEROSITA].[TOT],[ETA1].[TOTAL],[STATCIV2].[99],[ITTER107_C].[ITTOT],[CONDIZIONE_D" xr:uid="{00000000-0004-0000-0000-000011000000}"/>
    <hyperlink ref="F20" r:id="rId19" tooltip="Click once to display linked information. Click and hold to select this cell." display="http://dati.istat.it/OECDStat_Metadata/ShowMetadata.ashx?Dataset=DCIS_IVG_CARATTDON&amp;Coords=[TIPO_DATO14].[64],[ITTER107_B].[IT],[TITOLO_STUDIO].[99],[STRIPRODUTTIVA].[ALL],[NUMEROSITA].[TOT],[ETA1].[TOTAL],[STATCIV2].[99],[ITTER107_C].[ITTOT],[CONDIZIONE_D" xr:uid="{00000000-0004-0000-0000-000012000000}"/>
    <hyperlink ref="G20" r:id="rId20" tooltip="Click once to display linked information. Click and hold to select this cell." display="http://dati.istat.it/OECDStat_Metadata/ShowMetadata.ashx?Dataset=DCIS_IVG_CARATTDON&amp;Coords=[TIPO_DATO14].[64],[ITTER107_B].[IT],[TITOLO_STUDIO].[99],[STRIPRODUTTIVA].[ALL],[NUMEROSITA].[TOT],[ETA1].[TOTAL],[STATCIV2].[99],[ITTER107_C].[ITTOT],[CONDIZIONE_D" xr:uid="{00000000-0004-0000-0000-000013000000}"/>
    <hyperlink ref="K20" r:id="rId21" tooltip="Click once to display linked information. Click and hold to select this cell." display="http://dati.istat.it/OECDStat_Metadata/ShowMetadata.ashx?Dataset=DCIS_IVG_CARATTDON&amp;Coords=[TIPO_DATO14].[64],[ITTER107_B].[IT],[TITOLO_STUDIO].[99],[STRIPRODUTTIVA].[ALL],[NUMEROSITA].[TOT],[ETA1].[TOTAL],[STATCIV2].[99],[ITTER107_C].[ITTOT],[CONDIZIONE_D" xr:uid="{00000000-0004-0000-0000-000014000000}"/>
    <hyperlink ref="L20" r:id="rId22" tooltip="Click once to display linked information. Click and hold to select this cell." display="http://dati.istat.it/OECDStat_Metadata/ShowMetadata.ashx?Dataset=DCIS_IVG_CARATTDON&amp;Coords=[TIPO_DATO14].[64],[ITTER107_B].[IT],[TITOLO_STUDIO].[99],[STRIPRODUTTIVA].[ALL],[NUMEROSITA].[TOT],[ETA1].[TOTAL],[STATCIV2].[99],[ITTER107_C].[ITTOT],[CONDIZIONE_D" xr:uid="{00000000-0004-0000-0000-000015000000}"/>
    <hyperlink ref="E21" r:id="rId23" tooltip="Click once to display linked information. Click and hold to select this cell." display="http://dati.istat.it/OECDStat_Metadata/ShowMetadata.ashx?Dataset=DCIS_IVG_CARATTDON&amp;Coords=[TIPO_DATO14].[64],[ITTER107_B].[IT],[TITOLO_STUDIO].[99],[STRIPRODUTTIVA].[ALL],[NUMEROSITA].[TOT],[ETA1].[TOTAL],[STATCIV2].[99],[ITTER107_C].[ITTOT],[CONDIZIONE_D" xr:uid="{00000000-0004-0000-0000-000016000000}"/>
    <hyperlink ref="F21" r:id="rId24" tooltip="Click once to display linked information. Click and hold to select this cell." display="http://dati.istat.it/OECDStat_Metadata/ShowMetadata.ashx?Dataset=DCIS_IVG_CARATTDON&amp;Coords=[TIPO_DATO14].[64],[ITTER107_B].[IT],[TITOLO_STUDIO].[99],[STRIPRODUTTIVA].[ALL],[NUMEROSITA].[TOT],[ETA1].[TOTAL],[STATCIV2].[99],[ITTER107_C].[ITTOT],[CONDIZIONE_D" xr:uid="{00000000-0004-0000-0000-000017000000}"/>
    <hyperlink ref="G22" r:id="rId25" tooltip="Click once to display linked information. Click and hold to select this cell." display="http://dati.istat.it/OECDStat_Metadata/ShowMetadata.ashx?Dataset=DCIS_IVG_CARATTDON&amp;Coords=[TIPO_DATO14].[64],[ITTER107_B].[IT],[TITOLO_STUDIO].[99],[STRIPRODUTTIVA].[ALL],[NUMEROSITA].[TOT],[ETA1].[TOTAL],[STATCIV2].[99],[ITTER107_C].[ITTOT],[CONDIZIONE_D" xr:uid="{00000000-0004-0000-0000-000018000000}"/>
    <hyperlink ref="L22" r:id="rId26" tooltip="Click once to display linked information. Click and hold to select this cell." display="http://dati.istat.it/OECDStat_Metadata/ShowMetadata.ashx?Dataset=DCIS_IVG_CARATTDON&amp;Coords=[TIPO_DATO14].[64],[ITTER107_B].[IT],[TITOLO_STUDIO].[99],[STRIPRODUTTIVA].[ALL],[NUMEROSITA].[TOT],[ETA1].[TOTAL],[STATCIV2].[99],[ITTER107_C].[ITTOT],[CONDIZIONE_D" xr:uid="{00000000-0004-0000-0000-000019000000}"/>
    <hyperlink ref="K23" r:id="rId27" tooltip="Click once to display linked information. Click and hold to select this cell." display="http://dati.istat.it/OECDStat_Metadata/ShowMetadata.ashx?Dataset=DCIS_IVG_CARATTDON&amp;Coords=[TIPO_DATO14].[64],[ITTER107_B].[IT],[TITOLO_STUDIO].[99],[STRIPRODUTTIVA].[ALL],[NUMEROSITA].[TOT],[ETA1].[TOTAL],[STATCIV2].[99],[ITTER107_C].[ITTOT],[CONDIZIONE_D" xr:uid="{00000000-0004-0000-0000-00001A000000}"/>
    <hyperlink ref="L23" r:id="rId28" tooltip="Click once to display linked information. Click and hold to select this cell." display="http://dati.istat.it/OECDStat_Metadata/ShowMetadata.ashx?Dataset=DCIS_IVG_CARATTDON&amp;Coords=[TIPO_DATO14].[64],[ITTER107_B].[IT],[TITOLO_STUDIO].[99],[STRIPRODUTTIVA].[ALL],[NUMEROSITA].[TOT],[ETA1].[TOTAL],[STATCIV2].[99],[ITTER107_C].[ITTOT],[CONDIZIONE_D" xr:uid="{00000000-0004-0000-0000-00001B000000}"/>
    <hyperlink ref="C24" r:id="rId29" tooltip="Click once to display linked information. Click and hold to select this cell." display="http://dati.istat.it/OECDStat_Metadata/ShowMetadata.ashx?Dataset=DCIS_IVG_CARATTDON&amp;Coords=[TIPO_DATO14].[64],[ITTER107_B].[IT],[TITOLO_STUDIO].[99],[STRIPRODUTTIVA].[ALL],[NUMEROSITA].[TOT],[ETA1].[TOTAL],[STATCIV2].[99],[ITTER107_C].[ITTOT],[CONDIZIONE_D" xr:uid="{00000000-0004-0000-0000-00001C000000}"/>
    <hyperlink ref="D24" r:id="rId30" tooltip="Click once to display linked information. Click and hold to select this cell." display="http://dati.istat.it/OECDStat_Metadata/ShowMetadata.ashx?Dataset=DCIS_IVG_CARATTDON&amp;Coords=[TIPO_DATO14].[64],[ITTER107_B].[IT],[TITOLO_STUDIO].[99],[STRIPRODUTTIVA].[ALL],[NUMEROSITA].[TOT],[ETA1].[TOTAL],[STATCIV2].[99],[ITTER107_C].[ITTOT],[CONDIZIONE_D" xr:uid="{00000000-0004-0000-0000-00001D000000}"/>
    <hyperlink ref="E24" r:id="rId31" tooltip="Click once to display linked information. Click and hold to select this cell." display="http://dati.istat.it/OECDStat_Metadata/ShowMetadata.ashx?Dataset=DCIS_IVG_CARATTDON&amp;Coords=[TIPO_DATO14].[64],[ITTER107_B].[IT],[TITOLO_STUDIO].[99],[STRIPRODUTTIVA].[ALL],[NUMEROSITA].[TOT],[ETA1].[TOTAL],[STATCIV2].[99],[ITTER107_C].[ITTOT],[CONDIZIONE_D" xr:uid="{00000000-0004-0000-0000-00001E000000}"/>
    <hyperlink ref="G24" r:id="rId32" tooltip="Click once to display linked information. Click and hold to select this cell." display="http://dati.istat.it/OECDStat_Metadata/ShowMetadata.ashx?Dataset=DCIS_IVG_CARATTDON&amp;Coords=[TIPO_DATO14].[64],[ITTER107_B].[IT],[TITOLO_STUDIO].[99],[STRIPRODUTTIVA].[ALL],[NUMEROSITA].[TOT],[ETA1].[TOTAL],[STATCIV2].[99],[ITTER107_C].[ITTOT],[CONDIZIONE_D" xr:uid="{00000000-0004-0000-0000-00001F000000}"/>
    <hyperlink ref="H24" r:id="rId33" tooltip="Click once to display linked information. Click and hold to select this cell." display="http://dati.istat.it/OECDStat_Metadata/ShowMetadata.ashx?Dataset=DCIS_IVG_CARATTDON&amp;Coords=[TIPO_DATO14].[64],[ITTER107_B].[IT],[TITOLO_STUDIO].[99],[STRIPRODUTTIVA].[ALL],[NUMEROSITA].[TOT],[ETA1].[TOTAL],[STATCIV2].[99],[ITTER107_C].[ITTOT],[CONDIZIONE_D" xr:uid="{00000000-0004-0000-0000-000020000000}"/>
    <hyperlink ref="F25" r:id="rId34" tooltip="Click once to display linked information. Click and hold to select this cell." display="http://dati.istat.it/OECDStat_Metadata/ShowMetadata.ashx?Dataset=DCIS_IVG_CARATTDON&amp;Coords=[TIPO_DATO14].[64],[ITTER107_B].[IT],[TITOLO_STUDIO].[99],[STRIPRODUTTIVA].[ALL],[NUMEROSITA].[TOT],[ETA1].[TOTAL],[STATCIV2].[99],[ITTER107_C].[ITTOT],[CONDIZIONE_D" xr:uid="{00000000-0004-0000-0000-000021000000}"/>
    <hyperlink ref="G25" r:id="rId35" tooltip="Click once to display linked information. Click and hold to select this cell." display="http://dati.istat.it/OECDStat_Metadata/ShowMetadata.ashx?Dataset=DCIS_IVG_CARATTDON&amp;Coords=[TIPO_DATO14].[64],[ITTER107_B].[IT],[TITOLO_STUDIO].[99],[STRIPRODUTTIVA].[ALL],[NUMEROSITA].[TOT],[ETA1].[TOTAL],[STATCIV2].[99],[ITTER107_C].[ITTOT],[CONDIZIONE_D" xr:uid="{00000000-0004-0000-0000-000022000000}"/>
    <hyperlink ref="H25" r:id="rId36" tooltip="Click once to display linked information. Click and hold to select this cell." display="http://dati.istat.it/OECDStat_Metadata/ShowMetadata.ashx?Dataset=DCIS_IVG_CARATTDON&amp;Coords=[TIPO_DATO14].[64],[ITTER107_B].[IT],[TITOLO_STUDIO].[99],[STRIPRODUTTIVA].[ALL],[NUMEROSITA].[TOT],[ETA1].[TOTAL],[STATCIV2].[99],[ITTER107_C].[ITTOT],[CONDIZIONE_D" xr:uid="{00000000-0004-0000-0000-000023000000}"/>
    <hyperlink ref="K25" r:id="rId37" tooltip="Click once to display linked information. Click and hold to select this cell." display="http://dati.istat.it/OECDStat_Metadata/ShowMetadata.ashx?Dataset=DCIS_IVG_CARATTDON&amp;Coords=[TIPO_DATO14].[64],[ITTER107_B].[IT],[TITOLO_STUDIO].[99],[STRIPRODUTTIVA].[ALL],[NUMEROSITA].[TOT],[ETA1].[TOTAL],[STATCIV2].[99],[ITTER107_C].[ITTOT],[CONDIZIONE_D" xr:uid="{00000000-0004-0000-0000-000024000000}"/>
    <hyperlink ref="L25" r:id="rId38" tooltip="Click once to display linked information. Click and hold to select this cell." display="http://dati.istat.it/OECDStat_Metadata/ShowMetadata.ashx?Dataset=DCIS_IVG_CARATTDON&amp;Coords=[TIPO_DATO14].[64],[ITTER107_B].[IT],[TITOLO_STUDIO].[99],[STRIPRODUTTIVA].[ALL],[NUMEROSITA].[TOT],[ETA1].[TOTAL],[STATCIV2].[99],[ITTER107_C].[ITTOT],[CONDIZIONE_D" xr:uid="{00000000-0004-0000-0000-000025000000}"/>
    <hyperlink ref="A26" r:id="rId39" tooltip="Click once to display linked information. Click and hold to select this cell." display="http://dativ7b.istat.it/" xr:uid="{00000000-0004-0000-0000-000026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8BD1-0D4C-4130-B1E5-D7E22D14F6F5}">
  <dimension ref="A1:B22"/>
  <sheetViews>
    <sheetView topLeftCell="A13" workbookViewId="0">
      <selection activeCell="C8" sqref="C8"/>
    </sheetView>
  </sheetViews>
  <sheetFormatPr defaultRowHeight="14.5" x14ac:dyDescent="0.35"/>
  <sheetData>
    <row r="1" spans="1:2" ht="31.5" x14ac:dyDescent="0.35">
      <c r="A1" s="10" t="s">
        <v>16</v>
      </c>
      <c r="B1" t="s">
        <v>39</v>
      </c>
    </row>
    <row r="2" spans="1:2" ht="20" x14ac:dyDescent="0.35">
      <c r="A2" s="12" t="s">
        <v>18</v>
      </c>
      <c r="B2">
        <v>79959</v>
      </c>
    </row>
    <row r="3" spans="1:2" ht="20" x14ac:dyDescent="0.35">
      <c r="A3" s="12" t="s">
        <v>37</v>
      </c>
      <c r="B3">
        <v>2163</v>
      </c>
    </row>
    <row r="4" spans="1:2" x14ac:dyDescent="0.35">
      <c r="A4" s="12" t="s">
        <v>19</v>
      </c>
      <c r="B4">
        <v>29867</v>
      </c>
    </row>
    <row r="5" spans="1:2" ht="20" x14ac:dyDescent="0.35">
      <c r="A5" s="12" t="s">
        <v>20</v>
      </c>
      <c r="B5">
        <v>155778</v>
      </c>
    </row>
    <row r="6" spans="1:2" ht="20" x14ac:dyDescent="0.35">
      <c r="A6" s="12" t="s">
        <v>38</v>
      </c>
      <c r="B6">
        <v>13173</v>
      </c>
    </row>
    <row r="7" spans="1:2" x14ac:dyDescent="0.35">
      <c r="A7" s="12" t="s">
        <v>21</v>
      </c>
      <c r="B7">
        <v>46274</v>
      </c>
    </row>
    <row r="8" spans="1:2" ht="30" x14ac:dyDescent="0.35">
      <c r="A8" s="12" t="s">
        <v>22</v>
      </c>
      <c r="B8">
        <v>15791</v>
      </c>
    </row>
    <row r="9" spans="1:2" ht="20" x14ac:dyDescent="0.35">
      <c r="A9" s="12" t="s">
        <v>23</v>
      </c>
      <c r="B9">
        <v>81750</v>
      </c>
    </row>
    <row r="10" spans="1:2" x14ac:dyDescent="0.35">
      <c r="A10" s="12" t="s">
        <v>24</v>
      </c>
      <c r="B10">
        <v>62855</v>
      </c>
    </row>
    <row r="11" spans="1:2" x14ac:dyDescent="0.35">
      <c r="A11" s="12" t="s">
        <v>25</v>
      </c>
      <c r="B11">
        <v>14012</v>
      </c>
    </row>
    <row r="12" spans="1:2" x14ac:dyDescent="0.35">
      <c r="A12" s="12" t="s">
        <v>26</v>
      </c>
      <c r="B12">
        <v>19392</v>
      </c>
    </row>
    <row r="13" spans="1:2" x14ac:dyDescent="0.35">
      <c r="A13" s="12" t="s">
        <v>27</v>
      </c>
      <c r="B13">
        <v>103275</v>
      </c>
    </row>
    <row r="14" spans="1:2" x14ac:dyDescent="0.35">
      <c r="A14" s="12" t="s">
        <v>28</v>
      </c>
      <c r="B14">
        <v>20110</v>
      </c>
    </row>
    <row r="15" spans="1:2" x14ac:dyDescent="0.35">
      <c r="A15" s="12" t="s">
        <v>29</v>
      </c>
      <c r="B15">
        <v>4837</v>
      </c>
    </row>
    <row r="16" spans="1:2" ht="20" x14ac:dyDescent="0.35">
      <c r="A16" s="12" t="s">
        <v>30</v>
      </c>
      <c r="B16">
        <v>83114</v>
      </c>
    </row>
    <row r="17" spans="1:2" x14ac:dyDescent="0.35">
      <c r="A17" s="12" t="s">
        <v>31</v>
      </c>
      <c r="B17">
        <v>81897</v>
      </c>
    </row>
    <row r="18" spans="1:2" ht="20" x14ac:dyDescent="0.35">
      <c r="A18" s="12" t="s">
        <v>32</v>
      </c>
      <c r="B18">
        <v>7895</v>
      </c>
    </row>
    <row r="19" spans="1:2" x14ac:dyDescent="0.35">
      <c r="A19" s="12" t="s">
        <v>33</v>
      </c>
      <c r="B19">
        <v>26058</v>
      </c>
    </row>
    <row r="20" spans="1:2" x14ac:dyDescent="0.35">
      <c r="A20" s="12" t="s">
        <v>34</v>
      </c>
      <c r="B20">
        <v>69381</v>
      </c>
    </row>
    <row r="21" spans="1:2" ht="20" x14ac:dyDescent="0.35">
      <c r="A21" s="12" t="s">
        <v>35</v>
      </c>
      <c r="B21">
        <v>20522</v>
      </c>
    </row>
    <row r="22" spans="1:2" x14ac:dyDescent="0.35">
      <c r="A22" s="12" t="s">
        <v>3</v>
      </c>
      <c r="B22">
        <v>987620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ED136-EFFC-4997-8186-A1B2BA9C763E}">
  <dimension ref="A1"/>
  <sheetViews>
    <sheetView topLeftCell="A16" workbookViewId="0">
      <selection activeCell="L11" sqref="L11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Tabella</vt:lpstr>
      <vt:lpstr>Mappa 2010 2020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Coppotelli</dc:creator>
  <cp:lastModifiedBy>Carlo Coppotelli</cp:lastModifiedBy>
  <dcterms:created xsi:type="dcterms:W3CDTF">2022-04-12T10:20:57Z</dcterms:created>
  <dcterms:modified xsi:type="dcterms:W3CDTF">2022-04-12T11:15:59Z</dcterms:modified>
</cp:coreProperties>
</file>