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piegazione" sheetId="1" state="visible" r:id="rId2"/>
    <sheet name="SOMMA" sheetId="2" state="visible" r:id="rId3"/>
    <sheet name="Esercizio1" sheetId="3" state="visible" r:id="rId4"/>
    <sheet name="Esercizio2" sheetId="4" state="visible" r:id="rId5"/>
    <sheet name="Esercizio3" sheetId="5" state="visible" r:id="rId6"/>
    <sheet name="MEDIA" sheetId="6" state="visible" r:id="rId7"/>
    <sheet name="Esercizio4" sheetId="7" state="visible" r:id="rId8"/>
    <sheet name="Esercizio5" sheetId="8" state="visible" r:id="rId9"/>
    <sheet name="Esercizio6" sheetId="9" state="visible" r:id="rId10"/>
    <sheet name="MIN e MAX" sheetId="10" state="visible" r:id="rId11"/>
    <sheet name="Esercizio7" sheetId="11" state="visible" r:id="rId12"/>
    <sheet name="Esercizio8" sheetId="12" state="visible" r:id="rId13"/>
    <sheet name="CONTA" sheetId="13" state="visible" r:id="rId14"/>
    <sheet name="Esercizio9" sheetId="14" state="visible" r:id="rId15"/>
    <sheet name="Esercizio10" sheetId="15" state="visible" r:id="rId16"/>
    <sheet name="Riferimenti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<sst xmlns="http://schemas.openxmlformats.org/spreadsheetml/2006/main" count="189" uniqueCount="143">
  <si>
    <t xml:space="preserve">Le funzioni sono preimpostate in Excel e permettono di scrivere</t>
  </si>
  <si>
    <t xml:space="preserve">formule più velocemente e di ottenere anche risultati più complessi.</t>
  </si>
  <si>
    <t xml:space="preserve">Posso scriverle iniziando a riempire una cella con "=", poi scrivendo il nome</t>
  </si>
  <si>
    <t xml:space="preserve"> della funzione mi vengono proposte delle alternative, che accetto con TAB.</t>
  </si>
  <si>
    <t xml:space="preserve">Ogni funzione mi spiega la sintassi necessaria,</t>
  </si>
  <si>
    <t xml:space="preserve">cioè come scrivere i dati in modo che Excel li capisca.</t>
  </si>
  <si>
    <t xml:space="preserve">Posso scegliere le funzioni anche dalla barra della formula, con "Inserisci funzione",</t>
  </si>
  <si>
    <t xml:space="preserve">in modo da avere una descrizione della funzione da scegliere.</t>
  </si>
  <si>
    <t xml:space="preserve">Se compare un triangolino in alto a sinistra in una cella che contiene una funzione,</t>
  </si>
  <si>
    <t xml:space="preserve">Excel mi sta invitando a rivedere la mia scelta di dati perché ritiene ci sia un errore.</t>
  </si>
  <si>
    <t xml:space="preserve">CTRL+Y mi permette di accettare il risultato mostrato, eliminando il suggerimento di errore.</t>
  </si>
  <si>
    <t xml:space="preserve">Per la somma, la sintassi è =SOMMA(num1;num2;num3).</t>
  </si>
  <si>
    <t xml:space="preserve">Per indicare un gruppo di celle, in modo da scrivere rapidamente le funzioni, usiamo la seguente sintassi:</t>
  </si>
  <si>
    <t xml:space="preserve">A1:A7</t>
  </si>
  <si>
    <t xml:space="preserve">ovvero "tutte le celle da A1 ad A7". Un gruppo di celle viene chiamato "range".</t>
  </si>
  <si>
    <t xml:space="preserve">Il range funziona anche in orizzontale e in diagonale.</t>
  </si>
  <si>
    <t xml:space="preserve">Il range può anche essere selezionato con il mouse.</t>
  </si>
  <si>
    <t xml:space="preserve">Un certo range può essere trattato come singolo addendo della funzione SOMMA, permettendo di sommare più di un range.</t>
  </si>
  <si>
    <t xml:space="preserve">È possibile fare tutto anche da interfaccia guidata.</t>
  </si>
  <si>
    <t xml:space="preserve">Esempio:</t>
  </si>
  <si>
    <t xml:space="preserve">dato_1</t>
  </si>
  <si>
    <t xml:space="preserve">dato_2</t>
  </si>
  <si>
    <t xml:space="preserve">dato_3</t>
  </si>
  <si>
    <t xml:space="preserve">dato_4</t>
  </si>
  <si>
    <t xml:space="preserve">Totali</t>
  </si>
  <si>
    <t xml:space="preserve">Molto comodo utilizzare AUTOFILL!</t>
  </si>
  <si>
    <t xml:space="preserve">Consegna:</t>
  </si>
  <si>
    <t xml:space="preserve">Costruisci una tabella simile a questa e calcola il numero totale di pezzi:</t>
  </si>
  <si>
    <t xml:space="preserve">prodotti</t>
  </si>
  <si>
    <t xml:space="preserve">quantità</t>
  </si>
  <si>
    <t xml:space="preserve">prodotto_1</t>
  </si>
  <si>
    <t xml:space="preserve">prodotto_2</t>
  </si>
  <si>
    <t xml:space="preserve">prodotto_3</t>
  </si>
  <si>
    <t xml:space="preserve">prodotto_4</t>
  </si>
  <si>
    <t xml:space="preserve">prodotto_5</t>
  </si>
  <si>
    <t xml:space="preserve">prodotto_6</t>
  </si>
  <si>
    <t xml:space="preserve">Totale</t>
  </si>
  <si>
    <t xml:space="preserve">Costruisci uno scontrino simile al seguente e calcola il totale:</t>
  </si>
  <si>
    <t xml:space="preserve">prezzo</t>
  </si>
  <si>
    <t xml:space="preserve">tot prodotto</t>
  </si>
  <si>
    <t xml:space="preserve">Crea una tabella con i dati di vendita mensili per 4 venditori, sul periodo di un anno.</t>
  </si>
  <si>
    <t xml:space="preserve">Calcola poi il totale delle vendite per ogni venditore.</t>
  </si>
  <si>
    <t xml:space="preserve">La funzione MEDIA calcola la media aritmetica di un gruppo di celle.</t>
  </si>
  <si>
    <t xml:space="preserve">Nel sottomenu (con la freccetta) di "Somma automatica" ho altre funzioni comuni, come la MEDIA.</t>
  </si>
  <si>
    <t xml:space="preserve">La sintassi è =MEDIA(arg1;arg2;...)</t>
  </si>
  <si>
    <t xml:space="preserve">Per i range, invece =MEDIA(range)</t>
  </si>
  <si>
    <t xml:space="preserve">Media dei totali:</t>
  </si>
  <si>
    <t xml:space="preserve">Utilizzando la tabella dell'esercizio precedente, calcola la media delle vendite di ogni venditore.</t>
  </si>
  <si>
    <t xml:space="preserve">Utilizzando la tabella dell'esercizio precedente, calcola la media delle vendite di tutti i venditori, mese per mese.</t>
  </si>
  <si>
    <t xml:space="preserve">Crea una tabella simile alla seguente e calcola il totale dei prodotti e la giacenza media per ogni negozio.</t>
  </si>
  <si>
    <t xml:space="preserve">Tabella giacenze</t>
  </si>
  <si>
    <t xml:space="preserve">negozio_1</t>
  </si>
  <si>
    <t xml:space="preserve">negozio_2</t>
  </si>
  <si>
    <t xml:space="preserve">negozio_3</t>
  </si>
  <si>
    <t xml:space="preserve">negozio_4</t>
  </si>
  <si>
    <t xml:space="preserve">negozio_5</t>
  </si>
  <si>
    <t xml:space="preserve">disponibilità</t>
  </si>
  <si>
    <t xml:space="preserve">media</t>
  </si>
  <si>
    <t xml:space="preserve">prodotto_7</t>
  </si>
  <si>
    <t xml:space="preserve">prodotto_8</t>
  </si>
  <si>
    <t xml:space="preserve">prodotto_9</t>
  </si>
  <si>
    <t xml:space="preserve">prodotto_10</t>
  </si>
  <si>
    <t xml:space="preserve">prodotto_11</t>
  </si>
  <si>
    <t xml:space="preserve">prodotto_12</t>
  </si>
  <si>
    <t xml:space="preserve">prodotto_13</t>
  </si>
  <si>
    <t xml:space="preserve">prodotto_14</t>
  </si>
  <si>
    <t xml:space="preserve">prodotto_15</t>
  </si>
  <si>
    <t xml:space="preserve">prodotto_16</t>
  </si>
  <si>
    <t xml:space="preserve">prodotto_17</t>
  </si>
  <si>
    <t xml:space="preserve">prodotto_18</t>
  </si>
  <si>
    <t xml:space="preserve">prodotto_19</t>
  </si>
  <si>
    <t xml:space="preserve">prodotto_20</t>
  </si>
  <si>
    <t xml:space="preserve">Le funzioni =MIN(range) e =MAX(range) restituiscono il valore </t>
  </si>
  <si>
    <t xml:space="preserve">minimo e il valore massimo di un insieme di dati.</t>
  </si>
  <si>
    <t xml:space="preserve">Minimo</t>
  </si>
  <si>
    <t xml:space="preserve">Massimo</t>
  </si>
  <si>
    <t xml:space="preserve">Utilizzando la tabella dell'esercizio 3, individua, per ogni venditore, il valore più alto</t>
  </si>
  <si>
    <t xml:space="preserve">e mostralo in una cella apposita.</t>
  </si>
  <si>
    <t xml:space="preserve">Fai lo stesso con il valore più basso.</t>
  </si>
  <si>
    <t xml:space="preserve">Utilizzando la tabella dell'esercizio 3, individua, per ogni mese di vendita, il valore più alto</t>
  </si>
  <si>
    <t xml:space="preserve">La funzione CONTA permette di contare quante celle contengono qualcosa,</t>
  </si>
  <si>
    <t xml:space="preserve">oppure quante celle contengono un numero oppure sono vuote.</t>
  </si>
  <si>
    <t xml:space="preserve">Le funzioni sono =CONTA.NUMERI(range) per contare quanti numeri ci sono in un certo range</t>
  </si>
  <si>
    <t xml:space="preserve">oppure =CONTA.VALORI(range) per contare quante celle sono piene (di numeri o testo)</t>
  </si>
  <si>
    <t xml:space="preserve">e infine =CONTA.VUOTE(range) per contare le celle vuote</t>
  </si>
  <si>
    <t xml:space="preserve">Nome</t>
  </si>
  <si>
    <t xml:space="preserve">Cognome</t>
  </si>
  <si>
    <t xml:space="preserve">Contatto</t>
  </si>
  <si>
    <t xml:space="preserve">Aldo</t>
  </si>
  <si>
    <t xml:space="preserve">Rossi</t>
  </si>
  <si>
    <t xml:space="preserve">Beatrice</t>
  </si>
  <si>
    <t xml:space="preserve">Verdi</t>
  </si>
  <si>
    <t xml:space="preserve">beatriceverdi@mail.com</t>
  </si>
  <si>
    <t xml:space="preserve">Carlo</t>
  </si>
  <si>
    <t xml:space="preserve">Neri</t>
  </si>
  <si>
    <t xml:space="preserve">Dennis</t>
  </si>
  <si>
    <t xml:space="preserve">Azzurri</t>
  </si>
  <si>
    <t xml:space="preserve">Enzo</t>
  </si>
  <si>
    <t xml:space="preserve">Gialli</t>
  </si>
  <si>
    <t xml:space="preserve">enzoggg@mail.it</t>
  </si>
  <si>
    <t xml:space="preserve">Franco</t>
  </si>
  <si>
    <t xml:space="preserve">Rosa</t>
  </si>
  <si>
    <t xml:space="preserve">francorosa@mail.it</t>
  </si>
  <si>
    <t xml:space="preserve">Gino</t>
  </si>
  <si>
    <t xml:space="preserve">Viola</t>
  </si>
  <si>
    <t xml:space="preserve">Hermes</t>
  </si>
  <si>
    <t xml:space="preserve">Margheriti</t>
  </si>
  <si>
    <t xml:space="preserve">Ilaria</t>
  </si>
  <si>
    <t xml:space="preserve">Papaveri</t>
  </si>
  <si>
    <t xml:space="preserve">Laura</t>
  </si>
  <si>
    <t xml:space="preserve">Loto</t>
  </si>
  <si>
    <t xml:space="preserve">lauraloto@mail.com</t>
  </si>
  <si>
    <t xml:space="preserve">Mario</t>
  </si>
  <si>
    <t xml:space="preserve">Zucca</t>
  </si>
  <si>
    <t xml:space="preserve">Nando</t>
  </si>
  <si>
    <t xml:space="preserve">Fiori</t>
  </si>
  <si>
    <t xml:space="preserve">Oreste</t>
  </si>
  <si>
    <t xml:space="preserve">Ciliegia</t>
  </si>
  <si>
    <t xml:space="preserve">Quanti sono i numeri di telefono?</t>
  </si>
  <si>
    <t xml:space="preserve">Quanti sono i contatti mancanti?</t>
  </si>
  <si>
    <t xml:space="preserve">Quanti sono gli indirizzi email?</t>
  </si>
  <si>
    <t xml:space="preserve">Crea una tabella con un elenco di almeno 20 nomi e cognomi.</t>
  </si>
  <si>
    <t xml:space="preserve">Nella terza colonna riporta la donazione che hanno fatto ad un ente di beneficienza.</t>
  </si>
  <si>
    <t xml:space="preserve">La donazione può essere in denaro, oppure qualche oggetto, oppure nulla</t>
  </si>
  <si>
    <t xml:space="preserve"> Ad esempio:</t>
  </si>
  <si>
    <t xml:space="preserve">Donazione</t>
  </si>
  <si>
    <t xml:space="preserve">Andrea</t>
  </si>
  <si>
    <t xml:space="preserve">Radicchio</t>
  </si>
  <si>
    <t xml:space="preserve">divano</t>
  </si>
  <si>
    <t xml:space="preserve">...</t>
  </si>
  <si>
    <t xml:space="preserve">Calcola quante persone hanno donato oggetti, quante non hanno donato nulla</t>
  </si>
  <si>
    <t xml:space="preserve">e quante hanno donato denaro.</t>
  </si>
  <si>
    <t xml:space="preserve">Riproduci la tabella dell'esercizio precedente.</t>
  </si>
  <si>
    <t xml:space="preserve">Calcola la percentuale di persone hanno donato del denaro.</t>
  </si>
  <si>
    <t xml:space="preserve">Calcola la percentuale di persone che non hanno donato nulla.</t>
  </si>
  <si>
    <t xml:space="preserve">Corso online, video 10</t>
  </si>
  <si>
    <t xml:space="preserve">https://www.youtube.com/watch?v=bjtbIgnkpg4</t>
  </si>
  <si>
    <t xml:space="preserve">Corso online, video 11</t>
  </si>
  <si>
    <t xml:space="preserve">https://www.youtube.com/watch?v=sc1IR7KKgZg</t>
  </si>
  <si>
    <t xml:space="preserve">Corso online, video 12</t>
  </si>
  <si>
    <t xml:space="preserve">https://www.youtube.com/watch?v=iZetmF24Kjk</t>
  </si>
  <si>
    <t xml:space="preserve">Corso online, video 38</t>
  </si>
  <si>
    <t xml:space="preserve">https://www.youtube.com/watch?v=vtjr7md1HGc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</si>
</sst>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.00;[RED]\-[$€-410]\ #,##0.00"/>
    <numFmt numFmtId="166" formatCode="_-* #,##0.00\ [$€-410]_-;\-* #,##0.00\ [$€-410]_-;_-* \-??\ [$€-410]_-;_-@_-"/>
  </numFmts>
  <fonts count="11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467886"/>
      <name val="Aptos Narrow"/>
      <family val="2"/>
      <charset val="1"/>
    </font>
    <font>
      <sz val="11"/>
      <color rgb="FF242424"/>
      <name val="Aptos Narrow"/>
      <family val="0"/>
      <charset val="1"/>
    </font>
    <font>
      <b val="true"/>
      <sz val="11"/>
      <color rgb="FF000000"/>
      <name val="Aptos Narrow"/>
      <family val="2"/>
      <charset val="1"/>
    </font>
    <font>
      <sz val="11"/>
      <color rgb="FF9C57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sz val="11"/>
      <color rgb="FF0061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145F82"/>
      </top>
      <bottom style="double">
        <color rgb="FF145F8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Excel Built-in Neutral" xfId="21"/>
    <cellStyle name="Excel Built-in Total" xfId="22"/>
    <cellStyle name="Excel Built-in Output" xfId="23"/>
    <cellStyle name="Excel Built-in Good" xfId="24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242424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beatriceverdi@mail.com" TargetMode="External"/><Relationship Id="rId2" Type="http://schemas.openxmlformats.org/officeDocument/2006/relationships/hyperlink" Target="mailto:enzoggg@mail.it" TargetMode="External"/><Relationship Id="rId3" Type="http://schemas.openxmlformats.org/officeDocument/2006/relationships/hyperlink" Target="mailto:francorosa@mail.it" TargetMode="External"/><Relationship Id="rId4" Type="http://schemas.openxmlformats.org/officeDocument/2006/relationships/hyperlink" Target="mailto:lauraloto@mail.com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bjtbIgnkpg4" TargetMode="External"/><Relationship Id="rId2" Type="http://schemas.openxmlformats.org/officeDocument/2006/relationships/hyperlink" Target="https://www.youtube.com/watch?v=sc1IR7KKgZg" TargetMode="External"/><Relationship Id="rId3" Type="http://schemas.openxmlformats.org/officeDocument/2006/relationships/hyperlink" Target="https://www.youtube.com/watch?v=iZetmF24Kjk" TargetMode="External"/><Relationship Id="rId4" Type="http://schemas.openxmlformats.org/officeDocument/2006/relationships/hyperlink" Target="https://www.youtube.com/watch?v=vtjr7md1HG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6" activeCellId="0" sqref="A16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1" t="s">
        <v>3</v>
      </c>
    </row>
    <row r="7" customFormat="false" ht="15" hidden="false" customHeight="false" outlineLevel="0" collapsed="false">
      <c r="A7" s="1" t="s">
        <v>4</v>
      </c>
    </row>
    <row r="8" customFormat="false" ht="15" hidden="false" customHeight="false" outlineLevel="0" collapsed="false">
      <c r="A8" s="1" t="s">
        <v>5</v>
      </c>
    </row>
    <row r="10" customFormat="false" ht="15" hidden="false" customHeight="false" outlineLevel="0" collapsed="false">
      <c r="A10" s="1" t="s">
        <v>6</v>
      </c>
    </row>
    <row r="11" customFormat="false" ht="15" hidden="false" customHeight="false" outlineLevel="0" collapsed="false">
      <c r="A11" s="2" t="s">
        <v>7</v>
      </c>
    </row>
    <row r="13" customFormat="false" ht="15" hidden="false" customHeight="false" outlineLevel="0" collapsed="false">
      <c r="A13" s="1" t="s">
        <v>8</v>
      </c>
    </row>
    <row r="14" customFormat="false" ht="15" hidden="false" customHeight="false" outlineLevel="0" collapsed="false">
      <c r="A14" s="2" t="s">
        <v>9</v>
      </c>
    </row>
    <row r="16" customFormat="false" ht="15" hidden="false" customHeight="false" outlineLevel="0" collapsed="false">
      <c r="A16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4" activeCellId="0" sqref="A14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72</v>
      </c>
    </row>
    <row r="2" customFormat="false" ht="15" hidden="false" customHeight="false" outlineLevel="0" collapsed="false">
      <c r="A2" s="1" t="s">
        <v>73</v>
      </c>
    </row>
    <row r="4" customFormat="false" ht="15" hidden="false" customHeight="false" outlineLevel="0" collapsed="false">
      <c r="B4" s="3" t="s">
        <v>20</v>
      </c>
      <c r="C4" s="3" t="s">
        <v>21</v>
      </c>
      <c r="D4" s="3" t="s">
        <v>22</v>
      </c>
      <c r="E4" s="3" t="s">
        <v>23</v>
      </c>
    </row>
    <row r="5" customFormat="false" ht="15" hidden="false" customHeight="false" outlineLevel="0" collapsed="false">
      <c r="B5" s="1" t="n">
        <v>6</v>
      </c>
      <c r="C5" s="1" t="n">
        <v>18</v>
      </c>
      <c r="D5" s="1" t="n">
        <v>6</v>
      </c>
      <c r="E5" s="1" t="n">
        <v>10</v>
      </c>
    </row>
    <row r="6" customFormat="false" ht="15" hidden="false" customHeight="false" outlineLevel="0" collapsed="false">
      <c r="B6" s="1" t="n">
        <v>21</v>
      </c>
      <c r="C6" s="1" t="n">
        <v>11</v>
      </c>
      <c r="D6" s="1" t="n">
        <v>1</v>
      </c>
      <c r="E6" s="1" t="n">
        <v>14</v>
      </c>
    </row>
    <row r="7" customFormat="false" ht="15" hidden="false" customHeight="false" outlineLevel="0" collapsed="false">
      <c r="B7" s="1" t="n">
        <v>7</v>
      </c>
      <c r="C7" s="1" t="n">
        <v>13</v>
      </c>
      <c r="D7" s="1" t="n">
        <v>19</v>
      </c>
      <c r="E7" s="1" t="n">
        <v>10</v>
      </c>
    </row>
    <row r="8" customFormat="false" ht="15" hidden="false" customHeight="false" outlineLevel="0" collapsed="false">
      <c r="B8" s="1" t="n">
        <v>5</v>
      </c>
      <c r="C8" s="1" t="n">
        <v>13</v>
      </c>
      <c r="D8" s="1" t="n">
        <v>11</v>
      </c>
      <c r="E8" s="1" t="n">
        <v>10</v>
      </c>
    </row>
    <row r="9" customFormat="false" ht="15" hidden="false" customHeight="false" outlineLevel="0" collapsed="false">
      <c r="B9" s="1" t="n">
        <v>19</v>
      </c>
      <c r="C9" s="1" t="n">
        <v>4</v>
      </c>
      <c r="D9" s="1" t="n">
        <v>22</v>
      </c>
      <c r="E9" s="1" t="n">
        <v>21</v>
      </c>
    </row>
    <row r="10" customFormat="false" ht="15" hidden="false" customHeight="false" outlineLevel="0" collapsed="false">
      <c r="B10" s="1" t="n">
        <v>9</v>
      </c>
      <c r="C10" s="1" t="n">
        <v>9</v>
      </c>
      <c r="D10" s="1" t="n">
        <v>19</v>
      </c>
      <c r="E10" s="1" t="n">
        <v>14</v>
      </c>
    </row>
    <row r="11" customFormat="false" ht="15" hidden="false" customHeight="false" outlineLevel="0" collapsed="false">
      <c r="A11" s="3" t="s">
        <v>74</v>
      </c>
      <c r="B11" s="1" t="n">
        <f aca="false">MIN(B5:B10)</f>
        <v>5</v>
      </c>
      <c r="C11" s="1" t="n">
        <f aca="false">MIN(C5:C10)</f>
        <v>4</v>
      </c>
      <c r="D11" s="1" t="n">
        <f aca="false">MIN(D5:D10)</f>
        <v>1</v>
      </c>
      <c r="E11" s="1" t="n">
        <f aca="false">MIN(E5:E10)</f>
        <v>10</v>
      </c>
    </row>
    <row r="12" customFormat="false" ht="15" hidden="false" customHeight="false" outlineLevel="0" collapsed="false">
      <c r="A12" s="3" t="s">
        <v>75</v>
      </c>
      <c r="B12" s="1" t="n">
        <f aca="false">MAX(B5:B10)</f>
        <v>21</v>
      </c>
      <c r="C12" s="1" t="n">
        <f aca="false">MAX(C5:C10)</f>
        <v>18</v>
      </c>
      <c r="D12" s="1" t="n">
        <f aca="false">MAX(D5:D10)</f>
        <v>22</v>
      </c>
      <c r="E12" s="1" t="n">
        <f aca="false">MAX(E5:E10)</f>
        <v>21</v>
      </c>
    </row>
    <row r="14" customFormat="false" ht="15" hidden="false" customHeight="false" outlineLevel="0" collapsed="false">
      <c r="A14" s="1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6" activeCellId="0" sqref="A6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4" min="4" style="1" width="11.3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76</v>
      </c>
    </row>
    <row r="3" customFormat="false" ht="15" hidden="false" customHeight="false" outlineLevel="0" collapsed="false">
      <c r="A3" s="1" t="s">
        <v>77</v>
      </c>
    </row>
    <row r="5" customFormat="false" ht="15" hidden="false" customHeight="false" outlineLevel="0" collapsed="false">
      <c r="A5" s="1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4" min="4" style="1" width="11.3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79</v>
      </c>
    </row>
    <row r="3" customFormat="false" ht="15" hidden="false" customHeight="false" outlineLevel="0" collapsed="false">
      <c r="A3" s="1" t="s">
        <v>77</v>
      </c>
    </row>
    <row r="5" customFormat="false" ht="15" hidden="false" customHeight="false" outlineLevel="0" collapsed="false">
      <c r="A5" s="1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2" min="2" style="1" width="14.72"/>
    <col collapsed="false" customWidth="true" hidden="false" outlineLevel="0" max="3" min="3" style="1" width="26.13"/>
  </cols>
  <sheetData>
    <row r="1" customFormat="false" ht="15" hidden="false" customHeight="false" outlineLevel="0" collapsed="false">
      <c r="A1" s="1" t="s">
        <v>80</v>
      </c>
    </row>
    <row r="2" customFormat="false" ht="15" hidden="false" customHeight="false" outlineLevel="0" collapsed="false">
      <c r="A2" s="1" t="s">
        <v>81</v>
      </c>
    </row>
    <row r="4" customFormat="false" ht="15" hidden="false" customHeight="false" outlineLevel="0" collapsed="false">
      <c r="A4" s="1" t="s">
        <v>82</v>
      </c>
    </row>
    <row r="5" customFormat="false" ht="15" hidden="false" customHeight="false" outlineLevel="0" collapsed="false">
      <c r="A5" s="1" t="s">
        <v>83</v>
      </c>
    </row>
    <row r="6" customFormat="false" ht="15" hidden="false" customHeight="false" outlineLevel="0" collapsed="false">
      <c r="A6" s="1" t="s">
        <v>84</v>
      </c>
    </row>
    <row r="8" customFormat="false" ht="15" hidden="false" customHeight="false" outlineLevel="0" collapsed="false">
      <c r="A8" s="1" t="s">
        <v>19</v>
      </c>
    </row>
    <row r="10" customFormat="false" ht="15" hidden="false" customHeight="false" outlineLevel="0" collapsed="false">
      <c r="A10" s="3" t="s">
        <v>85</v>
      </c>
      <c r="B10" s="3" t="s">
        <v>86</v>
      </c>
      <c r="C10" s="3" t="s">
        <v>87</v>
      </c>
    </row>
    <row r="11" customFormat="false" ht="15" hidden="false" customHeight="false" outlineLevel="0" collapsed="false">
      <c r="A11" s="1" t="s">
        <v>88</v>
      </c>
      <c r="B11" s="1" t="s">
        <v>89</v>
      </c>
      <c r="C11" s="1" t="n">
        <v>8007221783</v>
      </c>
    </row>
    <row r="12" customFormat="false" ht="15" hidden="false" customHeight="false" outlineLevel="0" collapsed="false">
      <c r="A12" s="1" t="s">
        <v>90</v>
      </c>
      <c r="B12" s="1" t="s">
        <v>91</v>
      </c>
      <c r="C12" s="8" t="s">
        <v>92</v>
      </c>
    </row>
    <row r="13" customFormat="false" ht="15" hidden="false" customHeight="false" outlineLevel="0" collapsed="false">
      <c r="A13" s="1" t="s">
        <v>93</v>
      </c>
      <c r="B13" s="1" t="s">
        <v>94</v>
      </c>
      <c r="C13" s="1" t="n">
        <v>8114403101</v>
      </c>
    </row>
    <row r="14" customFormat="false" ht="15" hidden="false" customHeight="false" outlineLevel="0" collapsed="false">
      <c r="A14" s="1" t="s">
        <v>95</v>
      </c>
      <c r="B14" s="1" t="s">
        <v>96</v>
      </c>
      <c r="C14" s="1" t="n">
        <v>9016434670</v>
      </c>
    </row>
    <row r="15" customFormat="false" ht="15" hidden="false" customHeight="false" outlineLevel="0" collapsed="false">
      <c r="A15" s="1" t="s">
        <v>97</v>
      </c>
      <c r="B15" s="1" t="s">
        <v>98</v>
      </c>
      <c r="C15" s="8" t="s">
        <v>99</v>
      </c>
    </row>
    <row r="16" customFormat="false" ht="15" hidden="false" customHeight="false" outlineLevel="0" collapsed="false">
      <c r="A16" s="1" t="s">
        <v>100</v>
      </c>
      <c r="B16" s="1" t="s">
        <v>101</v>
      </c>
      <c r="C16" s="8" t="s">
        <v>102</v>
      </c>
    </row>
    <row r="17" customFormat="false" ht="15" hidden="false" customHeight="false" outlineLevel="0" collapsed="false">
      <c r="A17" s="1" t="s">
        <v>103</v>
      </c>
      <c r="B17" s="1" t="s">
        <v>104</v>
      </c>
      <c r="C17" s="1" t="n">
        <v>2846912681</v>
      </c>
    </row>
    <row r="18" customFormat="false" ht="15" hidden="false" customHeight="false" outlineLevel="0" collapsed="false">
      <c r="A18" s="1" t="s">
        <v>105</v>
      </c>
      <c r="B18" s="1" t="s">
        <v>106</v>
      </c>
    </row>
    <row r="19" customFormat="false" ht="15" hidden="false" customHeight="false" outlineLevel="0" collapsed="false">
      <c r="A19" s="1" t="s">
        <v>107</v>
      </c>
      <c r="B19" s="1" t="s">
        <v>108</v>
      </c>
      <c r="C19" s="1" t="n">
        <v>3824899569</v>
      </c>
    </row>
    <row r="20" customFormat="false" ht="15" hidden="false" customHeight="false" outlineLevel="0" collapsed="false">
      <c r="A20" s="1" t="s">
        <v>109</v>
      </c>
      <c r="B20" s="1" t="s">
        <v>110</v>
      </c>
      <c r="C20" s="8" t="s">
        <v>111</v>
      </c>
    </row>
    <row r="21" customFormat="false" ht="15" hidden="false" customHeight="false" outlineLevel="0" collapsed="false">
      <c r="A21" s="1" t="s">
        <v>112</v>
      </c>
      <c r="B21" s="1" t="s">
        <v>113</v>
      </c>
    </row>
    <row r="22" customFormat="false" ht="15" hidden="false" customHeight="false" outlineLevel="0" collapsed="false">
      <c r="A22" s="1" t="s">
        <v>114</v>
      </c>
      <c r="B22" s="1" t="s">
        <v>115</v>
      </c>
      <c r="C22" s="1" t="n">
        <v>3962003289</v>
      </c>
    </row>
    <row r="23" customFormat="false" ht="15" hidden="false" customHeight="false" outlineLevel="0" collapsed="false">
      <c r="A23" s="1" t="s">
        <v>116</v>
      </c>
      <c r="B23" s="1" t="s">
        <v>117</v>
      </c>
      <c r="C23" s="1" t="n">
        <v>3874661205</v>
      </c>
    </row>
    <row r="25" customFormat="false" ht="15" hidden="false" customHeight="false" outlineLevel="0" collapsed="false">
      <c r="A25" s="1" t="s">
        <v>118</v>
      </c>
      <c r="D25" s="1" t="n">
        <f aca="false">COUNT(C11:C23)</f>
        <v>7</v>
      </c>
    </row>
    <row r="26" customFormat="false" ht="15" hidden="false" customHeight="false" outlineLevel="0" collapsed="false">
      <c r="A26" s="1" t="s">
        <v>119</v>
      </c>
      <c r="D26" s="1" t="n">
        <f aca="false">COUNTBLANK(C11:C23)</f>
        <v>2</v>
      </c>
    </row>
    <row r="27" customFormat="false" ht="15" hidden="false" customHeight="false" outlineLevel="0" collapsed="false">
      <c r="A27" s="1" t="s">
        <v>120</v>
      </c>
      <c r="D27" s="1" t="n">
        <f aca="false">COUNTA(C11:C23)-COUNT(C11:C23)</f>
        <v>4</v>
      </c>
    </row>
  </sheetData>
  <hyperlinks>
    <hyperlink ref="C12" r:id="rId1" display="beatriceverdi@mail.com"/>
    <hyperlink ref="C15" r:id="rId2" display="enzoggg@mail.it"/>
    <hyperlink ref="C16" r:id="rId3" display="francorosa@mail.it"/>
    <hyperlink ref="C20" r:id="rId4" display="lauraloto@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4.69"/>
    <col collapsed="false" customWidth="true" hidden="false" outlineLevel="0" max="3" min="3" style="1" width="14.01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121</v>
      </c>
    </row>
    <row r="3" customFormat="false" ht="15" hidden="false" customHeight="false" outlineLevel="0" collapsed="false">
      <c r="A3" s="1" t="s">
        <v>122</v>
      </c>
    </row>
    <row r="4" customFormat="false" ht="15" hidden="false" customHeight="false" outlineLevel="0" collapsed="false">
      <c r="A4" s="1" t="s">
        <v>123</v>
      </c>
    </row>
    <row r="5" customFormat="false" ht="15" hidden="false" customHeight="false" outlineLevel="0" collapsed="false">
      <c r="A5" s="1" t="s">
        <v>124</v>
      </c>
    </row>
    <row r="7" customFormat="false" ht="15" hidden="false" customHeight="false" outlineLevel="0" collapsed="false">
      <c r="A7" s="3" t="s">
        <v>85</v>
      </c>
      <c r="B7" s="3" t="s">
        <v>86</v>
      </c>
      <c r="C7" s="3" t="s">
        <v>125</v>
      </c>
    </row>
    <row r="8" customFormat="false" ht="15" hidden="false" customHeight="false" outlineLevel="0" collapsed="false">
      <c r="A8" s="1" t="s">
        <v>112</v>
      </c>
      <c r="B8" s="1" t="s">
        <v>89</v>
      </c>
      <c r="C8" s="9" t="n">
        <v>50</v>
      </c>
    </row>
    <row r="9" customFormat="false" ht="15" hidden="false" customHeight="false" outlineLevel="0" collapsed="false">
      <c r="A9" s="1" t="s">
        <v>93</v>
      </c>
      <c r="B9" s="1" t="s">
        <v>91</v>
      </c>
    </row>
    <row r="10" customFormat="false" ht="15" hidden="false" customHeight="false" outlineLevel="0" collapsed="false">
      <c r="A10" s="1" t="s">
        <v>126</v>
      </c>
      <c r="B10" s="1" t="s">
        <v>127</v>
      </c>
      <c r="C10" s="1" t="s">
        <v>128</v>
      </c>
    </row>
    <row r="11" customFormat="false" ht="15" hidden="false" customHeight="false" outlineLevel="0" collapsed="false">
      <c r="A11" s="1" t="s">
        <v>129</v>
      </c>
      <c r="B11" s="1" t="s">
        <v>129</v>
      </c>
      <c r="C11" s="1" t="s">
        <v>129</v>
      </c>
    </row>
    <row r="13" customFormat="false" ht="15" hidden="false" customHeight="false" outlineLevel="0" collapsed="false">
      <c r="A13" s="1" t="s">
        <v>130</v>
      </c>
    </row>
    <row r="14" customFormat="false" ht="15" hidden="false" customHeight="false" outlineLevel="0" collapsed="false">
      <c r="A14" s="1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132</v>
      </c>
    </row>
    <row r="3" customFormat="false" ht="15" hidden="false" customHeight="false" outlineLevel="0" collapsed="false">
      <c r="A3" s="1" t="s">
        <v>133</v>
      </c>
    </row>
    <row r="4" customFormat="false" ht="15" hidden="false" customHeight="false" outlineLevel="0" collapsed="false">
      <c r="A4" s="1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6" activeCellId="0" sqref="D6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20.68"/>
  </cols>
  <sheetData>
    <row r="1" customFormat="false" ht="13.8" hidden="false" customHeight="false" outlineLevel="0" collapsed="false">
      <c r="A1" s="10" t="s">
        <v>135</v>
      </c>
    </row>
    <row r="2" customFormat="false" ht="15" hidden="false" customHeight="false" outlineLevel="0" collapsed="false">
      <c r="A2" s="8" t="s">
        <v>136</v>
      </c>
    </row>
    <row r="3" customFormat="false" ht="13.8" hidden="false" customHeight="false" outlineLevel="0" collapsed="false">
      <c r="A3" s="10" t="s">
        <v>137</v>
      </c>
    </row>
    <row r="4" customFormat="false" ht="15" hidden="false" customHeight="false" outlineLevel="0" collapsed="false">
      <c r="A4" s="8" t="s">
        <v>138</v>
      </c>
    </row>
    <row r="5" customFormat="false" ht="13.8" hidden="false" customHeight="false" outlineLevel="0" collapsed="false">
      <c r="A5" s="10" t="s">
        <v>139</v>
      </c>
    </row>
    <row r="6" customFormat="false" ht="14.5" hidden="false" customHeight="false" outlineLevel="0" collapsed="false">
      <c r="A6" s="1" t="s">
        <v>140</v>
      </c>
    </row>
    <row r="7" customFormat="false" ht="13.8" hidden="false" customHeight="false" outlineLevel="0" collapsed="false">
      <c r="A7" s="10" t="s">
        <v>141</v>
      </c>
    </row>
    <row r="8" customFormat="false" ht="14.5" hidden="false" customHeight="false" outlineLevel="0" collapsed="false">
      <c r="A8" s="1" t="s">
        <v>142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hyperlinks>
    <hyperlink ref="A2" r:id="rId1" display="https://www.youtube.com/watch?v=bjtbIgnkpg4"/>
    <hyperlink ref="A4" r:id="rId2" display="https://www.youtube.com/watch?v=sc1IR7KKgZg"/>
    <hyperlink ref="A6" r:id="rId3" display="https://www.youtube.com/watch?v=iZetmF24Kjk"/>
    <hyperlink ref="A8" r:id="rId4" display="https://www.youtube.com/watch?v=vtjr7md1HG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3" activeCellId="0" sqref="C23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11</v>
      </c>
    </row>
    <row r="3" customFormat="false" ht="15" hidden="false" customHeight="false" outlineLevel="0" collapsed="false">
      <c r="A3" s="1" t="s">
        <v>12</v>
      </c>
    </row>
    <row r="4" customFormat="false" ht="15" hidden="false" customHeight="false" outlineLevel="0" collapsed="false">
      <c r="A4" s="1" t="s">
        <v>13</v>
      </c>
    </row>
    <row r="5" customFormat="false" ht="15" hidden="false" customHeight="false" outlineLevel="0" collapsed="false">
      <c r="A5" s="1" t="s">
        <v>14</v>
      </c>
    </row>
    <row r="7" customFormat="false" ht="15" hidden="false" customHeight="false" outlineLevel="0" collapsed="false">
      <c r="A7" s="1" t="s">
        <v>15</v>
      </c>
    </row>
    <row r="9" customFormat="false" ht="15" hidden="false" customHeight="false" outlineLevel="0" collapsed="false">
      <c r="A9" s="1" t="s">
        <v>16</v>
      </c>
    </row>
    <row r="11" customFormat="false" ht="15" hidden="false" customHeight="false" outlineLevel="0" collapsed="false">
      <c r="A11" s="1" t="s">
        <v>17</v>
      </c>
    </row>
    <row r="13" customFormat="false" ht="15" hidden="false" customHeight="false" outlineLevel="0" collapsed="false">
      <c r="A13" s="1" t="s">
        <v>18</v>
      </c>
    </row>
    <row r="15" customFormat="false" ht="15" hidden="false" customHeight="false" outlineLevel="0" collapsed="false">
      <c r="A15" s="1" t="s">
        <v>19</v>
      </c>
    </row>
    <row r="16" customFormat="false" ht="15" hidden="false" customHeight="false" outlineLevel="0" collapsed="false">
      <c r="B16" s="3" t="s">
        <v>20</v>
      </c>
      <c r="C16" s="3" t="s">
        <v>21</v>
      </c>
      <c r="D16" s="3" t="s">
        <v>22</v>
      </c>
      <c r="E16" s="3" t="s">
        <v>23</v>
      </c>
    </row>
    <row r="17" customFormat="false" ht="15" hidden="false" customHeight="false" outlineLevel="0" collapsed="false">
      <c r="B17" s="1" t="n">
        <v>6</v>
      </c>
      <c r="C17" s="1" t="n">
        <v>18</v>
      </c>
      <c r="D17" s="1" t="n">
        <v>6</v>
      </c>
      <c r="E17" s="1" t="n">
        <v>10</v>
      </c>
    </row>
    <row r="18" customFormat="false" ht="15" hidden="false" customHeight="false" outlineLevel="0" collapsed="false">
      <c r="B18" s="1" t="n">
        <v>21</v>
      </c>
      <c r="C18" s="1" t="n">
        <v>11</v>
      </c>
      <c r="D18" s="1" t="n">
        <v>1</v>
      </c>
      <c r="E18" s="1" t="n">
        <v>14</v>
      </c>
    </row>
    <row r="19" customFormat="false" ht="15" hidden="false" customHeight="false" outlineLevel="0" collapsed="false">
      <c r="B19" s="1" t="n">
        <v>7</v>
      </c>
      <c r="C19" s="1" t="n">
        <v>13</v>
      </c>
      <c r="D19" s="1" t="n">
        <v>19</v>
      </c>
      <c r="E19" s="1" t="n">
        <v>10</v>
      </c>
    </row>
    <row r="20" customFormat="false" ht="15" hidden="false" customHeight="false" outlineLevel="0" collapsed="false">
      <c r="B20" s="1" t="n">
        <v>5</v>
      </c>
      <c r="C20" s="1" t="n">
        <v>13</v>
      </c>
      <c r="D20" s="1" t="n">
        <v>11</v>
      </c>
      <c r="E20" s="1" t="n">
        <v>10</v>
      </c>
    </row>
    <row r="21" customFormat="false" ht="15" hidden="false" customHeight="false" outlineLevel="0" collapsed="false">
      <c r="B21" s="1" t="n">
        <v>19</v>
      </c>
      <c r="C21" s="1" t="n">
        <v>4</v>
      </c>
      <c r="D21" s="1" t="n">
        <v>22</v>
      </c>
      <c r="E21" s="1" t="n">
        <v>21</v>
      </c>
    </row>
    <row r="22" customFormat="false" ht="15" hidden="false" customHeight="false" outlineLevel="0" collapsed="false">
      <c r="B22" s="1" t="n">
        <v>9</v>
      </c>
      <c r="C22" s="1" t="n">
        <v>9</v>
      </c>
      <c r="D22" s="1" t="n">
        <v>19</v>
      </c>
      <c r="E22" s="1" t="n">
        <v>14</v>
      </c>
    </row>
    <row r="23" customFormat="false" ht="15" hidden="false" customHeight="false" outlineLevel="0" collapsed="false">
      <c r="A23" s="3" t="s">
        <v>24</v>
      </c>
      <c r="B23" s="1" t="n">
        <f aca="false">SUM(B17:B22)</f>
        <v>67</v>
      </c>
      <c r="C23" s="1" t="n">
        <f aca="false">SUM(C17:C22)</f>
        <v>68</v>
      </c>
      <c r="D23" s="1" t="n">
        <f aca="false">SUM(D17:D22)</f>
        <v>78</v>
      </c>
      <c r="E23" s="1" t="n">
        <f aca="false">SUM(E17:E22)</f>
        <v>79</v>
      </c>
    </row>
    <row r="25" customFormat="false" ht="15" hidden="false" customHeight="false" outlineLevel="0" collapsed="false">
      <c r="A25" s="1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6" activeCellId="0" sqref="B6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27</v>
      </c>
    </row>
    <row r="4" customFormat="false" ht="15" hidden="false" customHeight="false" outlineLevel="0" collapsed="false">
      <c r="A4" s="3" t="s">
        <v>28</v>
      </c>
      <c r="B4" s="3" t="s">
        <v>29</v>
      </c>
    </row>
    <row r="5" customFormat="false" ht="13.8" hidden="false" customHeight="false" outlineLevel="0" collapsed="false">
      <c r="A5" s="1" t="s">
        <v>30</v>
      </c>
      <c r="B5" s="1" t="n">
        <v>42</v>
      </c>
    </row>
    <row r="6" customFormat="false" ht="13.8" hidden="false" customHeight="false" outlineLevel="0" collapsed="false">
      <c r="A6" s="1" t="s">
        <v>31</v>
      </c>
      <c r="B6" s="1" t="n">
        <v>25</v>
      </c>
    </row>
    <row r="7" customFormat="false" ht="13.8" hidden="false" customHeight="false" outlineLevel="0" collapsed="false">
      <c r="A7" s="1" t="s">
        <v>32</v>
      </c>
      <c r="B7" s="1" t="n">
        <v>50</v>
      </c>
    </row>
    <row r="8" customFormat="false" ht="13.8" hidden="false" customHeight="false" outlineLevel="0" collapsed="false">
      <c r="A8" s="1" t="s">
        <v>33</v>
      </c>
      <c r="B8" s="1" t="n">
        <v>5</v>
      </c>
    </row>
    <row r="9" customFormat="false" ht="13.8" hidden="false" customHeight="false" outlineLevel="0" collapsed="false">
      <c r="A9" s="1" t="s">
        <v>34</v>
      </c>
      <c r="B9" s="1" t="n">
        <v>12</v>
      </c>
    </row>
    <row r="10" customFormat="false" ht="13.8" hidden="false" customHeight="false" outlineLevel="0" collapsed="false">
      <c r="A10" s="1" t="s">
        <v>35</v>
      </c>
      <c r="B10" s="1" t="n">
        <v>8</v>
      </c>
    </row>
    <row r="11" customFormat="false" ht="15" hidden="false" customHeight="false" outlineLevel="0" collapsed="false">
      <c r="A11" s="5" t="s">
        <v>36</v>
      </c>
      <c r="B1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6" activeCellId="0" sqref="B16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3" min="3" style="1" width="10.19"/>
    <col collapsed="false" customWidth="true" hidden="false" outlineLevel="0" max="4" min="4" style="1" width="11.3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37</v>
      </c>
    </row>
    <row r="4" customFormat="false" ht="15" hidden="false" customHeight="false" outlineLevel="0" collapsed="false">
      <c r="A4" s="3" t="s">
        <v>28</v>
      </c>
      <c r="B4" s="3" t="s">
        <v>29</v>
      </c>
      <c r="C4" s="3" t="s">
        <v>38</v>
      </c>
      <c r="D4" s="3" t="s">
        <v>39</v>
      </c>
    </row>
    <row r="5" customFormat="false" ht="13.8" hidden="false" customHeight="false" outlineLevel="0" collapsed="false">
      <c r="A5" s="1" t="s">
        <v>30</v>
      </c>
      <c r="B5" s="1" t="n">
        <v>5</v>
      </c>
      <c r="C5" s="7" t="n">
        <v>7.22</v>
      </c>
    </row>
    <row r="6" customFormat="false" ht="13.8" hidden="false" customHeight="false" outlineLevel="0" collapsed="false">
      <c r="A6" s="1" t="s">
        <v>31</v>
      </c>
      <c r="B6" s="1" t="n">
        <v>4</v>
      </c>
      <c r="C6" s="7" t="n">
        <v>5.9</v>
      </c>
    </row>
    <row r="7" customFormat="false" ht="13.8" hidden="false" customHeight="false" outlineLevel="0" collapsed="false">
      <c r="A7" s="1" t="s">
        <v>32</v>
      </c>
      <c r="B7" s="1" t="n">
        <v>3</v>
      </c>
      <c r="C7" s="7" t="n">
        <v>5.01</v>
      </c>
    </row>
    <row r="8" customFormat="false" ht="13.8" hidden="false" customHeight="false" outlineLevel="0" collapsed="false">
      <c r="A8" s="1" t="s">
        <v>33</v>
      </c>
      <c r="B8" s="1" t="n">
        <v>3</v>
      </c>
      <c r="C8" s="7" t="n">
        <v>2.67</v>
      </c>
    </row>
    <row r="9" customFormat="false" ht="13.8" hidden="false" customHeight="false" outlineLevel="0" collapsed="false">
      <c r="A9" s="1" t="s">
        <v>34</v>
      </c>
      <c r="B9" s="1" t="n">
        <v>8</v>
      </c>
      <c r="C9" s="7" t="n">
        <v>3.51</v>
      </c>
    </row>
    <row r="10" customFormat="false" ht="13.8" hidden="false" customHeight="false" outlineLevel="0" collapsed="false">
      <c r="A10" s="1" t="s">
        <v>35</v>
      </c>
      <c r="B10" s="1" t="n">
        <v>2</v>
      </c>
      <c r="C10" s="7" t="n">
        <v>4.62</v>
      </c>
    </row>
    <row r="11" customFormat="false" ht="13.8" hidden="false" customHeight="false" outlineLevel="0" collapsed="false"/>
    <row r="12" customFormat="false" ht="13.8" hidden="false" customHeight="false" outlineLevel="0" collapsed="false">
      <c r="C12" s="5" t="s">
        <v>36</v>
      </c>
      <c r="D12" s="6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8" activeCellId="0" sqref="G18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4" min="4" style="1" width="11.3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40</v>
      </c>
    </row>
    <row r="3" customFormat="false" ht="15" hidden="false" customHeight="false" outlineLevel="0" collapsed="false">
      <c r="A3" s="1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0" activeCellId="0" sqref="A20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42</v>
      </c>
    </row>
    <row r="3" customFormat="false" ht="15" hidden="false" customHeight="false" outlineLevel="0" collapsed="false">
      <c r="A3" s="1" t="s">
        <v>43</v>
      </c>
    </row>
    <row r="6" customFormat="false" ht="15" hidden="false" customHeight="false" outlineLevel="0" collapsed="false">
      <c r="A6" s="1" t="s">
        <v>44</v>
      </c>
    </row>
    <row r="7" customFormat="false" ht="15" hidden="false" customHeight="false" outlineLevel="0" collapsed="false">
      <c r="A7" s="1" t="s">
        <v>45</v>
      </c>
    </row>
    <row r="9" customFormat="false" ht="15" hidden="false" customHeight="false" outlineLevel="0" collapsed="false">
      <c r="B9" s="3" t="s">
        <v>20</v>
      </c>
      <c r="C9" s="3" t="s">
        <v>21</v>
      </c>
      <c r="D9" s="3" t="s">
        <v>22</v>
      </c>
      <c r="E9" s="3" t="s">
        <v>23</v>
      </c>
    </row>
    <row r="10" customFormat="false" ht="15" hidden="false" customHeight="false" outlineLevel="0" collapsed="false">
      <c r="B10" s="1" t="n">
        <v>6</v>
      </c>
      <c r="C10" s="1" t="n">
        <v>18</v>
      </c>
      <c r="D10" s="1" t="n">
        <v>6</v>
      </c>
      <c r="E10" s="1" t="n">
        <v>10</v>
      </c>
    </row>
    <row r="11" customFormat="false" ht="15" hidden="false" customHeight="false" outlineLevel="0" collapsed="false">
      <c r="B11" s="1" t="n">
        <v>21</v>
      </c>
      <c r="C11" s="1" t="n">
        <v>11</v>
      </c>
      <c r="D11" s="1" t="n">
        <v>1</v>
      </c>
      <c r="E11" s="1" t="n">
        <v>14</v>
      </c>
    </row>
    <row r="12" customFormat="false" ht="15" hidden="false" customHeight="false" outlineLevel="0" collapsed="false">
      <c r="B12" s="1" t="n">
        <v>7</v>
      </c>
      <c r="C12" s="1" t="n">
        <v>13</v>
      </c>
      <c r="D12" s="1" t="n">
        <v>19</v>
      </c>
      <c r="E12" s="1" t="n">
        <v>10</v>
      </c>
    </row>
    <row r="13" customFormat="false" ht="15" hidden="false" customHeight="false" outlineLevel="0" collapsed="false">
      <c r="B13" s="1" t="n">
        <v>5</v>
      </c>
      <c r="C13" s="1" t="n">
        <v>13</v>
      </c>
      <c r="D13" s="1" t="n">
        <v>11</v>
      </c>
      <c r="E13" s="1" t="n">
        <v>10</v>
      </c>
    </row>
    <row r="14" customFormat="false" ht="15" hidden="false" customHeight="false" outlineLevel="0" collapsed="false">
      <c r="B14" s="1" t="n">
        <v>19</v>
      </c>
      <c r="C14" s="1" t="n">
        <v>4</v>
      </c>
      <c r="D14" s="1" t="n">
        <v>22</v>
      </c>
      <c r="E14" s="1" t="n">
        <v>21</v>
      </c>
    </row>
    <row r="15" customFormat="false" ht="15" hidden="false" customHeight="false" outlineLevel="0" collapsed="false">
      <c r="B15" s="1" t="n">
        <v>9</v>
      </c>
      <c r="C15" s="1" t="n">
        <v>9</v>
      </c>
      <c r="D15" s="1" t="n">
        <v>19</v>
      </c>
      <c r="E15" s="1" t="n">
        <v>14</v>
      </c>
    </row>
    <row r="16" customFormat="false" ht="15" hidden="false" customHeight="false" outlineLevel="0" collapsed="false">
      <c r="A16" s="3" t="s">
        <v>24</v>
      </c>
      <c r="B16" s="1" t="n">
        <f aca="false">SUM(B10:B15)</f>
        <v>67</v>
      </c>
      <c r="C16" s="1" t="n">
        <f aca="false">SUM(C10:C15)</f>
        <v>68</v>
      </c>
      <c r="D16" s="1" t="n">
        <f aca="false">SUM(D10:D15)</f>
        <v>78</v>
      </c>
      <c r="E16" s="1" t="n">
        <f aca="false">SUM(E10:E15)</f>
        <v>79</v>
      </c>
    </row>
    <row r="18" customFormat="false" ht="15" hidden="false" customHeight="false" outlineLevel="0" collapsed="false">
      <c r="A18" s="3" t="s">
        <v>46</v>
      </c>
      <c r="C18" s="1" t="n">
        <f aca="false">AVERAGE(B16:E16)</f>
        <v>73</v>
      </c>
    </row>
    <row r="20" customFormat="false" ht="15" hidden="false" customHeight="false" outlineLevel="0" collapsed="false">
      <c r="A20" s="1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4" min="4" style="1" width="11.3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4" min="4" style="1" width="11.3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0" activeCellId="0" sqref="K10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7" min="2" style="1" width="14.57"/>
  </cols>
  <sheetData>
    <row r="1" customFormat="false" ht="15" hidden="false" customHeight="false" outlineLevel="0" collapsed="false">
      <c r="A1" s="4" t="s">
        <v>26</v>
      </c>
    </row>
    <row r="2" customFormat="false" ht="15" hidden="false" customHeight="false" outlineLevel="0" collapsed="false">
      <c r="A2" s="1" t="s">
        <v>49</v>
      </c>
    </row>
    <row r="4" customFormat="false" ht="15" hidden="false" customHeight="false" outlineLevel="0" collapsed="false">
      <c r="A4" s="3" t="s">
        <v>50</v>
      </c>
    </row>
    <row r="6" customFormat="false" ht="15" hidden="false" customHeight="false" outlineLevel="0" collapsed="false">
      <c r="B6" s="3" t="s">
        <v>51</v>
      </c>
      <c r="C6" s="3" t="s">
        <v>52</v>
      </c>
      <c r="D6" s="3" t="s">
        <v>53</v>
      </c>
      <c r="E6" s="3" t="s">
        <v>54</v>
      </c>
      <c r="F6" s="3" t="s">
        <v>55</v>
      </c>
      <c r="G6" s="3" t="s">
        <v>56</v>
      </c>
      <c r="H6" s="3" t="s">
        <v>57</v>
      </c>
    </row>
    <row r="7" customFormat="false" ht="15" hidden="false" customHeight="false" outlineLevel="0" collapsed="false">
      <c r="A7" s="3" t="s">
        <v>30</v>
      </c>
      <c r="B7" s="1" t="n">
        <v>35</v>
      </c>
      <c r="C7" s="1" t="n">
        <v>46</v>
      </c>
      <c r="D7" s="1" t="n">
        <v>19</v>
      </c>
      <c r="E7" s="1" t="n">
        <v>47</v>
      </c>
      <c r="F7" s="1" t="n">
        <v>18</v>
      </c>
      <c r="G7" s="6"/>
      <c r="H7" s="6"/>
    </row>
    <row r="8" customFormat="false" ht="15" hidden="false" customHeight="false" outlineLevel="0" collapsed="false">
      <c r="A8" s="3" t="s">
        <v>31</v>
      </c>
      <c r="B8" s="1" t="n">
        <v>12</v>
      </c>
      <c r="C8" s="1" t="n">
        <v>44</v>
      </c>
      <c r="D8" s="1" t="n">
        <v>34</v>
      </c>
      <c r="E8" s="1" t="n">
        <v>39</v>
      </c>
      <c r="F8" s="1" t="n">
        <v>50</v>
      </c>
      <c r="G8" s="6"/>
      <c r="H8" s="6"/>
    </row>
    <row r="9" customFormat="false" ht="15" hidden="false" customHeight="false" outlineLevel="0" collapsed="false">
      <c r="A9" s="3" t="s">
        <v>32</v>
      </c>
      <c r="B9" s="1" t="n">
        <v>28</v>
      </c>
      <c r="C9" s="1" t="n">
        <v>43</v>
      </c>
      <c r="D9" s="1" t="n">
        <v>3</v>
      </c>
      <c r="E9" s="1" t="n">
        <v>45</v>
      </c>
      <c r="F9" s="1" t="n">
        <v>35</v>
      </c>
      <c r="G9" s="6"/>
      <c r="H9" s="6"/>
    </row>
    <row r="10" customFormat="false" ht="15" hidden="false" customHeight="false" outlineLevel="0" collapsed="false">
      <c r="A10" s="3" t="s">
        <v>33</v>
      </c>
      <c r="B10" s="1" t="n">
        <v>14</v>
      </c>
      <c r="C10" s="1" t="n">
        <v>45</v>
      </c>
      <c r="D10" s="1" t="n">
        <v>42</v>
      </c>
      <c r="E10" s="1" t="n">
        <v>38</v>
      </c>
      <c r="F10" s="1" t="n">
        <v>4</v>
      </c>
      <c r="G10" s="6"/>
      <c r="H10" s="6"/>
    </row>
    <row r="11" customFormat="false" ht="15" hidden="false" customHeight="false" outlineLevel="0" collapsed="false">
      <c r="A11" s="3" t="s">
        <v>34</v>
      </c>
      <c r="B11" s="1" t="n">
        <v>14</v>
      </c>
      <c r="C11" s="1" t="n">
        <v>35</v>
      </c>
      <c r="D11" s="1" t="n">
        <v>2</v>
      </c>
      <c r="E11" s="1" t="n">
        <v>11</v>
      </c>
      <c r="F11" s="1" t="n">
        <v>2</v>
      </c>
      <c r="G11" s="6"/>
      <c r="H11" s="6"/>
    </row>
    <row r="12" customFormat="false" ht="15" hidden="false" customHeight="false" outlineLevel="0" collapsed="false">
      <c r="A12" s="3" t="s">
        <v>35</v>
      </c>
      <c r="B12" s="1" t="n">
        <v>27</v>
      </c>
      <c r="C12" s="1" t="n">
        <v>46</v>
      </c>
      <c r="D12" s="1" t="n">
        <v>20</v>
      </c>
      <c r="E12" s="1" t="n">
        <v>10</v>
      </c>
      <c r="F12" s="1" t="n">
        <v>45</v>
      </c>
      <c r="G12" s="6"/>
      <c r="H12" s="6"/>
    </row>
    <row r="13" customFormat="false" ht="15" hidden="false" customHeight="false" outlineLevel="0" collapsed="false">
      <c r="A13" s="3" t="s">
        <v>58</v>
      </c>
      <c r="B13" s="1" t="n">
        <v>13</v>
      </c>
      <c r="C13" s="1" t="n">
        <v>20</v>
      </c>
      <c r="D13" s="1" t="n">
        <v>3</v>
      </c>
      <c r="E13" s="1" t="n">
        <v>14</v>
      </c>
      <c r="F13" s="1" t="n">
        <v>9</v>
      </c>
      <c r="G13" s="6"/>
      <c r="H13" s="6"/>
    </row>
    <row r="14" customFormat="false" ht="15" hidden="false" customHeight="false" outlineLevel="0" collapsed="false">
      <c r="A14" s="3" t="s">
        <v>59</v>
      </c>
      <c r="B14" s="1" t="n">
        <v>8</v>
      </c>
      <c r="C14" s="1" t="n">
        <v>30</v>
      </c>
      <c r="D14" s="1" t="n">
        <v>40</v>
      </c>
      <c r="E14" s="1" t="n">
        <v>22</v>
      </c>
      <c r="F14" s="1" t="n">
        <v>35</v>
      </c>
      <c r="G14" s="6"/>
      <c r="H14" s="6"/>
    </row>
    <row r="15" customFormat="false" ht="15" hidden="false" customHeight="false" outlineLevel="0" collapsed="false">
      <c r="A15" s="3" t="s">
        <v>60</v>
      </c>
      <c r="B15" s="1" t="n">
        <v>7</v>
      </c>
      <c r="C15" s="1" t="n">
        <v>49</v>
      </c>
      <c r="D15" s="1" t="n">
        <v>9</v>
      </c>
      <c r="E15" s="1" t="n">
        <v>33</v>
      </c>
      <c r="F15" s="1" t="n">
        <v>4</v>
      </c>
      <c r="G15" s="6"/>
      <c r="H15" s="6"/>
    </row>
    <row r="16" customFormat="false" ht="15" hidden="false" customHeight="false" outlineLevel="0" collapsed="false">
      <c r="A16" s="3" t="s">
        <v>61</v>
      </c>
      <c r="B16" s="1" t="n">
        <v>37</v>
      </c>
      <c r="C16" s="1" t="n">
        <v>7</v>
      </c>
      <c r="D16" s="1" t="n">
        <v>18</v>
      </c>
      <c r="E16" s="1" t="n">
        <v>3</v>
      </c>
      <c r="F16" s="1" t="n">
        <v>30</v>
      </c>
      <c r="G16" s="6"/>
      <c r="H16" s="6"/>
    </row>
    <row r="17" customFormat="false" ht="15" hidden="false" customHeight="false" outlineLevel="0" collapsed="false">
      <c r="A17" s="3" t="s">
        <v>62</v>
      </c>
      <c r="B17" s="1" t="n">
        <v>12</v>
      </c>
      <c r="C17" s="1" t="n">
        <v>34</v>
      </c>
      <c r="D17" s="1" t="n">
        <v>44</v>
      </c>
      <c r="E17" s="1" t="n">
        <v>15</v>
      </c>
      <c r="F17" s="1" t="n">
        <v>2</v>
      </c>
      <c r="G17" s="6"/>
      <c r="H17" s="6"/>
    </row>
    <row r="18" customFormat="false" ht="15" hidden="false" customHeight="false" outlineLevel="0" collapsed="false">
      <c r="A18" s="3" t="s">
        <v>63</v>
      </c>
      <c r="B18" s="1" t="n">
        <v>46</v>
      </c>
      <c r="C18" s="1" t="n">
        <v>13</v>
      </c>
      <c r="D18" s="1" t="n">
        <v>50</v>
      </c>
      <c r="E18" s="1" t="n">
        <v>29</v>
      </c>
      <c r="F18" s="1" t="n">
        <v>45</v>
      </c>
      <c r="G18" s="6"/>
      <c r="H18" s="6"/>
    </row>
    <row r="19" customFormat="false" ht="15" hidden="false" customHeight="false" outlineLevel="0" collapsed="false">
      <c r="A19" s="3" t="s">
        <v>64</v>
      </c>
      <c r="B19" s="1" t="n">
        <v>20</v>
      </c>
      <c r="C19" s="1" t="n">
        <v>12</v>
      </c>
      <c r="D19" s="1" t="n">
        <v>47</v>
      </c>
      <c r="E19" s="1" t="n">
        <v>2</v>
      </c>
      <c r="F19" s="1" t="n">
        <v>40</v>
      </c>
      <c r="G19" s="6"/>
      <c r="H19" s="6"/>
    </row>
    <row r="20" customFormat="false" ht="15" hidden="false" customHeight="false" outlineLevel="0" collapsed="false">
      <c r="A20" s="3" t="s">
        <v>65</v>
      </c>
      <c r="B20" s="1" t="n">
        <v>40</v>
      </c>
      <c r="C20" s="1" t="n">
        <v>26</v>
      </c>
      <c r="D20" s="1" t="n">
        <v>50</v>
      </c>
      <c r="E20" s="1" t="n">
        <v>26</v>
      </c>
      <c r="F20" s="1" t="n">
        <v>24</v>
      </c>
      <c r="G20" s="6"/>
      <c r="H20" s="6"/>
    </row>
    <row r="21" customFormat="false" ht="15" hidden="false" customHeight="false" outlineLevel="0" collapsed="false">
      <c r="A21" s="3" t="s">
        <v>66</v>
      </c>
      <c r="B21" s="1" t="n">
        <v>45</v>
      </c>
      <c r="C21" s="1" t="n">
        <v>42</v>
      </c>
      <c r="D21" s="1" t="n">
        <v>5</v>
      </c>
      <c r="E21" s="1" t="n">
        <v>40</v>
      </c>
      <c r="F21" s="1" t="n">
        <v>18</v>
      </c>
      <c r="G21" s="6"/>
      <c r="H21" s="6"/>
    </row>
    <row r="22" customFormat="false" ht="15" hidden="false" customHeight="false" outlineLevel="0" collapsed="false">
      <c r="A22" s="3" t="s">
        <v>67</v>
      </c>
      <c r="B22" s="1" t="n">
        <v>26</v>
      </c>
      <c r="C22" s="1" t="n">
        <v>47</v>
      </c>
      <c r="D22" s="1" t="n">
        <v>26</v>
      </c>
      <c r="E22" s="1" t="n">
        <v>38</v>
      </c>
      <c r="F22" s="1" t="n">
        <v>29</v>
      </c>
      <c r="G22" s="6"/>
      <c r="H22" s="6"/>
    </row>
    <row r="23" customFormat="false" ht="15" hidden="false" customHeight="false" outlineLevel="0" collapsed="false">
      <c r="A23" s="3" t="s">
        <v>68</v>
      </c>
      <c r="B23" s="1" t="n">
        <v>6</v>
      </c>
      <c r="C23" s="1" t="n">
        <v>26</v>
      </c>
      <c r="D23" s="1" t="n">
        <v>25</v>
      </c>
      <c r="E23" s="1" t="n">
        <v>11</v>
      </c>
      <c r="F23" s="1" t="n">
        <v>44</v>
      </c>
      <c r="G23" s="6"/>
      <c r="H23" s="6"/>
    </row>
    <row r="24" customFormat="false" ht="15" hidden="false" customHeight="false" outlineLevel="0" collapsed="false">
      <c r="A24" s="3" t="s">
        <v>69</v>
      </c>
      <c r="B24" s="1" t="n">
        <v>21</v>
      </c>
      <c r="C24" s="1" t="n">
        <v>1</v>
      </c>
      <c r="D24" s="1" t="n">
        <v>0</v>
      </c>
      <c r="E24" s="1" t="n">
        <v>2</v>
      </c>
      <c r="F24" s="1" t="n">
        <v>27</v>
      </c>
      <c r="G24" s="6"/>
      <c r="H24" s="6"/>
    </row>
    <row r="25" customFormat="false" ht="15" hidden="false" customHeight="false" outlineLevel="0" collapsed="false">
      <c r="A25" s="3" t="s">
        <v>70</v>
      </c>
      <c r="B25" s="1" t="n">
        <v>14</v>
      </c>
      <c r="C25" s="1" t="n">
        <v>47</v>
      </c>
      <c r="D25" s="1" t="n">
        <v>25</v>
      </c>
      <c r="E25" s="1" t="n">
        <v>0</v>
      </c>
      <c r="F25" s="1" t="n">
        <v>46</v>
      </c>
      <c r="G25" s="6"/>
      <c r="H25" s="6"/>
    </row>
    <row r="26" customFormat="false" ht="15" hidden="false" customHeight="false" outlineLevel="0" collapsed="false">
      <c r="A26" s="3" t="s">
        <v>71</v>
      </c>
      <c r="B26" s="1" t="n">
        <v>42</v>
      </c>
      <c r="C26" s="1" t="n">
        <v>38</v>
      </c>
      <c r="D26" s="1" t="n">
        <v>7</v>
      </c>
      <c r="E26" s="1" t="n">
        <v>49</v>
      </c>
      <c r="F26" s="1" t="n">
        <v>50</v>
      </c>
      <c r="G26" s="6"/>
      <c r="H2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2024-09-29T17:17:36Z</dcterms:created>
  <dc:creator/>
  <dc:description/>
  <dc:language>it-IT</dc:language>
  <cp:lastModifiedBy/>
  <dcterms:modified xsi:type="dcterms:W3CDTF">2025-03-08T15:27:07Z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