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ekm/Dropbox/Python/jupyter/Monash/Paper/"/>
    </mc:Choice>
  </mc:AlternateContent>
  <xr:revisionPtr revIDLastSave="0" documentId="13_ncr:1_{84E28EB8-7ADC-0F48-8939-737D357391C2}" xr6:coauthVersionLast="47" xr6:coauthVersionMax="47" xr10:uidLastSave="{00000000-0000-0000-0000-000000000000}"/>
  <bookViews>
    <workbookView xWindow="12440" yWindow="1200" windowWidth="33480" windowHeight="24220" xr2:uid="{00000000-000D-0000-FFFF-FFFF00000000}"/>
  </bookViews>
  <sheets>
    <sheet name="README" sheetId="1" r:id="rId1"/>
    <sheet name="Plo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I8" i="2" l="1"/>
  <c r="AS50" i="2"/>
  <c r="AR50" i="2" s="1"/>
  <c r="AP50" i="2"/>
  <c r="AO50" i="2" s="1"/>
  <c r="AM50" i="2"/>
  <c r="AL50" i="2" s="1"/>
  <c r="AJ50" i="2"/>
  <c r="AI50" i="2" s="1"/>
  <c r="AS49" i="2"/>
  <c r="AR49" i="2" s="1"/>
  <c r="AP49" i="2"/>
  <c r="AO49" i="2" s="1"/>
  <c r="AM49" i="2"/>
  <c r="AL49" i="2" s="1"/>
  <c r="AJ49" i="2"/>
  <c r="AI49" i="2" s="1"/>
  <c r="AS48" i="2"/>
  <c r="AR48" i="2" s="1"/>
  <c r="AP48" i="2"/>
  <c r="AO48" i="2" s="1"/>
  <c r="AM48" i="2"/>
  <c r="AL48" i="2" s="1"/>
  <c r="AJ48" i="2"/>
  <c r="AI48" i="2" s="1"/>
  <c r="AS47" i="2"/>
  <c r="AR47" i="2" s="1"/>
  <c r="AP47" i="2"/>
  <c r="AO47" i="2" s="1"/>
  <c r="AM47" i="2"/>
  <c r="AL47" i="2" s="1"/>
  <c r="AJ47" i="2"/>
  <c r="AI47" i="2" s="1"/>
  <c r="AS46" i="2"/>
  <c r="AR46" i="2" s="1"/>
  <c r="AP46" i="2"/>
  <c r="AO46" i="2" s="1"/>
  <c r="AM46" i="2"/>
  <c r="AL46" i="2" s="1"/>
  <c r="AJ46" i="2"/>
  <c r="AI46" i="2" s="1"/>
  <c r="AS45" i="2"/>
  <c r="AR45" i="2" s="1"/>
  <c r="AP45" i="2"/>
  <c r="AO45" i="2" s="1"/>
  <c r="AM45" i="2"/>
  <c r="AL45" i="2" s="1"/>
  <c r="AJ45" i="2"/>
  <c r="AI45" i="2" s="1"/>
  <c r="AS44" i="2"/>
  <c r="AR44" i="2" s="1"/>
  <c r="AP44" i="2"/>
  <c r="AO44" i="2" s="1"/>
  <c r="AM44" i="2"/>
  <c r="AL44" i="2" s="1"/>
  <c r="AJ44" i="2"/>
  <c r="AI44" i="2" s="1"/>
  <c r="AS43" i="2"/>
  <c r="AR43" i="2" s="1"/>
  <c r="AP43" i="2"/>
  <c r="AO43" i="2" s="1"/>
  <c r="AM43" i="2"/>
  <c r="AL43" i="2" s="1"/>
  <c r="AJ43" i="2"/>
  <c r="AI43" i="2" s="1"/>
  <c r="AS42" i="2"/>
  <c r="AR42" i="2" s="1"/>
  <c r="AP42" i="2"/>
  <c r="AO42" i="2" s="1"/>
  <c r="AM42" i="2"/>
  <c r="AL42" i="2" s="1"/>
  <c r="AJ42" i="2"/>
  <c r="AI42" i="2" s="1"/>
  <c r="AS41" i="2"/>
  <c r="AR41" i="2" s="1"/>
  <c r="AP41" i="2"/>
  <c r="AO41" i="2" s="1"/>
  <c r="AM41" i="2"/>
  <c r="AL41" i="2" s="1"/>
  <c r="AJ41" i="2"/>
  <c r="AI41" i="2" s="1"/>
  <c r="AS40" i="2"/>
  <c r="AR40" i="2" s="1"/>
  <c r="AP40" i="2"/>
  <c r="AO40" i="2" s="1"/>
  <c r="AM40" i="2"/>
  <c r="AL40" i="2" s="1"/>
  <c r="AJ40" i="2"/>
  <c r="AI40" i="2" s="1"/>
  <c r="AS39" i="2"/>
  <c r="AR39" i="2" s="1"/>
  <c r="AP39" i="2"/>
  <c r="AO39" i="2" s="1"/>
  <c r="AM39" i="2"/>
  <c r="AL39" i="2" s="1"/>
  <c r="AJ39" i="2"/>
  <c r="AI39" i="2" s="1"/>
  <c r="AS38" i="2"/>
  <c r="AR38" i="2" s="1"/>
  <c r="AP38" i="2"/>
  <c r="AO38" i="2" s="1"/>
  <c r="AM38" i="2"/>
  <c r="AL38" i="2" s="1"/>
  <c r="AJ38" i="2"/>
  <c r="AI38" i="2" s="1"/>
  <c r="AS37" i="2"/>
  <c r="AR37" i="2" s="1"/>
  <c r="AP37" i="2"/>
  <c r="AO37" i="2" s="1"/>
  <c r="AM37" i="2"/>
  <c r="AL37" i="2" s="1"/>
  <c r="AJ37" i="2"/>
  <c r="AI37" i="2" s="1"/>
  <c r="AS36" i="2"/>
  <c r="AR36" i="2" s="1"/>
  <c r="AP36" i="2"/>
  <c r="AO36" i="2" s="1"/>
  <c r="AM36" i="2"/>
  <c r="AL36" i="2" s="1"/>
  <c r="AJ36" i="2"/>
  <c r="AI36" i="2" s="1"/>
  <c r="AS35" i="2"/>
  <c r="AR35" i="2" s="1"/>
  <c r="AP35" i="2"/>
  <c r="AO35" i="2" s="1"/>
  <c r="AM35" i="2"/>
  <c r="AL35" i="2" s="1"/>
  <c r="AJ35" i="2"/>
  <c r="AI35" i="2" s="1"/>
  <c r="AS34" i="2"/>
  <c r="AR34" i="2" s="1"/>
  <c r="AP34" i="2"/>
  <c r="AO34" i="2" s="1"/>
  <c r="AM34" i="2"/>
  <c r="AL34" i="2" s="1"/>
  <c r="AJ34" i="2"/>
  <c r="AI34" i="2" s="1"/>
  <c r="AS33" i="2"/>
  <c r="AR33" i="2" s="1"/>
  <c r="AP33" i="2"/>
  <c r="AO33" i="2" s="1"/>
  <c r="AM33" i="2"/>
  <c r="AL33" i="2" s="1"/>
  <c r="AJ33" i="2"/>
  <c r="AI33" i="2" s="1"/>
  <c r="AS32" i="2"/>
  <c r="AR32" i="2" s="1"/>
  <c r="AP32" i="2"/>
  <c r="AO32" i="2" s="1"/>
  <c r="AM32" i="2"/>
  <c r="AL32" i="2" s="1"/>
  <c r="AJ32" i="2"/>
  <c r="AI32" i="2" s="1"/>
  <c r="AS31" i="2"/>
  <c r="AR31" i="2" s="1"/>
  <c r="AP31" i="2"/>
  <c r="AO31" i="2" s="1"/>
  <c r="AM31" i="2"/>
  <c r="AL31" i="2" s="1"/>
  <c r="AJ31" i="2"/>
  <c r="AI31" i="2" s="1"/>
  <c r="BE29" i="2"/>
  <c r="BD29" i="2" s="1"/>
  <c r="BB29" i="2"/>
  <c r="BA29" i="2" s="1"/>
  <c r="AY29" i="2"/>
  <c r="AX29" i="2" s="1"/>
  <c r="AV29" i="2"/>
  <c r="AU29" i="2" s="1"/>
  <c r="BE28" i="2"/>
  <c r="BD28" i="2" s="1"/>
  <c r="BB28" i="2"/>
  <c r="BA28" i="2" s="1"/>
  <c r="AY28" i="2"/>
  <c r="AX28" i="2" s="1"/>
  <c r="AV28" i="2"/>
  <c r="AU28" i="2" s="1"/>
  <c r="BE27" i="2"/>
  <c r="BD27" i="2" s="1"/>
  <c r="BB27" i="2"/>
  <c r="BA27" i="2" s="1"/>
  <c r="AY27" i="2"/>
  <c r="AX27" i="2" s="1"/>
  <c r="AV27" i="2"/>
  <c r="AU27" i="2" s="1"/>
  <c r="BE26" i="2"/>
  <c r="BD26" i="2" s="1"/>
  <c r="BB26" i="2"/>
  <c r="BA26" i="2" s="1"/>
  <c r="AY26" i="2"/>
  <c r="AX26" i="2" s="1"/>
  <c r="AV26" i="2"/>
  <c r="AU26" i="2" s="1"/>
  <c r="BE25" i="2"/>
  <c r="BD25" i="2" s="1"/>
  <c r="BB25" i="2"/>
  <c r="BA25" i="2" s="1"/>
  <c r="AY25" i="2"/>
  <c r="AX25" i="2" s="1"/>
  <c r="AV25" i="2"/>
  <c r="AU25" i="2" s="1"/>
  <c r="BE24" i="2"/>
  <c r="BD24" i="2" s="1"/>
  <c r="BB24" i="2"/>
  <c r="BA24" i="2" s="1"/>
  <c r="AY24" i="2"/>
  <c r="AX24" i="2" s="1"/>
  <c r="AV24" i="2"/>
  <c r="AU24" i="2" s="1"/>
  <c r="BE23" i="2"/>
  <c r="BD23" i="2" s="1"/>
  <c r="BB23" i="2"/>
  <c r="BA23" i="2" s="1"/>
  <c r="AY23" i="2"/>
  <c r="AX23" i="2" s="1"/>
  <c r="AV23" i="2"/>
  <c r="AU23" i="2" s="1"/>
  <c r="BE22" i="2"/>
  <c r="BD22" i="2" s="1"/>
  <c r="BB22" i="2"/>
  <c r="BA22" i="2" s="1"/>
  <c r="AY22" i="2"/>
  <c r="AX22" i="2" s="1"/>
  <c r="AV22" i="2"/>
  <c r="AU22" i="2" s="1"/>
  <c r="BE21" i="2"/>
  <c r="BD21" i="2" s="1"/>
  <c r="BB21" i="2"/>
  <c r="BA21" i="2" s="1"/>
  <c r="AY21" i="2"/>
  <c r="AX21" i="2" s="1"/>
  <c r="AV21" i="2"/>
  <c r="AU21" i="2" s="1"/>
  <c r="BE20" i="2"/>
  <c r="BD20" i="2" s="1"/>
  <c r="BB20" i="2"/>
  <c r="BA20" i="2" s="1"/>
  <c r="AY20" i="2"/>
  <c r="AX20" i="2" s="1"/>
  <c r="AV20" i="2"/>
  <c r="AU20" i="2" s="1"/>
  <c r="BE19" i="2"/>
  <c r="BD19" i="2" s="1"/>
  <c r="BB19" i="2"/>
  <c r="BA19" i="2" s="1"/>
  <c r="AY19" i="2"/>
  <c r="AX19" i="2" s="1"/>
  <c r="AV19" i="2"/>
  <c r="AU19" i="2" s="1"/>
  <c r="BE18" i="2"/>
  <c r="BD18" i="2" s="1"/>
  <c r="BB18" i="2"/>
  <c r="BA18" i="2" s="1"/>
  <c r="AY18" i="2"/>
  <c r="AX18" i="2" s="1"/>
  <c r="AV18" i="2"/>
  <c r="AU18" i="2" s="1"/>
  <c r="BE17" i="2"/>
  <c r="BD17" i="2" s="1"/>
  <c r="BB17" i="2"/>
  <c r="BA17" i="2" s="1"/>
  <c r="AY17" i="2"/>
  <c r="AX17" i="2" s="1"/>
  <c r="AV17" i="2"/>
  <c r="AU17" i="2" s="1"/>
  <c r="BE16" i="2"/>
  <c r="BD16" i="2" s="1"/>
  <c r="BB16" i="2"/>
  <c r="BA16" i="2" s="1"/>
  <c r="AY16" i="2"/>
  <c r="AX16" i="2" s="1"/>
  <c r="AV16" i="2"/>
  <c r="AU16" i="2" s="1"/>
  <c r="BE15" i="2"/>
  <c r="BD15" i="2" s="1"/>
  <c r="BB15" i="2"/>
  <c r="BA15" i="2" s="1"/>
  <c r="AY15" i="2"/>
  <c r="AX15" i="2" s="1"/>
  <c r="AV15" i="2"/>
  <c r="AU15" i="2" s="1"/>
  <c r="BE14" i="2"/>
  <c r="BD14" i="2" s="1"/>
  <c r="BB14" i="2"/>
  <c r="BA14" i="2" s="1"/>
  <c r="AY14" i="2"/>
  <c r="AX14" i="2" s="1"/>
  <c r="AV14" i="2"/>
  <c r="AU14" i="2" s="1"/>
  <c r="BE13" i="2"/>
  <c r="BD13" i="2" s="1"/>
  <c r="BB13" i="2"/>
  <c r="BA13" i="2" s="1"/>
  <c r="AY13" i="2"/>
  <c r="AX13" i="2" s="1"/>
  <c r="AV13" i="2"/>
  <c r="AU13" i="2" s="1"/>
  <c r="BE12" i="2"/>
  <c r="BD12" i="2" s="1"/>
  <c r="BB12" i="2"/>
  <c r="BA12" i="2" s="1"/>
  <c r="AY12" i="2"/>
  <c r="AX12" i="2" s="1"/>
  <c r="AV12" i="2"/>
  <c r="AU12" i="2" s="1"/>
  <c r="BE11" i="2"/>
  <c r="BD11" i="2" s="1"/>
  <c r="BB11" i="2"/>
  <c r="BA11" i="2" s="1"/>
  <c r="AY11" i="2"/>
  <c r="AX11" i="2" s="1"/>
  <c r="AV11" i="2"/>
  <c r="AU11" i="2" s="1"/>
  <c r="BE10" i="2"/>
  <c r="BD10" i="2" s="1"/>
  <c r="BB10" i="2"/>
  <c r="BA10" i="2" s="1"/>
  <c r="AY10" i="2"/>
  <c r="AX10" i="2" s="1"/>
  <c r="AV10" i="2"/>
  <c r="AU10" i="2" s="1"/>
  <c r="BD8" i="2"/>
  <c r="BA8" i="2"/>
  <c r="AX8" i="2"/>
  <c r="AU8" i="2"/>
  <c r="AR8" i="2"/>
  <c r="AO8" i="2"/>
  <c r="AL8" i="2"/>
  <c r="AI6" i="2"/>
  <c r="BO5" i="2"/>
  <c r="BM5" i="2"/>
  <c r="BI5" i="2"/>
  <c r="BT5" i="2" s="1"/>
  <c r="AM5" i="2"/>
  <c r="AI5" i="2"/>
  <c r="BN5" i="2" l="1"/>
  <c r="BP5" i="2"/>
  <c r="BQ5" i="2"/>
  <c r="BJ5" i="2"/>
  <c r="BR5" i="2"/>
  <c r="BK5" i="2"/>
  <c r="BS5" i="2"/>
  <c r="BL5" i="2"/>
  <c r="BG5" i="2" l="1"/>
  <c r="AP16" i="2"/>
  <c r="AP24" i="2"/>
  <c r="AP19" i="2"/>
  <c r="AP13" i="2"/>
  <c r="AP21" i="2"/>
  <c r="AP29" i="2"/>
  <c r="AP18" i="2"/>
  <c r="AP26" i="2"/>
  <c r="AP11" i="2"/>
  <c r="AP10" i="2"/>
  <c r="AP15" i="2"/>
  <c r="AP23" i="2"/>
  <c r="AP20" i="2"/>
  <c r="AP28" i="2"/>
  <c r="AP27" i="2"/>
  <c r="AP12" i="2"/>
  <c r="AP17" i="2"/>
  <c r="AP25" i="2"/>
  <c r="AP14" i="2"/>
  <c r="AP22" i="2"/>
  <c r="BB36" i="2"/>
  <c r="BB44" i="2"/>
  <c r="BB33" i="2"/>
  <c r="BB41" i="2"/>
  <c r="BB49" i="2"/>
  <c r="BB38" i="2"/>
  <c r="BB46" i="2"/>
  <c r="BB35" i="2"/>
  <c r="BB43" i="2"/>
  <c r="BB32" i="2"/>
  <c r="BB48" i="2"/>
  <c r="BB34" i="2"/>
  <c r="BB42" i="2"/>
  <c r="BB50" i="2"/>
  <c r="BB40" i="2"/>
  <c r="BB37" i="2"/>
  <c r="BB45" i="2"/>
  <c r="BB31" i="2"/>
  <c r="BB39" i="2"/>
  <c r="BB47" i="2"/>
  <c r="AJ10" i="2"/>
  <c r="AJ11" i="2"/>
  <c r="AJ12" i="2"/>
  <c r="AJ13" i="2"/>
  <c r="AJ15" i="2"/>
  <c r="AJ21" i="2"/>
  <c r="AJ22" i="2"/>
  <c r="AJ24" i="2"/>
  <c r="AJ25" i="2"/>
  <c r="AJ26" i="2"/>
  <c r="AJ27" i="2"/>
  <c r="AJ28" i="2"/>
  <c r="AJ29" i="2"/>
  <c r="AV31" i="2"/>
  <c r="AV32" i="2"/>
  <c r="AV33" i="2"/>
  <c r="AV34" i="2"/>
  <c r="AV35" i="2"/>
  <c r="AV36" i="2"/>
  <c r="AV37" i="2"/>
  <c r="AV38" i="2"/>
  <c r="AV39" i="2"/>
  <c r="AV40" i="2"/>
  <c r="AV41" i="2"/>
  <c r="AV42" i="2"/>
  <c r="AV43" i="2"/>
  <c r="AV44" i="2"/>
  <c r="AV45" i="2"/>
  <c r="AV46" i="2"/>
  <c r="AV47" i="2"/>
  <c r="AV48" i="2"/>
  <c r="AV49" i="2"/>
  <c r="AV50" i="2"/>
  <c r="AJ17" i="2"/>
  <c r="AJ19" i="2"/>
  <c r="AM10" i="2"/>
  <c r="AM11" i="2"/>
  <c r="AM12" i="2"/>
  <c r="AM13" i="2"/>
  <c r="AM14" i="2"/>
  <c r="AM15" i="2"/>
  <c r="AM16" i="2"/>
  <c r="AM17" i="2"/>
  <c r="AM18" i="2"/>
  <c r="AM19" i="2"/>
  <c r="AM20" i="2"/>
  <c r="AM21" i="2"/>
  <c r="AM22" i="2"/>
  <c r="AM23" i="2"/>
  <c r="AM24" i="2"/>
  <c r="AM25" i="2"/>
  <c r="AM26" i="2"/>
  <c r="AY31" i="2"/>
  <c r="AY32" i="2"/>
  <c r="AY33" i="2"/>
  <c r="AY34" i="2"/>
  <c r="AY35" i="2"/>
  <c r="AY36" i="2"/>
  <c r="AY38" i="2"/>
  <c r="AY39" i="2"/>
  <c r="AY41" i="2"/>
  <c r="AY42" i="2"/>
  <c r="AY43" i="2"/>
  <c r="AY44" i="2"/>
  <c r="AY45" i="2"/>
  <c r="AY46" i="2"/>
  <c r="AY50" i="2"/>
  <c r="AY49" i="2"/>
  <c r="AJ14" i="2"/>
  <c r="AJ16" i="2"/>
  <c r="AJ18" i="2"/>
  <c r="AJ20" i="2"/>
  <c r="AJ23" i="2"/>
  <c r="AM27" i="2"/>
  <c r="AM28" i="2"/>
  <c r="AM29" i="2"/>
  <c r="AY37" i="2"/>
  <c r="AY40" i="2"/>
  <c r="AY48" i="2"/>
  <c r="AY47" i="2"/>
  <c r="AS10" i="2"/>
  <c r="AS11" i="2"/>
  <c r="AS12" i="2"/>
  <c r="AS13" i="2"/>
  <c r="AS14" i="2"/>
  <c r="AS15" i="2"/>
  <c r="AS16" i="2"/>
  <c r="AS17" i="2"/>
  <c r="AS18" i="2"/>
  <c r="AS19" i="2"/>
  <c r="AS20" i="2"/>
  <c r="AS21" i="2"/>
  <c r="AS22" i="2"/>
  <c r="AS23" i="2"/>
  <c r="AS24" i="2"/>
  <c r="AS25" i="2"/>
  <c r="AS26" i="2"/>
  <c r="AS27" i="2"/>
  <c r="AS28" i="2"/>
  <c r="AS29" i="2"/>
  <c r="BE31" i="2"/>
  <c r="BE32" i="2"/>
  <c r="BE33" i="2"/>
  <c r="BE34" i="2"/>
  <c r="BE35" i="2"/>
  <c r="BE36" i="2"/>
  <c r="BE37" i="2"/>
  <c r="BE38" i="2"/>
  <c r="BE39" i="2"/>
  <c r="BE40" i="2"/>
  <c r="BE41" i="2"/>
  <c r="BE42" i="2"/>
  <c r="BE43" i="2"/>
  <c r="BE44" i="2"/>
  <c r="BE45" i="2"/>
  <c r="BE46" i="2"/>
  <c r="BE47" i="2"/>
  <c r="BE48" i="2"/>
  <c r="BE49" i="2"/>
  <c r="BE50" i="2"/>
  <c r="AO22" i="2" l="1"/>
  <c r="AO14" i="2"/>
  <c r="AO25" i="2"/>
  <c r="AO17" i="2"/>
  <c r="AO12" i="2"/>
  <c r="AO27" i="2"/>
  <c r="AO28" i="2"/>
  <c r="AO20" i="2"/>
  <c r="AO23" i="2"/>
  <c r="AO15" i="2"/>
  <c r="AO10" i="2"/>
  <c r="AO11" i="2"/>
  <c r="AO26" i="2"/>
  <c r="AO18" i="2"/>
  <c r="AO29" i="2"/>
  <c r="AO21" i="2"/>
  <c r="AO13" i="2"/>
  <c r="AO19" i="2"/>
  <c r="AO24" i="2"/>
  <c r="AO16" i="2"/>
  <c r="BA47" i="2"/>
  <c r="BA39" i="2"/>
  <c r="BA31" i="2"/>
  <c r="BA45" i="2"/>
  <c r="BA37" i="2"/>
  <c r="BA40" i="2"/>
  <c r="BA50" i="2"/>
  <c r="BA42" i="2"/>
  <c r="BA34" i="2"/>
  <c r="BA48" i="2"/>
  <c r="BA32" i="2"/>
  <c r="BA43" i="2"/>
  <c r="BA35" i="2"/>
  <c r="BA46" i="2"/>
  <c r="BA38" i="2"/>
  <c r="BA49" i="2"/>
  <c r="BA41" i="2"/>
  <c r="BA33" i="2"/>
  <c r="BA44" i="2"/>
  <c r="BA36" i="2"/>
  <c r="BD50" i="2"/>
  <c r="BD49" i="2"/>
  <c r="BD48" i="2"/>
  <c r="BD47" i="2"/>
  <c r="BD46" i="2"/>
  <c r="BD45" i="2"/>
  <c r="BD44" i="2"/>
  <c r="BD43" i="2"/>
  <c r="BD42" i="2"/>
  <c r="BD41" i="2"/>
  <c r="BD40" i="2"/>
  <c r="BD39" i="2"/>
  <c r="BD38" i="2"/>
  <c r="BD37" i="2"/>
  <c r="BD36" i="2"/>
  <c r="BD35" i="2"/>
  <c r="BD34" i="2"/>
  <c r="BD33" i="2"/>
  <c r="BD32" i="2"/>
  <c r="BD31" i="2"/>
  <c r="AR29" i="2"/>
  <c r="AR28" i="2"/>
  <c r="AR27" i="2"/>
  <c r="AR26" i="2"/>
  <c r="AR25" i="2"/>
  <c r="AR24" i="2"/>
  <c r="AR23" i="2"/>
  <c r="AR22" i="2"/>
  <c r="AR21" i="2"/>
  <c r="AR20" i="2"/>
  <c r="AR19" i="2"/>
  <c r="AR18" i="2"/>
  <c r="AR17" i="2"/>
  <c r="AR16" i="2"/>
  <c r="AR15" i="2"/>
  <c r="AR14" i="2"/>
  <c r="AR13" i="2"/>
  <c r="AR12" i="2"/>
  <c r="AR11" i="2"/>
  <c r="AR10" i="2"/>
  <c r="AX47" i="2"/>
  <c r="AX48" i="2"/>
  <c r="AX40" i="2"/>
  <c r="AX37" i="2"/>
  <c r="AL29" i="2"/>
  <c r="AL28" i="2"/>
  <c r="AL27" i="2"/>
  <c r="AI23" i="2"/>
  <c r="AI20" i="2"/>
  <c r="AI18" i="2"/>
  <c r="AI16" i="2"/>
  <c r="AI14" i="2"/>
  <c r="AX49" i="2"/>
  <c r="AX50" i="2"/>
  <c r="AX46" i="2"/>
  <c r="AX45" i="2"/>
  <c r="AX44" i="2"/>
  <c r="AX43" i="2"/>
  <c r="AX42" i="2"/>
  <c r="AX41" i="2"/>
  <c r="AX39" i="2"/>
  <c r="AX38" i="2"/>
  <c r="AX36" i="2"/>
  <c r="AX35" i="2"/>
  <c r="AX34" i="2"/>
  <c r="AX33" i="2"/>
  <c r="AX32" i="2"/>
  <c r="AX31" i="2"/>
  <c r="AL26" i="2"/>
  <c r="AL25" i="2"/>
  <c r="AL24" i="2"/>
  <c r="AL23" i="2"/>
  <c r="AL22" i="2"/>
  <c r="AL21" i="2"/>
  <c r="AL20" i="2"/>
  <c r="AL19" i="2"/>
  <c r="AL18" i="2"/>
  <c r="AL17" i="2"/>
  <c r="AL16" i="2"/>
  <c r="AL15" i="2"/>
  <c r="AL14" i="2"/>
  <c r="AL13" i="2"/>
  <c r="AL12" i="2"/>
  <c r="AL11" i="2"/>
  <c r="AL10" i="2"/>
  <c r="AI19" i="2"/>
  <c r="AI17" i="2"/>
  <c r="AU50" i="2"/>
  <c r="AU49" i="2"/>
  <c r="AU48" i="2"/>
  <c r="AU47" i="2"/>
  <c r="AU46" i="2"/>
  <c r="AU45" i="2"/>
  <c r="AU44" i="2"/>
  <c r="AU43" i="2"/>
  <c r="AU42" i="2"/>
  <c r="AU41" i="2"/>
  <c r="AU40" i="2"/>
  <c r="AU39" i="2"/>
  <c r="AU38" i="2"/>
  <c r="AU37" i="2"/>
  <c r="AU36" i="2"/>
  <c r="AU35" i="2"/>
  <c r="AU34" i="2"/>
  <c r="AU33" i="2"/>
  <c r="AU32" i="2"/>
  <c r="AU31" i="2"/>
  <c r="AI29" i="2"/>
  <c r="AI28" i="2"/>
  <c r="AI27" i="2"/>
  <c r="AI26" i="2"/>
  <c r="AI25" i="2"/>
  <c r="AI24" i="2"/>
  <c r="AI22" i="2"/>
  <c r="AI21" i="2"/>
  <c r="AI15" i="2"/>
  <c r="AI13" i="2"/>
  <c r="AI12" i="2"/>
  <c r="AI11" i="2"/>
  <c r="AI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Mattias Ek</author>
  </authors>
  <commentList>
    <comment ref="C9" authorId="0" shapeId="0" xr:uid="{46626987-FA2B-1F40-A74F-D416DC9D73FF}">
      <text>
        <r>
          <rPr>
            <b/>
            <sz val="10"/>
            <color rgb="FF000000"/>
            <rFont val="Tahoma"/>
            <family val="2"/>
          </rPr>
          <t>Leave blank to turn off</t>
        </r>
      </text>
    </comment>
  </commentList>
</comments>
</file>

<file path=xl/sharedStrings.xml><?xml version="1.0" encoding="utf-8"?>
<sst xmlns="http://schemas.openxmlformats.org/spreadsheetml/2006/main" count="113" uniqueCount="58">
  <si>
    <t>README</t>
  </si>
  <si>
    <t>Each sheet contains the datasets generated for the element and the normalisation ratio given in the sheet name. E.g. 98Mo_96Mo contains the dataset generated for Mo internally normalised to 98Mo/96Mo.</t>
  </si>
  <si>
    <t>The data in the first row was calculated such that the largest offset for an isotope in the dataset is always 1 (or -1). The data is given relative to the denominator of the internal normalisation ratio and in epsilon units.</t>
  </si>
  <si>
    <t>The data in the second row is the dataset above divided by the Linear L09 dataset.</t>
  </si>
  <si>
    <t>m3.0_z0.00800_irv00_STANDARD_TDU10</t>
  </si>
  <si>
    <t>m3.0</t>
  </si>
  <si>
    <t>Mass in Solar masses</t>
  </si>
  <si>
    <t>z0.00800</t>
  </si>
  <si>
    <t>Metallicity</t>
  </si>
  <si>
    <t>irv00</t>
  </si>
  <si>
    <t>Initial Rotational Velocity</t>
  </si>
  <si>
    <t>STANDARD</t>
  </si>
  <si>
    <t>13C Pocket</t>
  </si>
  <si>
    <t>TDU10</t>
  </si>
  <si>
    <t>Dredge Up Episode (Always the final one)</t>
  </si>
  <si>
    <t>Dataset</t>
  </si>
  <si>
    <t>Explanation</t>
  </si>
  <si>
    <t>Exponential w. L09</t>
  </si>
  <si>
    <t>Linear L09</t>
  </si>
  <si>
    <t>Linear L09 renormalised</t>
  </si>
  <si>
    <t>Dauphas L09</t>
  </si>
  <si>
    <t>Exponential AG89</t>
  </si>
  <si>
    <t>Linear AG89</t>
  </si>
  <si>
    <t>Linear AG89 renormalised</t>
  </si>
  <si>
    <t>Dauphas AG89</t>
  </si>
  <si>
    <t>Plot calculations. Don’t change!</t>
  </si>
  <si>
    <t>Plot 1</t>
  </si>
  <si>
    <t>Plot2</t>
  </si>
  <si>
    <t>Sheet</t>
  </si>
  <si>
    <t>98Mo_96Mo</t>
  </si>
  <si>
    <t>Current</t>
  </si>
  <si>
    <t>x axis</t>
  </si>
  <si>
    <t>94Mo</t>
  </si>
  <si>
    <t>y axis</t>
  </si>
  <si>
    <t>95Mo</t>
  </si>
  <si>
    <t>Model name</t>
  </si>
  <si>
    <t>On/Off</t>
  </si>
  <si>
    <t>Isotopes</t>
  </si>
  <si>
    <t>x</t>
  </si>
  <si>
    <t>References</t>
  </si>
  <si>
    <t>[1] Lugaro et al., Submitted, EPJA</t>
  </si>
  <si>
    <t>This spreadsheet contains the data used to compare different ways to create mixing lines for stellar models from Lugaro et al. [1]</t>
  </si>
  <si>
    <t>Calculated using the exponential equation (Eq. 6 in Lugaro et al. [1]) relative to the solar values from Lodders et al. [2]</t>
  </si>
  <si>
    <t>Calculated using the exponential equation (Eq. 6 in Lugaro et al. [1]) relative to the solar values from Anders &amp; Grevesse [3]</t>
  </si>
  <si>
    <t>Calculated using the linear equation (Eq. 7 in Lugaro et al. [1]) relative to the solar values from Lodders et al. [2]</t>
  </si>
  <si>
    <t>Calculated using the linear equation (Eq. 7 in Lugaro et al. [1]) relative to the solar values from Anders &amp; Grevesse 1989.</t>
  </si>
  <si>
    <t>Calculated using the linear equation (Eq. A8 in Dauphas et al. [4]) relative to the solar values from Anders &amp; Grevesse [3].</t>
  </si>
  <si>
    <t>Calculated using the linear equation (Eq. A8 in Dauphas et al. 2004) relative to the solar values from Lodders et al. [2]</t>
  </si>
  <si>
    <t>[4] Dauphas et al., 2004, EPSL, 226, 465-475</t>
  </si>
  <si>
    <t>[3] Anders &amp; Grevasse, 1989, GCA, 53, 197-214</t>
  </si>
  <si>
    <r>
      <t xml:space="preserve">[2] Lodders et al., 2009, </t>
    </r>
    <r>
      <rPr>
        <i/>
        <sz val="11"/>
        <color theme="1"/>
        <rFont val="Calibri"/>
        <family val="2"/>
        <scheme val="minor"/>
      </rPr>
      <t xml:space="preserve">In </t>
    </r>
    <r>
      <rPr>
        <sz val="11"/>
        <color theme="1"/>
        <rFont val="Calibri"/>
        <family val="2"/>
        <scheme val="minor"/>
      </rPr>
      <t>Solar System, 4B, 4.4</t>
    </r>
  </si>
  <si>
    <t>Included in each sheet is are two static plots comparing mixing lines for the L09 datasets and the AG89 datasets. In most instances it if difficult to tell the lines apart, this signifies that there is very little differences between the different ways to calculate the mixing lines.</t>
  </si>
  <si>
    <r>
      <t xml:space="preserve">For a dynamic plot use the </t>
    </r>
    <r>
      <rPr>
        <b/>
        <i/>
        <sz val="11"/>
        <color theme="1"/>
        <rFont val="Calibri"/>
        <family val="2"/>
        <scheme val="minor"/>
      </rPr>
      <t>Plot</t>
    </r>
    <r>
      <rPr>
        <sz val="11"/>
        <color theme="1"/>
        <rFont val="Calibri"/>
        <family val="2"/>
        <scheme val="minor"/>
      </rPr>
      <t xml:space="preserve"> sheet where you can select/deselect models and datasets to include in the figures.</t>
    </r>
  </si>
  <si>
    <t xml:space="preserve">To reduce the number of legend entries the line style of each dataset is shown first with black lines followed by the colour of for each model as a solid line. </t>
  </si>
  <si>
    <t>The models included in the comparison are all the avaliable metalicities for a 3 and 4 solar mass AGB star from the FRUITY database (As of September 2022).</t>
  </si>
  <si>
    <t>The model name can be interpreted as follows using the example below.</t>
  </si>
  <si>
    <t>Calculated using the linear equation (Eq. 7 in Lugaro et al. [1]) relative to the solar values from Lodders et al. [2] renormalised to the value from Table 1 in Lugaro et al. [1].</t>
  </si>
  <si>
    <t>Calculated using the linear equation (Eq. 7 in Lugaro et al. [1]) relative to the solar values from Anders &amp; Grevesse 1989. renormalised to the value from Table 1 in Lugaro et al.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</si>
</sst>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2"/>
      <color theme="1"/>
      <name val="Calibri"/>
      <family val="2"/>
      <scheme val="minor"/>
    </font>
    <font>
      <b/>
      <sz val="10"/>
      <color rgb="FF000000"/>
      <name val="Tahoma"/>
      <family val="2"/>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40">
    <xf numFmtId="0" fontId="0" fillId="0" borderId="0" xfId="0"/>
    <xf numFmtId="0" fontId="1"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 fillId="0" borderId="0" xfId="0" applyFont="1"/>
    <xf numFmtId="0" fontId="0" fillId="0" borderId="16" xfId="0" applyBorder="1" applyProtection="1"/>
    <xf numFmtId="0" fontId="0" fillId="0" borderId="8" xfId="0" applyBorder="1" applyProtection="1"/>
    <xf numFmtId="0" fontId="1" fillId="0" borderId="0" xfId="0" applyFont="1" applyProtection="1"/>
    <xf numFmtId="0" fontId="0" fillId="0" borderId="0" xfId="0" applyProtection="1"/>
    <xf numFmtId="0" fontId="0" fillId="0" borderId="10" xfId="0" applyBorder="1" applyProtection="1"/>
    <xf numFmtId="0" fontId="0" fillId="0" borderId="1" xfId="0" applyBorder="1" applyProtection="1"/>
    <xf numFmtId="0" fontId="0" fillId="0" borderId="2" xfId="0" applyBorder="1" applyProtection="1"/>
    <xf numFmtId="0" fontId="0" fillId="0" borderId="3" xfId="0" applyBorder="1" applyProtection="1"/>
    <xf numFmtId="0" fontId="0" fillId="0" borderId="4" xfId="0" applyBorder="1" applyProtection="1"/>
    <xf numFmtId="0" fontId="0" fillId="2" borderId="0" xfId="0" applyFill="1" applyProtection="1"/>
    <xf numFmtId="0" fontId="0" fillId="0" borderId="5" xfId="0" applyBorder="1" applyProtection="1"/>
    <xf numFmtId="0" fontId="0" fillId="0" borderId="6" xfId="0" applyBorder="1" applyProtection="1"/>
    <xf numFmtId="0" fontId="0" fillId="0" borderId="17" xfId="0" applyBorder="1" applyProtection="1"/>
    <xf numFmtId="0" fontId="0" fillId="0" borderId="12" xfId="0" applyBorder="1" applyProtection="1"/>
    <xf numFmtId="0" fontId="0" fillId="0" borderId="7" xfId="0" applyBorder="1" applyProtection="1">
      <protection hidden="1"/>
    </xf>
    <xf numFmtId="0" fontId="0" fillId="0" borderId="16" xfId="0" applyBorder="1" applyProtection="1">
      <protection hidden="1"/>
    </xf>
    <xf numFmtId="0" fontId="0" fillId="0" borderId="9" xfId="0" applyBorder="1" applyProtection="1">
      <protection hidden="1"/>
    </xf>
    <xf numFmtId="0" fontId="1" fillId="0" borderId="0" xfId="0" applyFont="1" applyProtection="1">
      <protection hidden="1"/>
    </xf>
    <xf numFmtId="0" fontId="0" fillId="0" borderId="0" xfId="0" applyProtection="1">
      <protection hidden="1"/>
    </xf>
    <xf numFmtId="0" fontId="0" fillId="2" borderId="0" xfId="0" applyFill="1" applyProtection="1">
      <protection hidden="1"/>
    </xf>
    <xf numFmtId="0" fontId="0" fillId="0" borderId="11" xfId="0" applyBorder="1" applyProtection="1">
      <protection hidden="1"/>
    </xf>
    <xf numFmtId="0" fontId="0" fillId="0" borderId="17" xfId="0" applyBorder="1" applyProtection="1">
      <protection hidden="1"/>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Plot!$AI$5</c:f>
          <c:strCache>
            <c:ptCount val="1"/>
            <c:pt idx="0">
              <c:v>Plot 1 - 98Mo/96Mo</c:v>
            </c:pt>
          </c:strCache>
        </c:strRef>
      </c:tx>
      <c:overlay val="0"/>
      <c:spPr>
        <a:noFill/>
        <a:ln>
          <a:noFill/>
          <a:prstDash val="solid"/>
        </a:ln>
      </c:spPr>
      <c:txPr>
        <a:bodyPr rot="0" spcFirstLastPara="1" vertOverflow="ellipsis" vert="horz" wrap="square" anchor="ctr" anchorCtr="1"/>
        <a:lstStyle/>
        <a:p>
          <a:pPr>
            <a:defRPr sz="2400" b="0" i="0" u="sng" strike="noStrike" kern="1200" spc="0" baseline="0">
              <a:solidFill>
                <a:schemeClr val="tx1">
                  <a:lumMod val="65000"/>
                  <a:lumOff val="35000"/>
                </a:schemeClr>
              </a:solidFill>
              <a:latin typeface="+mn-lt"/>
              <a:ea typeface="+mn-ea"/>
              <a:cs typeface="+mn-cs"/>
            </a:defRPr>
          </a:pPr>
          <a:endParaRPr lang="en-CH"/>
        </a:p>
      </c:txPr>
    </c:title>
    <c:autoTitleDeleted val="0"/>
    <c:plotArea>
      <c:layout/>
      <c:scatterChart>
        <c:scatterStyle val="lineMarker"/>
        <c:varyColors val="0"/>
        <c:ser>
          <c:idx val="0"/>
          <c:order val="0"/>
          <c:tx>
            <c:strRef>
              <c:f>Plot!$AI$8</c:f>
              <c:strCache>
                <c:ptCount val="1"/>
                <c:pt idx="0">
                  <c:v>0</c:v>
                </c:pt>
              </c:strCache>
            </c:strRef>
          </c:tx>
          <c:spPr>
            <a:ln>
              <a:solidFill>
                <a:schemeClr val="tx1"/>
              </a:solidFill>
              <a:prstDash val="solid"/>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0-0FA8-AE4B-AC3D-F0FE1EFDA251}"/>
            </c:ext>
          </c:extLst>
        </c:ser>
        <c:ser>
          <c:idx val="1"/>
          <c:order val="1"/>
          <c:tx>
            <c:strRef>
              <c:f>Plot!$AL$8</c:f>
              <c:strCache>
                <c:ptCount val="1"/>
                <c:pt idx="0">
                  <c:v>0</c:v>
                </c:pt>
              </c:strCache>
            </c:strRef>
          </c:tx>
          <c:spPr>
            <a:ln>
              <a:solidFill>
                <a:schemeClr val="tx1"/>
              </a:solidFill>
              <a:prstDash val="sysDash"/>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1-0FA8-AE4B-AC3D-F0FE1EFDA251}"/>
            </c:ext>
          </c:extLst>
        </c:ser>
        <c:ser>
          <c:idx val="2"/>
          <c:order val="2"/>
          <c:tx>
            <c:strRef>
              <c:f>Plot!$AO$8</c:f>
              <c:strCache>
                <c:ptCount val="1"/>
                <c:pt idx="0">
                  <c:v>0</c:v>
                </c:pt>
              </c:strCache>
            </c:strRef>
          </c:tx>
          <c:spPr>
            <a:ln>
              <a:solidFill>
                <a:schemeClr val="tx1"/>
              </a:solidFill>
              <a:prstDash val="dash"/>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2-0FA8-AE4B-AC3D-F0FE1EFDA251}"/>
            </c:ext>
          </c:extLst>
        </c:ser>
        <c:ser>
          <c:idx val="3"/>
          <c:order val="3"/>
          <c:tx>
            <c:strRef>
              <c:f>Plot!$AR$8</c:f>
              <c:strCache>
                <c:ptCount val="1"/>
                <c:pt idx="0">
                  <c:v>0</c:v>
                </c:pt>
              </c:strCache>
            </c:strRef>
          </c:tx>
          <c:spPr>
            <a:ln>
              <a:solidFill>
                <a:schemeClr val="tx1"/>
              </a:solidFill>
              <a:prstDash val="lgDash"/>
            </a:ln>
          </c:spPr>
          <c:marker>
            <c:symbol val="none"/>
          </c:marker>
          <c:xVal>
            <c:numRef>
              <c:f>Plot!$AM$5</c:f>
              <c:numCache>
                <c:formatCode>General</c:formatCode>
                <c:ptCount val="1"/>
                <c:pt idx="0">
                  <c:v>#N/A</c:v>
                </c:pt>
              </c:numCache>
            </c:numRef>
          </c:xVal>
          <c:yVal>
            <c:numRef>
              <c:f>Plot!$AM$6</c:f>
              <c:numCache>
                <c:formatCode>General</c:formatCode>
                <c:ptCount val="1"/>
              </c:numCache>
            </c:numRef>
          </c:yVal>
          <c:smooth val="0"/>
          <c:extLst>
            <c:ext xmlns:c16="http://schemas.microsoft.com/office/drawing/2014/chart" uri="{C3380CC4-5D6E-409C-BE32-E72D297353CC}">
              <c16:uniqueId val="{00000003-0FA8-AE4B-AC3D-F0FE1EFDA251}"/>
            </c:ext>
          </c:extLst>
        </c:ser>
        <c:ser>
          <c:idx val="4"/>
          <c:order val="4"/>
          <c:tx>
            <c:strRef>
              <c:f>Plot!$AU$8</c:f>
              <c:strCache>
                <c:ptCount val="1"/>
                <c:pt idx="0">
                  <c:v>0</c:v>
                </c:pt>
              </c:strCache>
            </c:strRef>
          </c:tx>
          <c:spPr>
            <a:ln>
              <a:solidFill>
                <a:schemeClr val="tx1"/>
              </a:solidFill>
              <a:prstDash val="sysDot"/>
            </a:ln>
          </c:spPr>
          <c:marker>
            <c:symbol val="none"/>
          </c:marker>
          <c:xVal>
            <c:numRef>
              <c:f>Plot!$AM$5</c:f>
              <c:numCache>
                <c:formatCode>General</c:formatCode>
                <c:ptCount val="1"/>
                <c:pt idx="0">
                  <c:v>#N/A</c:v>
                </c:pt>
              </c:numCache>
            </c:numRef>
          </c:xVal>
          <c:yVal>
            <c:numRef>
              <c:f>Plot!$AM$6</c:f>
              <c:numCache>
                <c:formatCode>General</c:formatCode>
                <c:ptCount val="1"/>
              </c:numCache>
            </c:numRef>
          </c:yVal>
          <c:smooth val="0"/>
          <c:extLst>
            <c:ext xmlns:c16="http://schemas.microsoft.com/office/drawing/2014/chart" uri="{C3380CC4-5D6E-409C-BE32-E72D297353CC}">
              <c16:uniqueId val="{00000004-0FA8-AE4B-AC3D-F0FE1EFDA251}"/>
            </c:ext>
          </c:extLst>
        </c:ser>
        <c:ser>
          <c:idx val="5"/>
          <c:order val="5"/>
          <c:tx>
            <c:strRef>
              <c:f>Plot!$AX$8</c:f>
              <c:strCache>
                <c:ptCount val="1"/>
                <c:pt idx="0">
                  <c:v>0</c:v>
                </c:pt>
              </c:strCache>
            </c:strRef>
          </c:tx>
          <c:spPr>
            <a:ln>
              <a:solidFill>
                <a:schemeClr val="tx1"/>
              </a:solidFill>
              <a:prstDash val="dashDot"/>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5-0FA8-AE4B-AC3D-F0FE1EFDA251}"/>
            </c:ext>
          </c:extLst>
        </c:ser>
        <c:ser>
          <c:idx val="6"/>
          <c:order val="6"/>
          <c:tx>
            <c:strRef>
              <c:f>Plot!$BA$8</c:f>
              <c:strCache>
                <c:ptCount val="1"/>
                <c:pt idx="0">
                  <c:v>0</c:v>
                </c:pt>
              </c:strCache>
            </c:strRef>
          </c:tx>
          <c:spPr>
            <a:ln>
              <a:solidFill>
                <a:schemeClr val="tx1"/>
              </a:solidFill>
              <a:prstDash val="lgDashDot"/>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6-0FA8-AE4B-AC3D-F0FE1EFDA251}"/>
            </c:ext>
          </c:extLst>
        </c:ser>
        <c:ser>
          <c:idx val="7"/>
          <c:order val="7"/>
          <c:tx>
            <c:strRef>
              <c:f>Plot!$BD$8</c:f>
              <c:strCache>
                <c:ptCount val="1"/>
                <c:pt idx="0">
                  <c:v>0</c:v>
                </c:pt>
              </c:strCache>
            </c:strRef>
          </c:tx>
          <c:spPr>
            <a:ln>
              <a:solidFill>
                <a:schemeClr val="tx1"/>
              </a:solidFill>
              <a:prstDash val="lgDashDotDot"/>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7-0FA8-AE4B-AC3D-F0FE1EFDA251}"/>
            </c:ext>
          </c:extLst>
        </c:ser>
        <c:ser>
          <c:idx val="8"/>
          <c:order val="8"/>
          <c:tx>
            <c:strRef>
              <c:f>Plot!$A$10</c:f>
              <c:strCache>
                <c:ptCount val="1"/>
              </c:strCache>
            </c:strRef>
          </c:tx>
          <c:spPr>
            <a:ln>
              <a:solidFill>
                <a:srgbClr val="424242"/>
              </a:solidFill>
              <a:prstDash val="solid"/>
            </a:ln>
          </c:spPr>
          <c:marker>
            <c:symbol val="none"/>
          </c:marker>
          <c:xVal>
            <c:numRef>
              <c:f>Plot!$AI$9:$AJ$9</c:f>
              <c:numCache>
                <c:formatCode>General</c:formatCode>
                <c:ptCount val="2"/>
                <c:pt idx="0">
                  <c:v>-1</c:v>
                </c:pt>
                <c:pt idx="1">
                  <c:v>1</c:v>
                </c:pt>
              </c:numCache>
            </c:numRef>
          </c:xVal>
          <c:yVal>
            <c:numRef>
              <c:f>Plot!$AI$10:$AJ$10</c:f>
              <c:numCache>
                <c:formatCode>General</c:formatCode>
                <c:ptCount val="2"/>
                <c:pt idx="0">
                  <c:v>0</c:v>
                </c:pt>
                <c:pt idx="1">
                  <c:v>0</c:v>
                </c:pt>
              </c:numCache>
            </c:numRef>
          </c:yVal>
          <c:smooth val="0"/>
          <c:extLst>
            <c:ext xmlns:c16="http://schemas.microsoft.com/office/drawing/2014/chart" uri="{C3380CC4-5D6E-409C-BE32-E72D297353CC}">
              <c16:uniqueId val="{00000008-0FA8-AE4B-AC3D-F0FE1EFDA251}"/>
            </c:ext>
          </c:extLst>
        </c:ser>
        <c:ser>
          <c:idx val="9"/>
          <c:order val="9"/>
          <c:tx>
            <c:strRef>
              <c:f>Plot!$A$11</c:f>
              <c:strCache>
                <c:ptCount val="1"/>
              </c:strCache>
            </c:strRef>
          </c:tx>
          <c:spPr>
            <a:ln>
              <a:solidFill>
                <a:srgbClr val="929292"/>
              </a:solidFill>
              <a:prstDash val="solid"/>
            </a:ln>
          </c:spPr>
          <c:marker>
            <c:symbol val="none"/>
          </c:marker>
          <c:xVal>
            <c:numRef>
              <c:f>Plot!$AI$9:$AJ$9</c:f>
              <c:numCache>
                <c:formatCode>General</c:formatCode>
                <c:ptCount val="2"/>
                <c:pt idx="0">
                  <c:v>-1</c:v>
                </c:pt>
                <c:pt idx="1">
                  <c:v>1</c:v>
                </c:pt>
              </c:numCache>
            </c:numRef>
          </c:xVal>
          <c:yVal>
            <c:numRef>
              <c:f>Plot!$AI$11:$AJ$11</c:f>
              <c:numCache>
                <c:formatCode>General</c:formatCode>
                <c:ptCount val="2"/>
                <c:pt idx="0">
                  <c:v>0</c:v>
                </c:pt>
                <c:pt idx="1">
                  <c:v>0</c:v>
                </c:pt>
              </c:numCache>
            </c:numRef>
          </c:yVal>
          <c:smooth val="0"/>
          <c:extLst>
            <c:ext xmlns:c16="http://schemas.microsoft.com/office/drawing/2014/chart" uri="{C3380CC4-5D6E-409C-BE32-E72D297353CC}">
              <c16:uniqueId val="{00000009-0FA8-AE4B-AC3D-F0FE1EFDA251}"/>
            </c:ext>
          </c:extLst>
        </c:ser>
        <c:ser>
          <c:idx val="10"/>
          <c:order val="10"/>
          <c:tx>
            <c:strRef>
              <c:f>Plot!$A$12</c:f>
              <c:strCache>
                <c:ptCount val="1"/>
              </c:strCache>
            </c:strRef>
          </c:tx>
          <c:spPr>
            <a:ln>
              <a:solidFill>
                <a:srgbClr val="C1C1C1"/>
              </a:solidFill>
              <a:prstDash val="solid"/>
            </a:ln>
          </c:spPr>
          <c:marker>
            <c:symbol val="none"/>
          </c:marker>
          <c:xVal>
            <c:numRef>
              <c:f>Plot!$AI$9:$AJ$9</c:f>
              <c:numCache>
                <c:formatCode>General</c:formatCode>
                <c:ptCount val="2"/>
                <c:pt idx="0">
                  <c:v>-1</c:v>
                </c:pt>
                <c:pt idx="1">
                  <c:v>1</c:v>
                </c:pt>
              </c:numCache>
            </c:numRef>
          </c:xVal>
          <c:yVal>
            <c:numRef>
              <c:f>Plot!$AI$12:$AJ$12</c:f>
              <c:numCache>
                <c:formatCode>General</c:formatCode>
                <c:ptCount val="2"/>
                <c:pt idx="0">
                  <c:v>0</c:v>
                </c:pt>
                <c:pt idx="1">
                  <c:v>0</c:v>
                </c:pt>
              </c:numCache>
            </c:numRef>
          </c:yVal>
          <c:smooth val="0"/>
          <c:extLst>
            <c:ext xmlns:c16="http://schemas.microsoft.com/office/drawing/2014/chart" uri="{C3380CC4-5D6E-409C-BE32-E72D297353CC}">
              <c16:uniqueId val="{0000000A-0FA8-AE4B-AC3D-F0FE1EFDA251}"/>
            </c:ext>
          </c:extLst>
        </c:ser>
        <c:ser>
          <c:idx val="11"/>
          <c:order val="11"/>
          <c:tx>
            <c:strRef>
              <c:f>Plot!$A$13</c:f>
              <c:strCache>
                <c:ptCount val="1"/>
              </c:strCache>
            </c:strRef>
          </c:tx>
          <c:spPr>
            <a:ln>
              <a:solidFill>
                <a:srgbClr val="FFFC00"/>
              </a:solidFill>
              <a:prstDash val="solid"/>
            </a:ln>
          </c:spPr>
          <c:marker>
            <c:symbol val="none"/>
          </c:marker>
          <c:xVal>
            <c:numRef>
              <c:f>Plot!$AI$9:$AJ$9</c:f>
              <c:numCache>
                <c:formatCode>General</c:formatCode>
                <c:ptCount val="2"/>
                <c:pt idx="0">
                  <c:v>-1</c:v>
                </c:pt>
                <c:pt idx="1">
                  <c:v>1</c:v>
                </c:pt>
              </c:numCache>
            </c:numRef>
          </c:xVal>
          <c:yVal>
            <c:numRef>
              <c:f>Plot!$AI$13:$AJ$13</c:f>
              <c:numCache>
                <c:formatCode>General</c:formatCode>
                <c:ptCount val="2"/>
                <c:pt idx="0">
                  <c:v>0</c:v>
                </c:pt>
                <c:pt idx="1">
                  <c:v>0</c:v>
                </c:pt>
              </c:numCache>
            </c:numRef>
          </c:yVal>
          <c:smooth val="0"/>
          <c:extLst>
            <c:ext xmlns:c16="http://schemas.microsoft.com/office/drawing/2014/chart" uri="{C3380CC4-5D6E-409C-BE32-E72D297353CC}">
              <c16:uniqueId val="{0000000B-0FA8-AE4B-AC3D-F0FE1EFDA251}"/>
            </c:ext>
          </c:extLst>
        </c:ser>
        <c:ser>
          <c:idx val="12"/>
          <c:order val="12"/>
          <c:tx>
            <c:strRef>
              <c:f>Plot!$A$14</c:f>
              <c:strCache>
                <c:ptCount val="1"/>
              </c:strCache>
            </c:strRef>
          </c:tx>
          <c:spPr>
            <a:ln>
              <a:solidFill>
                <a:srgbClr val="FF9300"/>
              </a:solidFill>
              <a:prstDash val="solid"/>
            </a:ln>
          </c:spPr>
          <c:marker>
            <c:symbol val="none"/>
          </c:marker>
          <c:xVal>
            <c:numRef>
              <c:f>Plot!$AI$9:$AJ$9</c:f>
              <c:numCache>
                <c:formatCode>General</c:formatCode>
                <c:ptCount val="2"/>
                <c:pt idx="0">
                  <c:v>-1</c:v>
                </c:pt>
                <c:pt idx="1">
                  <c:v>1</c:v>
                </c:pt>
              </c:numCache>
            </c:numRef>
          </c:xVal>
          <c:yVal>
            <c:numRef>
              <c:f>Plot!$AI$14:$AJ$14</c:f>
              <c:numCache>
                <c:formatCode>General</c:formatCode>
                <c:ptCount val="2"/>
                <c:pt idx="0">
                  <c:v>0</c:v>
                </c:pt>
                <c:pt idx="1">
                  <c:v>0</c:v>
                </c:pt>
              </c:numCache>
            </c:numRef>
          </c:yVal>
          <c:smooth val="0"/>
          <c:extLst>
            <c:ext xmlns:c16="http://schemas.microsoft.com/office/drawing/2014/chart" uri="{C3380CC4-5D6E-409C-BE32-E72D297353CC}">
              <c16:uniqueId val="{0000000C-0FA8-AE4B-AC3D-F0FE1EFDA251}"/>
            </c:ext>
          </c:extLst>
        </c:ser>
        <c:ser>
          <c:idx val="13"/>
          <c:order val="13"/>
          <c:tx>
            <c:strRef>
              <c:f>Plot!$A$15</c:f>
              <c:strCache>
                <c:ptCount val="1"/>
              </c:strCache>
            </c:strRef>
          </c:tx>
          <c:spPr>
            <a:ln>
              <a:solidFill>
                <a:srgbClr val="941651"/>
              </a:solidFill>
              <a:prstDash val="solid"/>
            </a:ln>
          </c:spPr>
          <c:marker>
            <c:symbol val="none"/>
          </c:marker>
          <c:xVal>
            <c:numRef>
              <c:f>Plot!$AI$9:$AJ$9</c:f>
              <c:numCache>
                <c:formatCode>General</c:formatCode>
                <c:ptCount val="2"/>
                <c:pt idx="0">
                  <c:v>-1</c:v>
                </c:pt>
                <c:pt idx="1">
                  <c:v>1</c:v>
                </c:pt>
              </c:numCache>
            </c:numRef>
          </c:xVal>
          <c:yVal>
            <c:numRef>
              <c:f>Plot!$AI$15:$AJ$15</c:f>
              <c:numCache>
                <c:formatCode>General</c:formatCode>
                <c:ptCount val="2"/>
                <c:pt idx="0">
                  <c:v>0</c:v>
                </c:pt>
                <c:pt idx="1">
                  <c:v>0</c:v>
                </c:pt>
              </c:numCache>
            </c:numRef>
          </c:yVal>
          <c:smooth val="0"/>
          <c:extLst>
            <c:ext xmlns:c16="http://schemas.microsoft.com/office/drawing/2014/chart" uri="{C3380CC4-5D6E-409C-BE32-E72D297353CC}">
              <c16:uniqueId val="{0000000D-0FA8-AE4B-AC3D-F0FE1EFDA251}"/>
            </c:ext>
          </c:extLst>
        </c:ser>
        <c:ser>
          <c:idx val="14"/>
          <c:order val="14"/>
          <c:tx>
            <c:strRef>
              <c:f>Plot!$A$16</c:f>
              <c:strCache>
                <c:ptCount val="1"/>
              </c:strCache>
            </c:strRef>
          </c:tx>
          <c:spPr>
            <a:ln>
              <a:solidFill>
                <a:srgbClr val="FF2600"/>
              </a:solidFill>
              <a:prstDash val="solid"/>
            </a:ln>
          </c:spPr>
          <c:marker>
            <c:symbol val="none"/>
          </c:marker>
          <c:xVal>
            <c:numRef>
              <c:f>Plot!$AI$9:$AJ$9</c:f>
              <c:numCache>
                <c:formatCode>General</c:formatCode>
                <c:ptCount val="2"/>
                <c:pt idx="0">
                  <c:v>-1</c:v>
                </c:pt>
                <c:pt idx="1">
                  <c:v>1</c:v>
                </c:pt>
              </c:numCache>
            </c:numRef>
          </c:xVal>
          <c:yVal>
            <c:numRef>
              <c:f>Plot!$AI$16:$AJ$16</c:f>
              <c:numCache>
                <c:formatCode>General</c:formatCode>
                <c:ptCount val="2"/>
                <c:pt idx="0">
                  <c:v>0</c:v>
                </c:pt>
                <c:pt idx="1">
                  <c:v>0</c:v>
                </c:pt>
              </c:numCache>
            </c:numRef>
          </c:yVal>
          <c:smooth val="0"/>
          <c:extLst>
            <c:ext xmlns:c16="http://schemas.microsoft.com/office/drawing/2014/chart" uri="{C3380CC4-5D6E-409C-BE32-E72D297353CC}">
              <c16:uniqueId val="{0000000E-0FA8-AE4B-AC3D-F0FE1EFDA251}"/>
            </c:ext>
          </c:extLst>
        </c:ser>
        <c:ser>
          <c:idx val="15"/>
          <c:order val="15"/>
          <c:tx>
            <c:strRef>
              <c:f>Plot!$A$17</c:f>
              <c:strCache>
                <c:ptCount val="1"/>
              </c:strCache>
            </c:strRef>
          </c:tx>
          <c:spPr>
            <a:ln>
              <a:solidFill>
                <a:srgbClr val="942093"/>
              </a:solidFill>
              <a:prstDash val="solid"/>
            </a:ln>
          </c:spPr>
          <c:marker>
            <c:symbol val="none"/>
          </c:marker>
          <c:xVal>
            <c:numRef>
              <c:f>Plot!$AI$9:$AJ$9</c:f>
              <c:numCache>
                <c:formatCode>General</c:formatCode>
                <c:ptCount val="2"/>
                <c:pt idx="0">
                  <c:v>-1</c:v>
                </c:pt>
                <c:pt idx="1">
                  <c:v>1</c:v>
                </c:pt>
              </c:numCache>
            </c:numRef>
          </c:xVal>
          <c:yVal>
            <c:numRef>
              <c:f>Plot!$AI$17:$AJ$17</c:f>
              <c:numCache>
                <c:formatCode>General</c:formatCode>
                <c:ptCount val="2"/>
                <c:pt idx="0">
                  <c:v>0</c:v>
                </c:pt>
                <c:pt idx="1">
                  <c:v>0</c:v>
                </c:pt>
              </c:numCache>
            </c:numRef>
          </c:yVal>
          <c:smooth val="0"/>
          <c:extLst>
            <c:ext xmlns:c16="http://schemas.microsoft.com/office/drawing/2014/chart" uri="{C3380CC4-5D6E-409C-BE32-E72D297353CC}">
              <c16:uniqueId val="{0000000F-0FA8-AE4B-AC3D-F0FE1EFDA251}"/>
            </c:ext>
          </c:extLst>
        </c:ser>
        <c:ser>
          <c:idx val="16"/>
          <c:order val="16"/>
          <c:tx>
            <c:strRef>
              <c:f>Plot!$A$18</c:f>
              <c:strCache>
                <c:ptCount val="1"/>
              </c:strCache>
            </c:strRef>
          </c:tx>
          <c:spPr>
            <a:ln>
              <a:solidFill>
                <a:srgbClr val="008F00"/>
              </a:solidFill>
              <a:prstDash val="solid"/>
            </a:ln>
          </c:spPr>
          <c:marker>
            <c:symbol val="none"/>
          </c:marker>
          <c:xVal>
            <c:numRef>
              <c:f>Plot!$AI$9:$AJ$9</c:f>
              <c:numCache>
                <c:formatCode>General</c:formatCode>
                <c:ptCount val="2"/>
                <c:pt idx="0">
                  <c:v>-1</c:v>
                </c:pt>
                <c:pt idx="1">
                  <c:v>1</c:v>
                </c:pt>
              </c:numCache>
            </c:numRef>
          </c:xVal>
          <c:yVal>
            <c:numRef>
              <c:f>Plot!$AI$18:$AJ$18</c:f>
              <c:numCache>
                <c:formatCode>General</c:formatCode>
                <c:ptCount val="2"/>
                <c:pt idx="0">
                  <c:v>0</c:v>
                </c:pt>
                <c:pt idx="1">
                  <c:v>0</c:v>
                </c:pt>
              </c:numCache>
            </c:numRef>
          </c:yVal>
          <c:smooth val="0"/>
          <c:extLst>
            <c:ext xmlns:c16="http://schemas.microsoft.com/office/drawing/2014/chart" uri="{C3380CC4-5D6E-409C-BE32-E72D297353CC}">
              <c16:uniqueId val="{00000010-0FA8-AE4B-AC3D-F0FE1EFDA251}"/>
            </c:ext>
          </c:extLst>
        </c:ser>
        <c:ser>
          <c:idx val="17"/>
          <c:order val="17"/>
          <c:tx>
            <c:strRef>
              <c:f>Plot!$A$19</c:f>
              <c:strCache>
                <c:ptCount val="1"/>
              </c:strCache>
            </c:strRef>
          </c:tx>
          <c:spPr>
            <a:ln>
              <a:solidFill>
                <a:srgbClr val="011893"/>
              </a:solidFill>
              <a:prstDash val="solid"/>
            </a:ln>
          </c:spPr>
          <c:marker>
            <c:symbol val="none"/>
          </c:marker>
          <c:xVal>
            <c:numRef>
              <c:f>Plot!$AI$9:$AJ$9</c:f>
              <c:numCache>
                <c:formatCode>General</c:formatCode>
                <c:ptCount val="2"/>
                <c:pt idx="0">
                  <c:v>-1</c:v>
                </c:pt>
                <c:pt idx="1">
                  <c:v>1</c:v>
                </c:pt>
              </c:numCache>
            </c:numRef>
          </c:xVal>
          <c:yVal>
            <c:numRef>
              <c:f>Plot!$AI$19:$AJ$19</c:f>
              <c:numCache>
                <c:formatCode>General</c:formatCode>
                <c:ptCount val="2"/>
                <c:pt idx="0">
                  <c:v>0</c:v>
                </c:pt>
                <c:pt idx="1">
                  <c:v>0</c:v>
                </c:pt>
              </c:numCache>
            </c:numRef>
          </c:yVal>
          <c:smooth val="0"/>
          <c:extLst>
            <c:ext xmlns:c16="http://schemas.microsoft.com/office/drawing/2014/chart" uri="{C3380CC4-5D6E-409C-BE32-E72D297353CC}">
              <c16:uniqueId val="{00000011-0FA8-AE4B-AC3D-F0FE1EFDA251}"/>
            </c:ext>
          </c:extLst>
        </c:ser>
        <c:ser>
          <c:idx val="18"/>
          <c:order val="18"/>
          <c:tx>
            <c:strRef>
              <c:f>Plot!$A$20</c:f>
              <c:strCache>
                <c:ptCount val="1"/>
              </c:strCache>
            </c:strRef>
          </c:tx>
          <c:spPr>
            <a:ln>
              <a:solidFill>
                <a:srgbClr val="009193"/>
              </a:solidFill>
              <a:prstDash val="solid"/>
            </a:ln>
          </c:spPr>
          <c:marker>
            <c:symbol val="none"/>
          </c:marker>
          <c:xVal>
            <c:numRef>
              <c:f>Plot!$AI$9:$AJ$9</c:f>
              <c:numCache>
                <c:formatCode>General</c:formatCode>
                <c:ptCount val="2"/>
                <c:pt idx="0">
                  <c:v>-1</c:v>
                </c:pt>
                <c:pt idx="1">
                  <c:v>1</c:v>
                </c:pt>
              </c:numCache>
            </c:numRef>
          </c:xVal>
          <c:yVal>
            <c:numRef>
              <c:f>Plot!$AI$20:$AJ$20</c:f>
              <c:numCache>
                <c:formatCode>General</c:formatCode>
                <c:ptCount val="2"/>
                <c:pt idx="0">
                  <c:v>0</c:v>
                </c:pt>
                <c:pt idx="1">
                  <c:v>0</c:v>
                </c:pt>
              </c:numCache>
            </c:numRef>
          </c:yVal>
          <c:smooth val="0"/>
          <c:extLst>
            <c:ext xmlns:c16="http://schemas.microsoft.com/office/drawing/2014/chart" uri="{C3380CC4-5D6E-409C-BE32-E72D297353CC}">
              <c16:uniqueId val="{00000012-0FA8-AE4B-AC3D-F0FE1EFDA251}"/>
            </c:ext>
          </c:extLst>
        </c:ser>
        <c:ser>
          <c:idx val="19"/>
          <c:order val="19"/>
          <c:tx>
            <c:strRef>
              <c:f>Plot!$A$21</c:f>
              <c:strCache>
                <c:ptCount val="1"/>
              </c:strCache>
            </c:strRef>
          </c:tx>
          <c:spPr>
            <a:ln>
              <a:solidFill>
                <a:srgbClr val="945200"/>
              </a:solidFill>
              <a:prstDash val="solid"/>
            </a:ln>
          </c:spPr>
          <c:marker>
            <c:symbol val="none"/>
          </c:marker>
          <c:xVal>
            <c:numRef>
              <c:f>Plot!$AI$9:$AJ$9</c:f>
              <c:numCache>
                <c:formatCode>General</c:formatCode>
                <c:ptCount val="2"/>
                <c:pt idx="0">
                  <c:v>-1</c:v>
                </c:pt>
                <c:pt idx="1">
                  <c:v>1</c:v>
                </c:pt>
              </c:numCache>
            </c:numRef>
          </c:xVal>
          <c:yVal>
            <c:numRef>
              <c:f>Plot!$AI$21:$AJ$21</c:f>
              <c:numCache>
                <c:formatCode>General</c:formatCode>
                <c:ptCount val="2"/>
                <c:pt idx="0">
                  <c:v>0</c:v>
                </c:pt>
                <c:pt idx="1">
                  <c:v>0</c:v>
                </c:pt>
              </c:numCache>
            </c:numRef>
          </c:yVal>
          <c:smooth val="0"/>
          <c:extLst>
            <c:ext xmlns:c16="http://schemas.microsoft.com/office/drawing/2014/chart" uri="{C3380CC4-5D6E-409C-BE32-E72D297353CC}">
              <c16:uniqueId val="{00000013-0FA8-AE4B-AC3D-F0FE1EFDA251}"/>
            </c:ext>
          </c:extLst>
        </c:ser>
        <c:ser>
          <c:idx val="20"/>
          <c:order val="20"/>
          <c:tx>
            <c:strRef>
              <c:f>Plot!$A$22</c:f>
              <c:strCache>
                <c:ptCount val="1"/>
              </c:strCache>
            </c:strRef>
          </c:tx>
          <c:spPr>
            <a:ln>
              <a:solidFill>
                <a:srgbClr val="941100"/>
              </a:solidFill>
              <a:prstDash val="solid"/>
            </a:ln>
          </c:spPr>
          <c:marker>
            <c:symbol val="none"/>
          </c:marker>
          <c:xVal>
            <c:numRef>
              <c:f>Plot!$AI$9:$AJ$9</c:f>
              <c:numCache>
                <c:formatCode>General</c:formatCode>
                <c:ptCount val="2"/>
                <c:pt idx="0">
                  <c:v>-1</c:v>
                </c:pt>
                <c:pt idx="1">
                  <c:v>1</c:v>
                </c:pt>
              </c:numCache>
            </c:numRef>
          </c:xVal>
          <c:yVal>
            <c:numRef>
              <c:f>Plot!$AI$22:$AJ$22</c:f>
              <c:numCache>
                <c:formatCode>General</c:formatCode>
                <c:ptCount val="2"/>
                <c:pt idx="0">
                  <c:v>0</c:v>
                </c:pt>
                <c:pt idx="1">
                  <c:v>0</c:v>
                </c:pt>
              </c:numCache>
            </c:numRef>
          </c:yVal>
          <c:smooth val="0"/>
          <c:extLst>
            <c:ext xmlns:c16="http://schemas.microsoft.com/office/drawing/2014/chart" uri="{C3380CC4-5D6E-409C-BE32-E72D297353CC}">
              <c16:uniqueId val="{00000014-0FA8-AE4B-AC3D-F0FE1EFDA251}"/>
            </c:ext>
          </c:extLst>
        </c:ser>
        <c:ser>
          <c:idx val="21"/>
          <c:order val="21"/>
          <c:tx>
            <c:strRef>
              <c:f>Plot!$A$23</c:f>
              <c:strCache>
                <c:ptCount val="1"/>
              </c:strCache>
            </c:strRef>
          </c:tx>
          <c:spPr>
            <a:ln>
              <a:solidFill>
                <a:srgbClr val="00FA00"/>
              </a:solidFill>
              <a:prstDash val="solid"/>
            </a:ln>
          </c:spPr>
          <c:marker>
            <c:symbol val="none"/>
          </c:marker>
          <c:xVal>
            <c:numRef>
              <c:f>Plot!$AI$9:$AJ$9</c:f>
              <c:numCache>
                <c:formatCode>General</c:formatCode>
                <c:ptCount val="2"/>
                <c:pt idx="0">
                  <c:v>-1</c:v>
                </c:pt>
                <c:pt idx="1">
                  <c:v>1</c:v>
                </c:pt>
              </c:numCache>
            </c:numRef>
          </c:xVal>
          <c:yVal>
            <c:numRef>
              <c:f>Plot!$AI$23:$AJ$23</c:f>
              <c:numCache>
                <c:formatCode>General</c:formatCode>
                <c:ptCount val="2"/>
                <c:pt idx="0">
                  <c:v>0</c:v>
                </c:pt>
                <c:pt idx="1">
                  <c:v>0</c:v>
                </c:pt>
              </c:numCache>
            </c:numRef>
          </c:yVal>
          <c:smooth val="0"/>
          <c:extLst>
            <c:ext xmlns:c16="http://schemas.microsoft.com/office/drawing/2014/chart" uri="{C3380CC4-5D6E-409C-BE32-E72D297353CC}">
              <c16:uniqueId val="{00000015-0FA8-AE4B-AC3D-F0FE1EFDA251}"/>
            </c:ext>
          </c:extLst>
        </c:ser>
        <c:ser>
          <c:idx val="22"/>
          <c:order val="22"/>
          <c:tx>
            <c:strRef>
              <c:f>Plot!$A$24</c:f>
              <c:strCache>
                <c:ptCount val="1"/>
              </c:strCache>
            </c:strRef>
          </c:tx>
          <c:spPr>
            <a:ln>
              <a:solidFill>
                <a:srgbClr val="00FDFF"/>
              </a:solidFill>
              <a:prstDash val="solid"/>
            </a:ln>
          </c:spPr>
          <c:marker>
            <c:symbol val="none"/>
          </c:marker>
          <c:xVal>
            <c:numRef>
              <c:f>Plot!$AI$9:$AJ$9</c:f>
              <c:numCache>
                <c:formatCode>General</c:formatCode>
                <c:ptCount val="2"/>
                <c:pt idx="0">
                  <c:v>-1</c:v>
                </c:pt>
                <c:pt idx="1">
                  <c:v>1</c:v>
                </c:pt>
              </c:numCache>
            </c:numRef>
          </c:xVal>
          <c:yVal>
            <c:numRef>
              <c:f>Plot!$AI$24:$AJ$24</c:f>
              <c:numCache>
                <c:formatCode>General</c:formatCode>
                <c:ptCount val="2"/>
                <c:pt idx="0">
                  <c:v>0</c:v>
                </c:pt>
                <c:pt idx="1">
                  <c:v>0</c:v>
                </c:pt>
              </c:numCache>
            </c:numRef>
          </c:yVal>
          <c:smooth val="0"/>
          <c:extLst>
            <c:ext xmlns:c16="http://schemas.microsoft.com/office/drawing/2014/chart" uri="{C3380CC4-5D6E-409C-BE32-E72D297353CC}">
              <c16:uniqueId val="{00000016-0FA8-AE4B-AC3D-F0FE1EFDA251}"/>
            </c:ext>
          </c:extLst>
        </c:ser>
        <c:ser>
          <c:idx val="23"/>
          <c:order val="23"/>
          <c:tx>
            <c:strRef>
              <c:f>Plot!$A$25</c:f>
              <c:strCache>
                <c:ptCount val="1"/>
              </c:strCache>
            </c:strRef>
          </c:tx>
          <c:spPr>
            <a:ln cmpd="sng">
              <a:solidFill>
                <a:srgbClr val="0096FF"/>
              </a:solidFill>
              <a:prstDash val="solid"/>
            </a:ln>
          </c:spPr>
          <c:marker>
            <c:symbol val="none"/>
          </c:marker>
          <c:xVal>
            <c:numRef>
              <c:f>Plot!$AI$9:$AJ$9</c:f>
              <c:numCache>
                <c:formatCode>General</c:formatCode>
                <c:ptCount val="2"/>
                <c:pt idx="0">
                  <c:v>-1</c:v>
                </c:pt>
                <c:pt idx="1">
                  <c:v>1</c:v>
                </c:pt>
              </c:numCache>
            </c:numRef>
          </c:xVal>
          <c:yVal>
            <c:numRef>
              <c:f>Plot!$AI$25:$AJ$25</c:f>
              <c:numCache>
                <c:formatCode>General</c:formatCode>
                <c:ptCount val="2"/>
                <c:pt idx="0">
                  <c:v>0</c:v>
                </c:pt>
                <c:pt idx="1">
                  <c:v>0</c:v>
                </c:pt>
              </c:numCache>
            </c:numRef>
          </c:yVal>
          <c:smooth val="0"/>
          <c:extLst>
            <c:ext xmlns:c16="http://schemas.microsoft.com/office/drawing/2014/chart" uri="{C3380CC4-5D6E-409C-BE32-E72D297353CC}">
              <c16:uniqueId val="{00000017-0FA8-AE4B-AC3D-F0FE1EFDA251}"/>
            </c:ext>
          </c:extLst>
        </c:ser>
        <c:ser>
          <c:idx val="24"/>
          <c:order val="24"/>
          <c:tx>
            <c:strRef>
              <c:f>Plot!$A$26</c:f>
              <c:strCache>
                <c:ptCount val="1"/>
              </c:strCache>
            </c:strRef>
          </c:tx>
          <c:spPr>
            <a:ln>
              <a:solidFill>
                <a:srgbClr val="FF40FF"/>
              </a:solidFill>
              <a:prstDash val="solid"/>
            </a:ln>
          </c:spPr>
          <c:marker>
            <c:symbol val="none"/>
          </c:marker>
          <c:xVal>
            <c:numRef>
              <c:f>Plot!$AI$9:$AJ$9</c:f>
              <c:numCache>
                <c:formatCode>General</c:formatCode>
                <c:ptCount val="2"/>
                <c:pt idx="0">
                  <c:v>-1</c:v>
                </c:pt>
                <c:pt idx="1">
                  <c:v>1</c:v>
                </c:pt>
              </c:numCache>
            </c:numRef>
          </c:xVal>
          <c:yVal>
            <c:numRef>
              <c:f>Plot!$AI$26:$AJ$26</c:f>
              <c:numCache>
                <c:formatCode>General</c:formatCode>
                <c:ptCount val="2"/>
                <c:pt idx="0">
                  <c:v>0</c:v>
                </c:pt>
                <c:pt idx="1">
                  <c:v>0</c:v>
                </c:pt>
              </c:numCache>
            </c:numRef>
          </c:yVal>
          <c:smooth val="0"/>
          <c:extLst>
            <c:ext xmlns:c16="http://schemas.microsoft.com/office/drawing/2014/chart" uri="{C3380CC4-5D6E-409C-BE32-E72D297353CC}">
              <c16:uniqueId val="{00000018-0FA8-AE4B-AC3D-F0FE1EFDA251}"/>
            </c:ext>
          </c:extLst>
        </c:ser>
        <c:ser>
          <c:idx val="25"/>
          <c:order val="25"/>
          <c:tx>
            <c:strRef>
              <c:f>Plot!$A$27</c:f>
              <c:strCache>
                <c:ptCount val="1"/>
              </c:strCache>
            </c:strRef>
          </c:tx>
          <c:spPr>
            <a:ln>
              <a:solidFill>
                <a:srgbClr val="FFD579"/>
              </a:solidFill>
              <a:prstDash val="solid"/>
            </a:ln>
          </c:spPr>
          <c:marker>
            <c:symbol val="none"/>
          </c:marker>
          <c:xVal>
            <c:numRef>
              <c:f>Plot!$AI$9:$AJ$9</c:f>
              <c:numCache>
                <c:formatCode>General</c:formatCode>
                <c:ptCount val="2"/>
                <c:pt idx="0">
                  <c:v>-1</c:v>
                </c:pt>
                <c:pt idx="1">
                  <c:v>1</c:v>
                </c:pt>
              </c:numCache>
            </c:numRef>
          </c:xVal>
          <c:yVal>
            <c:numRef>
              <c:f>Plot!$AI$27:$AJ$27</c:f>
              <c:numCache>
                <c:formatCode>General</c:formatCode>
                <c:ptCount val="2"/>
                <c:pt idx="0">
                  <c:v>0</c:v>
                </c:pt>
                <c:pt idx="1">
                  <c:v>0</c:v>
                </c:pt>
              </c:numCache>
            </c:numRef>
          </c:yVal>
          <c:smooth val="0"/>
          <c:extLst>
            <c:ext xmlns:c16="http://schemas.microsoft.com/office/drawing/2014/chart" uri="{C3380CC4-5D6E-409C-BE32-E72D297353CC}">
              <c16:uniqueId val="{00000019-0FA8-AE4B-AC3D-F0FE1EFDA251}"/>
            </c:ext>
          </c:extLst>
        </c:ser>
        <c:ser>
          <c:idx val="26"/>
          <c:order val="26"/>
          <c:tx>
            <c:strRef>
              <c:f>Plot!$A$28</c:f>
              <c:strCache>
                <c:ptCount val="1"/>
              </c:strCache>
            </c:strRef>
          </c:tx>
          <c:spPr>
            <a:ln>
              <a:solidFill>
                <a:srgbClr val="FF7E79"/>
              </a:solidFill>
              <a:prstDash val="solid"/>
            </a:ln>
          </c:spPr>
          <c:marker>
            <c:symbol val="none"/>
          </c:marker>
          <c:xVal>
            <c:numRef>
              <c:f>Plot!$AI$9:$AJ$9</c:f>
              <c:numCache>
                <c:formatCode>General</c:formatCode>
                <c:ptCount val="2"/>
                <c:pt idx="0">
                  <c:v>-1</c:v>
                </c:pt>
                <c:pt idx="1">
                  <c:v>1</c:v>
                </c:pt>
              </c:numCache>
            </c:numRef>
          </c:xVal>
          <c:yVal>
            <c:numRef>
              <c:f>Plot!$AI$28:$AJ$28</c:f>
              <c:numCache>
                <c:formatCode>General</c:formatCode>
                <c:ptCount val="2"/>
                <c:pt idx="0">
                  <c:v>0</c:v>
                </c:pt>
                <c:pt idx="1">
                  <c:v>0</c:v>
                </c:pt>
              </c:numCache>
            </c:numRef>
          </c:yVal>
          <c:smooth val="0"/>
          <c:extLst>
            <c:ext xmlns:c16="http://schemas.microsoft.com/office/drawing/2014/chart" uri="{C3380CC4-5D6E-409C-BE32-E72D297353CC}">
              <c16:uniqueId val="{0000001A-0FA8-AE4B-AC3D-F0FE1EFDA251}"/>
            </c:ext>
          </c:extLst>
        </c:ser>
        <c:ser>
          <c:idx val="27"/>
          <c:order val="27"/>
          <c:tx>
            <c:strRef>
              <c:f>Plot!$A$29</c:f>
              <c:strCache>
                <c:ptCount val="1"/>
              </c:strCache>
            </c:strRef>
          </c:tx>
          <c:spPr>
            <a:ln>
              <a:solidFill>
                <a:srgbClr val="929000"/>
              </a:solidFill>
              <a:prstDash val="solid"/>
            </a:ln>
          </c:spPr>
          <c:marker>
            <c:symbol val="none"/>
          </c:marker>
          <c:xVal>
            <c:numRef>
              <c:f>Plot!$AI$9:$AJ$9</c:f>
              <c:numCache>
                <c:formatCode>General</c:formatCode>
                <c:ptCount val="2"/>
                <c:pt idx="0">
                  <c:v>-1</c:v>
                </c:pt>
                <c:pt idx="1">
                  <c:v>1</c:v>
                </c:pt>
              </c:numCache>
            </c:numRef>
          </c:xVal>
          <c:yVal>
            <c:numRef>
              <c:f>Plot!$AI$29:$AJ$29</c:f>
              <c:numCache>
                <c:formatCode>General</c:formatCode>
                <c:ptCount val="2"/>
                <c:pt idx="0">
                  <c:v>0</c:v>
                </c:pt>
                <c:pt idx="1">
                  <c:v>0</c:v>
                </c:pt>
              </c:numCache>
            </c:numRef>
          </c:yVal>
          <c:smooth val="0"/>
          <c:extLst>
            <c:ext xmlns:c16="http://schemas.microsoft.com/office/drawing/2014/chart" uri="{C3380CC4-5D6E-409C-BE32-E72D297353CC}">
              <c16:uniqueId val="{0000001B-0FA8-AE4B-AC3D-F0FE1EFDA251}"/>
            </c:ext>
          </c:extLst>
        </c:ser>
        <c:ser>
          <c:idx val="28"/>
          <c:order val="28"/>
          <c:spPr>
            <a:ln w="28575" cap="rnd">
              <a:solidFill>
                <a:srgbClr val="424242"/>
              </a:solidFill>
              <a:prstDash val="sysDash"/>
              <a:round/>
            </a:ln>
          </c:spPr>
          <c:marker>
            <c:symbol val="none"/>
          </c:marker>
          <c:xVal>
            <c:numRef>
              <c:f>Plot!$AL$9:$AM$9</c:f>
              <c:numCache>
                <c:formatCode>General</c:formatCode>
                <c:ptCount val="2"/>
                <c:pt idx="0">
                  <c:v>-1</c:v>
                </c:pt>
                <c:pt idx="1">
                  <c:v>1</c:v>
                </c:pt>
              </c:numCache>
            </c:numRef>
          </c:xVal>
          <c:yVal>
            <c:numRef>
              <c:f>Plot!$AL$10:$AM$10</c:f>
              <c:numCache>
                <c:formatCode>General</c:formatCode>
                <c:ptCount val="2"/>
                <c:pt idx="0">
                  <c:v>0</c:v>
                </c:pt>
                <c:pt idx="1">
                  <c:v>0</c:v>
                </c:pt>
              </c:numCache>
            </c:numRef>
          </c:yVal>
          <c:smooth val="0"/>
          <c:extLst>
            <c:ext xmlns:c16="http://schemas.microsoft.com/office/drawing/2014/chart" uri="{C3380CC4-5D6E-409C-BE32-E72D297353CC}">
              <c16:uniqueId val="{0000001C-0FA8-AE4B-AC3D-F0FE1EFDA251}"/>
            </c:ext>
          </c:extLst>
        </c:ser>
        <c:ser>
          <c:idx val="29"/>
          <c:order val="29"/>
          <c:tx>
            <c:strRef>
              <c:f>Plot!$A$11</c:f>
              <c:strCache>
                <c:ptCount val="1"/>
              </c:strCache>
            </c:strRef>
          </c:tx>
          <c:spPr>
            <a:ln w="28575" cap="rnd">
              <a:solidFill>
                <a:srgbClr val="929292"/>
              </a:solidFill>
              <a:prstDash val="sysDash"/>
              <a:round/>
            </a:ln>
          </c:spPr>
          <c:marker>
            <c:symbol val="none"/>
          </c:marker>
          <c:xVal>
            <c:numRef>
              <c:f>Plot!$AL$9:$AM$9</c:f>
              <c:numCache>
                <c:formatCode>General</c:formatCode>
                <c:ptCount val="2"/>
                <c:pt idx="0">
                  <c:v>-1</c:v>
                </c:pt>
                <c:pt idx="1">
                  <c:v>1</c:v>
                </c:pt>
              </c:numCache>
            </c:numRef>
          </c:xVal>
          <c:yVal>
            <c:numRef>
              <c:f>Plot!$AL$11:$AM$11</c:f>
              <c:numCache>
                <c:formatCode>General</c:formatCode>
                <c:ptCount val="2"/>
                <c:pt idx="0">
                  <c:v>0</c:v>
                </c:pt>
                <c:pt idx="1">
                  <c:v>0</c:v>
                </c:pt>
              </c:numCache>
            </c:numRef>
          </c:yVal>
          <c:smooth val="0"/>
          <c:extLst>
            <c:ext xmlns:c16="http://schemas.microsoft.com/office/drawing/2014/chart" uri="{C3380CC4-5D6E-409C-BE32-E72D297353CC}">
              <c16:uniqueId val="{0000001D-0FA8-AE4B-AC3D-F0FE1EFDA251}"/>
            </c:ext>
          </c:extLst>
        </c:ser>
        <c:ser>
          <c:idx val="30"/>
          <c:order val="30"/>
          <c:tx>
            <c:strRef>
              <c:f>Plot!$A$12</c:f>
              <c:strCache>
                <c:ptCount val="1"/>
              </c:strCache>
            </c:strRef>
          </c:tx>
          <c:spPr>
            <a:ln w="28575" cap="rnd">
              <a:solidFill>
                <a:srgbClr val="C1C1C1"/>
              </a:solidFill>
              <a:prstDash val="sysDash"/>
              <a:round/>
            </a:ln>
          </c:spPr>
          <c:marker>
            <c:symbol val="none"/>
          </c:marker>
          <c:xVal>
            <c:numRef>
              <c:f>Plot!$AL$9:$AM$9</c:f>
              <c:numCache>
                <c:formatCode>General</c:formatCode>
                <c:ptCount val="2"/>
                <c:pt idx="0">
                  <c:v>-1</c:v>
                </c:pt>
                <c:pt idx="1">
                  <c:v>1</c:v>
                </c:pt>
              </c:numCache>
            </c:numRef>
          </c:xVal>
          <c:yVal>
            <c:numRef>
              <c:f>Plot!$AL$12:$AM$12</c:f>
              <c:numCache>
                <c:formatCode>General</c:formatCode>
                <c:ptCount val="2"/>
                <c:pt idx="0">
                  <c:v>0</c:v>
                </c:pt>
                <c:pt idx="1">
                  <c:v>0</c:v>
                </c:pt>
              </c:numCache>
            </c:numRef>
          </c:yVal>
          <c:smooth val="0"/>
          <c:extLst>
            <c:ext xmlns:c16="http://schemas.microsoft.com/office/drawing/2014/chart" uri="{C3380CC4-5D6E-409C-BE32-E72D297353CC}">
              <c16:uniqueId val="{0000001E-0FA8-AE4B-AC3D-F0FE1EFDA251}"/>
            </c:ext>
          </c:extLst>
        </c:ser>
        <c:ser>
          <c:idx val="31"/>
          <c:order val="31"/>
          <c:spPr>
            <a:ln w="28575" cap="rnd">
              <a:solidFill>
                <a:srgbClr val="FFFC00"/>
              </a:solidFill>
              <a:prstDash val="sysDash"/>
              <a:round/>
            </a:ln>
          </c:spPr>
          <c:marker>
            <c:symbol val="none"/>
          </c:marker>
          <c:xVal>
            <c:numRef>
              <c:f>Plot!$AL$9:$AM$9</c:f>
              <c:numCache>
                <c:formatCode>General</c:formatCode>
                <c:ptCount val="2"/>
                <c:pt idx="0">
                  <c:v>-1</c:v>
                </c:pt>
                <c:pt idx="1">
                  <c:v>1</c:v>
                </c:pt>
              </c:numCache>
            </c:numRef>
          </c:xVal>
          <c:yVal>
            <c:numRef>
              <c:f>Plot!$AL$13:$AM$13</c:f>
              <c:numCache>
                <c:formatCode>General</c:formatCode>
                <c:ptCount val="2"/>
                <c:pt idx="0">
                  <c:v>0</c:v>
                </c:pt>
                <c:pt idx="1">
                  <c:v>0</c:v>
                </c:pt>
              </c:numCache>
            </c:numRef>
          </c:yVal>
          <c:smooth val="0"/>
          <c:extLst>
            <c:ext xmlns:c16="http://schemas.microsoft.com/office/drawing/2014/chart" uri="{C3380CC4-5D6E-409C-BE32-E72D297353CC}">
              <c16:uniqueId val="{0000001F-0FA8-AE4B-AC3D-F0FE1EFDA251}"/>
            </c:ext>
          </c:extLst>
        </c:ser>
        <c:ser>
          <c:idx val="32"/>
          <c:order val="32"/>
          <c:tx>
            <c:strRef>
              <c:f>Plot!$A$14</c:f>
              <c:strCache>
                <c:ptCount val="1"/>
              </c:strCache>
            </c:strRef>
          </c:tx>
          <c:spPr>
            <a:ln w="28575" cap="rnd">
              <a:solidFill>
                <a:srgbClr val="FF9300"/>
              </a:solidFill>
              <a:prstDash val="sysDash"/>
              <a:round/>
            </a:ln>
          </c:spPr>
          <c:marker>
            <c:symbol val="none"/>
          </c:marker>
          <c:xVal>
            <c:numRef>
              <c:f>Plot!$AL$9:$AM$9</c:f>
              <c:numCache>
                <c:formatCode>General</c:formatCode>
                <c:ptCount val="2"/>
                <c:pt idx="0">
                  <c:v>-1</c:v>
                </c:pt>
                <c:pt idx="1">
                  <c:v>1</c:v>
                </c:pt>
              </c:numCache>
            </c:numRef>
          </c:xVal>
          <c:yVal>
            <c:numRef>
              <c:f>Plot!$AL$14:$AM$14</c:f>
              <c:numCache>
                <c:formatCode>General</c:formatCode>
                <c:ptCount val="2"/>
                <c:pt idx="0">
                  <c:v>0</c:v>
                </c:pt>
                <c:pt idx="1">
                  <c:v>0</c:v>
                </c:pt>
              </c:numCache>
            </c:numRef>
          </c:yVal>
          <c:smooth val="0"/>
          <c:extLst>
            <c:ext xmlns:c16="http://schemas.microsoft.com/office/drawing/2014/chart" uri="{C3380CC4-5D6E-409C-BE32-E72D297353CC}">
              <c16:uniqueId val="{00000020-0FA8-AE4B-AC3D-F0FE1EFDA251}"/>
            </c:ext>
          </c:extLst>
        </c:ser>
        <c:ser>
          <c:idx val="33"/>
          <c:order val="33"/>
          <c:tx>
            <c:strRef>
              <c:f>Plot!$A$15</c:f>
              <c:strCache>
                <c:ptCount val="1"/>
              </c:strCache>
            </c:strRef>
          </c:tx>
          <c:spPr>
            <a:ln w="28575" cap="rnd">
              <a:solidFill>
                <a:srgbClr val="941651"/>
              </a:solidFill>
              <a:prstDash val="sysDash"/>
              <a:round/>
            </a:ln>
          </c:spPr>
          <c:marker>
            <c:symbol val="none"/>
          </c:marker>
          <c:xVal>
            <c:numRef>
              <c:f>Plot!$AL$9:$AM$9</c:f>
              <c:numCache>
                <c:formatCode>General</c:formatCode>
                <c:ptCount val="2"/>
                <c:pt idx="0">
                  <c:v>-1</c:v>
                </c:pt>
                <c:pt idx="1">
                  <c:v>1</c:v>
                </c:pt>
              </c:numCache>
            </c:numRef>
          </c:xVal>
          <c:yVal>
            <c:numRef>
              <c:f>Plot!$AL$15:$AM$15</c:f>
              <c:numCache>
                <c:formatCode>General</c:formatCode>
                <c:ptCount val="2"/>
                <c:pt idx="0">
                  <c:v>0</c:v>
                </c:pt>
                <c:pt idx="1">
                  <c:v>0</c:v>
                </c:pt>
              </c:numCache>
            </c:numRef>
          </c:yVal>
          <c:smooth val="0"/>
          <c:extLst>
            <c:ext xmlns:c16="http://schemas.microsoft.com/office/drawing/2014/chart" uri="{C3380CC4-5D6E-409C-BE32-E72D297353CC}">
              <c16:uniqueId val="{00000021-0FA8-AE4B-AC3D-F0FE1EFDA251}"/>
            </c:ext>
          </c:extLst>
        </c:ser>
        <c:ser>
          <c:idx val="34"/>
          <c:order val="34"/>
          <c:tx>
            <c:strRef>
              <c:f>Plot!$A$16</c:f>
              <c:strCache>
                <c:ptCount val="1"/>
              </c:strCache>
            </c:strRef>
          </c:tx>
          <c:spPr>
            <a:ln w="28575" cap="rnd">
              <a:solidFill>
                <a:srgbClr val="FF2600"/>
              </a:solidFill>
              <a:prstDash val="sysDash"/>
              <a:round/>
            </a:ln>
          </c:spPr>
          <c:marker>
            <c:symbol val="none"/>
          </c:marker>
          <c:xVal>
            <c:numRef>
              <c:f>Plot!$AL$9:$AM$9</c:f>
              <c:numCache>
                <c:formatCode>General</c:formatCode>
                <c:ptCount val="2"/>
                <c:pt idx="0">
                  <c:v>-1</c:v>
                </c:pt>
                <c:pt idx="1">
                  <c:v>1</c:v>
                </c:pt>
              </c:numCache>
            </c:numRef>
          </c:xVal>
          <c:yVal>
            <c:numRef>
              <c:f>Plot!$AL$16:$AM$16</c:f>
              <c:numCache>
                <c:formatCode>General</c:formatCode>
                <c:ptCount val="2"/>
                <c:pt idx="0">
                  <c:v>0</c:v>
                </c:pt>
                <c:pt idx="1">
                  <c:v>0</c:v>
                </c:pt>
              </c:numCache>
            </c:numRef>
          </c:yVal>
          <c:smooth val="0"/>
          <c:extLst>
            <c:ext xmlns:c16="http://schemas.microsoft.com/office/drawing/2014/chart" uri="{C3380CC4-5D6E-409C-BE32-E72D297353CC}">
              <c16:uniqueId val="{00000022-0FA8-AE4B-AC3D-F0FE1EFDA251}"/>
            </c:ext>
          </c:extLst>
        </c:ser>
        <c:ser>
          <c:idx val="35"/>
          <c:order val="35"/>
          <c:tx>
            <c:strRef>
              <c:f>Plot!$A$17</c:f>
              <c:strCache>
                <c:ptCount val="1"/>
              </c:strCache>
            </c:strRef>
          </c:tx>
          <c:spPr>
            <a:ln w="28575" cap="rnd">
              <a:solidFill>
                <a:srgbClr val="942093"/>
              </a:solidFill>
              <a:prstDash val="sysDash"/>
              <a:round/>
            </a:ln>
          </c:spPr>
          <c:marker>
            <c:symbol val="none"/>
          </c:marker>
          <c:xVal>
            <c:numRef>
              <c:f>Plot!$AL$9:$AM$9</c:f>
              <c:numCache>
                <c:formatCode>General</c:formatCode>
                <c:ptCount val="2"/>
                <c:pt idx="0">
                  <c:v>-1</c:v>
                </c:pt>
                <c:pt idx="1">
                  <c:v>1</c:v>
                </c:pt>
              </c:numCache>
            </c:numRef>
          </c:xVal>
          <c:yVal>
            <c:numRef>
              <c:f>Plot!$AL$17:$AM$17</c:f>
              <c:numCache>
                <c:formatCode>General</c:formatCode>
                <c:ptCount val="2"/>
                <c:pt idx="0">
                  <c:v>0</c:v>
                </c:pt>
                <c:pt idx="1">
                  <c:v>0</c:v>
                </c:pt>
              </c:numCache>
            </c:numRef>
          </c:yVal>
          <c:smooth val="0"/>
          <c:extLst>
            <c:ext xmlns:c16="http://schemas.microsoft.com/office/drawing/2014/chart" uri="{C3380CC4-5D6E-409C-BE32-E72D297353CC}">
              <c16:uniqueId val="{00000023-0FA8-AE4B-AC3D-F0FE1EFDA251}"/>
            </c:ext>
          </c:extLst>
        </c:ser>
        <c:ser>
          <c:idx val="36"/>
          <c:order val="36"/>
          <c:tx>
            <c:strRef>
              <c:f>Plot!$A$18</c:f>
              <c:strCache>
                <c:ptCount val="1"/>
              </c:strCache>
            </c:strRef>
          </c:tx>
          <c:spPr>
            <a:ln w="28575" cap="rnd">
              <a:solidFill>
                <a:srgbClr val="008F00"/>
              </a:solidFill>
              <a:prstDash val="sysDash"/>
              <a:round/>
            </a:ln>
          </c:spPr>
          <c:marker>
            <c:symbol val="none"/>
          </c:marker>
          <c:xVal>
            <c:numRef>
              <c:f>Plot!$AL$9:$AM$9</c:f>
              <c:numCache>
                <c:formatCode>General</c:formatCode>
                <c:ptCount val="2"/>
                <c:pt idx="0">
                  <c:v>-1</c:v>
                </c:pt>
                <c:pt idx="1">
                  <c:v>1</c:v>
                </c:pt>
              </c:numCache>
            </c:numRef>
          </c:xVal>
          <c:yVal>
            <c:numRef>
              <c:f>Plot!$AL$18:$AM$18</c:f>
              <c:numCache>
                <c:formatCode>General</c:formatCode>
                <c:ptCount val="2"/>
                <c:pt idx="0">
                  <c:v>0</c:v>
                </c:pt>
                <c:pt idx="1">
                  <c:v>0</c:v>
                </c:pt>
              </c:numCache>
            </c:numRef>
          </c:yVal>
          <c:smooth val="0"/>
          <c:extLst>
            <c:ext xmlns:c16="http://schemas.microsoft.com/office/drawing/2014/chart" uri="{C3380CC4-5D6E-409C-BE32-E72D297353CC}">
              <c16:uniqueId val="{00000024-0FA8-AE4B-AC3D-F0FE1EFDA251}"/>
            </c:ext>
          </c:extLst>
        </c:ser>
        <c:ser>
          <c:idx val="37"/>
          <c:order val="37"/>
          <c:tx>
            <c:strRef>
              <c:f>Plot!$A$19</c:f>
              <c:strCache>
                <c:ptCount val="1"/>
              </c:strCache>
            </c:strRef>
          </c:tx>
          <c:spPr>
            <a:ln w="28575" cap="rnd">
              <a:solidFill>
                <a:srgbClr val="011893"/>
              </a:solidFill>
              <a:prstDash val="sysDash"/>
              <a:round/>
            </a:ln>
          </c:spPr>
          <c:marker>
            <c:symbol val="none"/>
          </c:marker>
          <c:xVal>
            <c:numRef>
              <c:f>Plot!$AL$9:$AM$9</c:f>
              <c:numCache>
                <c:formatCode>General</c:formatCode>
                <c:ptCount val="2"/>
                <c:pt idx="0">
                  <c:v>-1</c:v>
                </c:pt>
                <c:pt idx="1">
                  <c:v>1</c:v>
                </c:pt>
              </c:numCache>
            </c:numRef>
          </c:xVal>
          <c:yVal>
            <c:numRef>
              <c:f>Plot!$AL$19:$AM$19</c:f>
              <c:numCache>
                <c:formatCode>General</c:formatCode>
                <c:ptCount val="2"/>
                <c:pt idx="0">
                  <c:v>0</c:v>
                </c:pt>
                <c:pt idx="1">
                  <c:v>0</c:v>
                </c:pt>
              </c:numCache>
            </c:numRef>
          </c:yVal>
          <c:smooth val="0"/>
          <c:extLst>
            <c:ext xmlns:c16="http://schemas.microsoft.com/office/drawing/2014/chart" uri="{C3380CC4-5D6E-409C-BE32-E72D297353CC}">
              <c16:uniqueId val="{00000025-0FA8-AE4B-AC3D-F0FE1EFDA251}"/>
            </c:ext>
          </c:extLst>
        </c:ser>
        <c:ser>
          <c:idx val="38"/>
          <c:order val="38"/>
          <c:tx>
            <c:strRef>
              <c:f>Plot!$A$20</c:f>
              <c:strCache>
                <c:ptCount val="1"/>
              </c:strCache>
            </c:strRef>
          </c:tx>
          <c:spPr>
            <a:ln w="28575" cap="rnd">
              <a:solidFill>
                <a:srgbClr val="009193"/>
              </a:solidFill>
              <a:prstDash val="sysDash"/>
              <a:round/>
            </a:ln>
          </c:spPr>
          <c:marker>
            <c:symbol val="none"/>
          </c:marker>
          <c:xVal>
            <c:numRef>
              <c:f>Plot!$AL$9:$AM$9</c:f>
              <c:numCache>
                <c:formatCode>General</c:formatCode>
                <c:ptCount val="2"/>
                <c:pt idx="0">
                  <c:v>-1</c:v>
                </c:pt>
                <c:pt idx="1">
                  <c:v>1</c:v>
                </c:pt>
              </c:numCache>
            </c:numRef>
          </c:xVal>
          <c:yVal>
            <c:numRef>
              <c:f>Plot!$AL$20:$AM$20</c:f>
              <c:numCache>
                <c:formatCode>General</c:formatCode>
                <c:ptCount val="2"/>
                <c:pt idx="0">
                  <c:v>0</c:v>
                </c:pt>
                <c:pt idx="1">
                  <c:v>0</c:v>
                </c:pt>
              </c:numCache>
            </c:numRef>
          </c:yVal>
          <c:smooth val="0"/>
          <c:extLst>
            <c:ext xmlns:c16="http://schemas.microsoft.com/office/drawing/2014/chart" uri="{C3380CC4-5D6E-409C-BE32-E72D297353CC}">
              <c16:uniqueId val="{00000026-0FA8-AE4B-AC3D-F0FE1EFDA251}"/>
            </c:ext>
          </c:extLst>
        </c:ser>
        <c:ser>
          <c:idx val="39"/>
          <c:order val="39"/>
          <c:tx>
            <c:strRef>
              <c:f>Plot!$A$21</c:f>
              <c:strCache>
                <c:ptCount val="1"/>
              </c:strCache>
            </c:strRef>
          </c:tx>
          <c:spPr>
            <a:ln w="28575" cap="rnd">
              <a:solidFill>
                <a:srgbClr val="945200"/>
              </a:solidFill>
              <a:prstDash val="sysDash"/>
              <a:round/>
            </a:ln>
          </c:spPr>
          <c:marker>
            <c:symbol val="none"/>
          </c:marker>
          <c:xVal>
            <c:numRef>
              <c:f>Plot!$AL$9:$AM$9</c:f>
              <c:numCache>
                <c:formatCode>General</c:formatCode>
                <c:ptCount val="2"/>
                <c:pt idx="0">
                  <c:v>-1</c:v>
                </c:pt>
                <c:pt idx="1">
                  <c:v>1</c:v>
                </c:pt>
              </c:numCache>
            </c:numRef>
          </c:xVal>
          <c:yVal>
            <c:numRef>
              <c:f>Plot!$AL$21:$AM$21</c:f>
              <c:numCache>
                <c:formatCode>General</c:formatCode>
                <c:ptCount val="2"/>
                <c:pt idx="0">
                  <c:v>0</c:v>
                </c:pt>
                <c:pt idx="1">
                  <c:v>0</c:v>
                </c:pt>
              </c:numCache>
            </c:numRef>
          </c:yVal>
          <c:smooth val="0"/>
          <c:extLst>
            <c:ext xmlns:c16="http://schemas.microsoft.com/office/drawing/2014/chart" uri="{C3380CC4-5D6E-409C-BE32-E72D297353CC}">
              <c16:uniqueId val="{00000027-0FA8-AE4B-AC3D-F0FE1EFDA251}"/>
            </c:ext>
          </c:extLst>
        </c:ser>
        <c:ser>
          <c:idx val="40"/>
          <c:order val="40"/>
          <c:tx>
            <c:strRef>
              <c:f>Plot!$A$22</c:f>
              <c:strCache>
                <c:ptCount val="1"/>
              </c:strCache>
            </c:strRef>
          </c:tx>
          <c:spPr>
            <a:ln w="28575" cap="rnd">
              <a:solidFill>
                <a:srgbClr val="941100"/>
              </a:solidFill>
              <a:prstDash val="sysDash"/>
              <a:round/>
            </a:ln>
          </c:spPr>
          <c:marker>
            <c:symbol val="none"/>
          </c:marker>
          <c:xVal>
            <c:numRef>
              <c:f>Plot!$AL$9:$AM$9</c:f>
              <c:numCache>
                <c:formatCode>General</c:formatCode>
                <c:ptCount val="2"/>
                <c:pt idx="0">
                  <c:v>-1</c:v>
                </c:pt>
                <c:pt idx="1">
                  <c:v>1</c:v>
                </c:pt>
              </c:numCache>
            </c:numRef>
          </c:xVal>
          <c:yVal>
            <c:numRef>
              <c:f>Plot!$AL$22:$AM$22</c:f>
              <c:numCache>
                <c:formatCode>General</c:formatCode>
                <c:ptCount val="2"/>
                <c:pt idx="0">
                  <c:v>0</c:v>
                </c:pt>
                <c:pt idx="1">
                  <c:v>0</c:v>
                </c:pt>
              </c:numCache>
            </c:numRef>
          </c:yVal>
          <c:smooth val="0"/>
          <c:extLst>
            <c:ext xmlns:c16="http://schemas.microsoft.com/office/drawing/2014/chart" uri="{C3380CC4-5D6E-409C-BE32-E72D297353CC}">
              <c16:uniqueId val="{00000028-0FA8-AE4B-AC3D-F0FE1EFDA251}"/>
            </c:ext>
          </c:extLst>
        </c:ser>
        <c:ser>
          <c:idx val="41"/>
          <c:order val="41"/>
          <c:tx>
            <c:strRef>
              <c:f>Plot!$A$23</c:f>
              <c:strCache>
                <c:ptCount val="1"/>
              </c:strCache>
            </c:strRef>
          </c:tx>
          <c:spPr>
            <a:ln w="28575" cap="rnd">
              <a:solidFill>
                <a:srgbClr val="00FA00"/>
              </a:solidFill>
              <a:prstDash val="sysDash"/>
              <a:round/>
            </a:ln>
          </c:spPr>
          <c:marker>
            <c:symbol val="none"/>
          </c:marker>
          <c:xVal>
            <c:numRef>
              <c:f>Plot!$AL$9:$AM$9</c:f>
              <c:numCache>
                <c:formatCode>General</c:formatCode>
                <c:ptCount val="2"/>
                <c:pt idx="0">
                  <c:v>-1</c:v>
                </c:pt>
                <c:pt idx="1">
                  <c:v>1</c:v>
                </c:pt>
              </c:numCache>
            </c:numRef>
          </c:xVal>
          <c:yVal>
            <c:numRef>
              <c:f>Plot!$AL$23:$AM$23</c:f>
              <c:numCache>
                <c:formatCode>General</c:formatCode>
                <c:ptCount val="2"/>
                <c:pt idx="0">
                  <c:v>0</c:v>
                </c:pt>
                <c:pt idx="1">
                  <c:v>0</c:v>
                </c:pt>
              </c:numCache>
            </c:numRef>
          </c:yVal>
          <c:smooth val="0"/>
          <c:extLst>
            <c:ext xmlns:c16="http://schemas.microsoft.com/office/drawing/2014/chart" uri="{C3380CC4-5D6E-409C-BE32-E72D297353CC}">
              <c16:uniqueId val="{00000029-0FA8-AE4B-AC3D-F0FE1EFDA251}"/>
            </c:ext>
          </c:extLst>
        </c:ser>
        <c:ser>
          <c:idx val="42"/>
          <c:order val="42"/>
          <c:tx>
            <c:strRef>
              <c:f>Plot!$A$24</c:f>
              <c:strCache>
                <c:ptCount val="1"/>
              </c:strCache>
            </c:strRef>
          </c:tx>
          <c:spPr>
            <a:ln w="28575" cap="rnd">
              <a:solidFill>
                <a:srgbClr val="00FDFF"/>
              </a:solidFill>
              <a:prstDash val="sysDash"/>
              <a:round/>
            </a:ln>
          </c:spPr>
          <c:marker>
            <c:symbol val="none"/>
          </c:marker>
          <c:xVal>
            <c:numRef>
              <c:f>Plot!$AL$9:$AM$9</c:f>
              <c:numCache>
                <c:formatCode>General</c:formatCode>
                <c:ptCount val="2"/>
                <c:pt idx="0">
                  <c:v>-1</c:v>
                </c:pt>
                <c:pt idx="1">
                  <c:v>1</c:v>
                </c:pt>
              </c:numCache>
            </c:numRef>
          </c:xVal>
          <c:yVal>
            <c:numRef>
              <c:f>Plot!$AL$24:$AM$24</c:f>
              <c:numCache>
                <c:formatCode>General</c:formatCode>
                <c:ptCount val="2"/>
                <c:pt idx="0">
                  <c:v>0</c:v>
                </c:pt>
                <c:pt idx="1">
                  <c:v>0</c:v>
                </c:pt>
              </c:numCache>
            </c:numRef>
          </c:yVal>
          <c:smooth val="0"/>
          <c:extLst>
            <c:ext xmlns:c16="http://schemas.microsoft.com/office/drawing/2014/chart" uri="{C3380CC4-5D6E-409C-BE32-E72D297353CC}">
              <c16:uniqueId val="{0000002A-0FA8-AE4B-AC3D-F0FE1EFDA251}"/>
            </c:ext>
          </c:extLst>
        </c:ser>
        <c:ser>
          <c:idx val="43"/>
          <c:order val="43"/>
          <c:tx>
            <c:strRef>
              <c:f>Plot!$A$25</c:f>
              <c:strCache>
                <c:ptCount val="1"/>
              </c:strCache>
            </c:strRef>
          </c:tx>
          <c:spPr>
            <a:ln w="28575" cap="rnd">
              <a:solidFill>
                <a:srgbClr val="0096FF"/>
              </a:solidFill>
              <a:prstDash val="sysDash"/>
              <a:round/>
            </a:ln>
          </c:spPr>
          <c:marker>
            <c:symbol val="none"/>
          </c:marker>
          <c:xVal>
            <c:numRef>
              <c:f>Plot!$AL$9:$AM$9</c:f>
              <c:numCache>
                <c:formatCode>General</c:formatCode>
                <c:ptCount val="2"/>
                <c:pt idx="0">
                  <c:v>-1</c:v>
                </c:pt>
                <c:pt idx="1">
                  <c:v>1</c:v>
                </c:pt>
              </c:numCache>
            </c:numRef>
          </c:xVal>
          <c:yVal>
            <c:numRef>
              <c:f>Plot!$AL$25:$AM$25</c:f>
              <c:numCache>
                <c:formatCode>General</c:formatCode>
                <c:ptCount val="2"/>
                <c:pt idx="0">
                  <c:v>0</c:v>
                </c:pt>
                <c:pt idx="1">
                  <c:v>0</c:v>
                </c:pt>
              </c:numCache>
            </c:numRef>
          </c:yVal>
          <c:smooth val="0"/>
          <c:extLst>
            <c:ext xmlns:c16="http://schemas.microsoft.com/office/drawing/2014/chart" uri="{C3380CC4-5D6E-409C-BE32-E72D297353CC}">
              <c16:uniqueId val="{0000002B-0FA8-AE4B-AC3D-F0FE1EFDA251}"/>
            </c:ext>
          </c:extLst>
        </c:ser>
        <c:ser>
          <c:idx val="44"/>
          <c:order val="44"/>
          <c:tx>
            <c:strRef>
              <c:f>Plot!$A$26</c:f>
              <c:strCache>
                <c:ptCount val="1"/>
              </c:strCache>
            </c:strRef>
          </c:tx>
          <c:spPr>
            <a:ln w="28575" cap="rnd">
              <a:solidFill>
                <a:srgbClr val="FF40FF"/>
              </a:solidFill>
              <a:prstDash val="sysDash"/>
              <a:round/>
            </a:ln>
          </c:spPr>
          <c:marker>
            <c:symbol val="none"/>
          </c:marker>
          <c:xVal>
            <c:numRef>
              <c:f>Plot!$AL$9:$AM$9</c:f>
              <c:numCache>
                <c:formatCode>General</c:formatCode>
                <c:ptCount val="2"/>
                <c:pt idx="0">
                  <c:v>-1</c:v>
                </c:pt>
                <c:pt idx="1">
                  <c:v>1</c:v>
                </c:pt>
              </c:numCache>
            </c:numRef>
          </c:xVal>
          <c:yVal>
            <c:numRef>
              <c:f>Plot!$AL$26:$AM$26</c:f>
              <c:numCache>
                <c:formatCode>General</c:formatCode>
                <c:ptCount val="2"/>
                <c:pt idx="0">
                  <c:v>0</c:v>
                </c:pt>
                <c:pt idx="1">
                  <c:v>0</c:v>
                </c:pt>
              </c:numCache>
            </c:numRef>
          </c:yVal>
          <c:smooth val="0"/>
          <c:extLst>
            <c:ext xmlns:c16="http://schemas.microsoft.com/office/drawing/2014/chart" uri="{C3380CC4-5D6E-409C-BE32-E72D297353CC}">
              <c16:uniqueId val="{0000002C-0FA8-AE4B-AC3D-F0FE1EFDA251}"/>
            </c:ext>
          </c:extLst>
        </c:ser>
        <c:ser>
          <c:idx val="45"/>
          <c:order val="45"/>
          <c:tx>
            <c:strRef>
              <c:f>Plot!$A$27</c:f>
              <c:strCache>
                <c:ptCount val="1"/>
              </c:strCache>
            </c:strRef>
          </c:tx>
          <c:spPr>
            <a:ln w="28575" cap="rnd">
              <a:solidFill>
                <a:srgbClr val="FFD579"/>
              </a:solidFill>
              <a:prstDash val="sysDash"/>
              <a:round/>
            </a:ln>
          </c:spPr>
          <c:marker>
            <c:symbol val="none"/>
          </c:marker>
          <c:xVal>
            <c:numRef>
              <c:f>Plot!$AL$9:$AM$9</c:f>
              <c:numCache>
                <c:formatCode>General</c:formatCode>
                <c:ptCount val="2"/>
                <c:pt idx="0">
                  <c:v>-1</c:v>
                </c:pt>
                <c:pt idx="1">
                  <c:v>1</c:v>
                </c:pt>
              </c:numCache>
            </c:numRef>
          </c:xVal>
          <c:yVal>
            <c:numRef>
              <c:f>Plot!$AL$27:$AM$27</c:f>
              <c:numCache>
                <c:formatCode>General</c:formatCode>
                <c:ptCount val="2"/>
                <c:pt idx="0">
                  <c:v>0</c:v>
                </c:pt>
                <c:pt idx="1">
                  <c:v>0</c:v>
                </c:pt>
              </c:numCache>
            </c:numRef>
          </c:yVal>
          <c:smooth val="0"/>
          <c:extLst>
            <c:ext xmlns:c16="http://schemas.microsoft.com/office/drawing/2014/chart" uri="{C3380CC4-5D6E-409C-BE32-E72D297353CC}">
              <c16:uniqueId val="{0000002D-0FA8-AE4B-AC3D-F0FE1EFDA251}"/>
            </c:ext>
          </c:extLst>
        </c:ser>
        <c:ser>
          <c:idx val="46"/>
          <c:order val="46"/>
          <c:tx>
            <c:strRef>
              <c:f>Plot!$A$28</c:f>
              <c:strCache>
                <c:ptCount val="1"/>
              </c:strCache>
            </c:strRef>
          </c:tx>
          <c:spPr>
            <a:ln w="28575" cap="rnd">
              <a:solidFill>
                <a:srgbClr val="FF7E79"/>
              </a:solidFill>
              <a:prstDash val="sysDash"/>
              <a:round/>
            </a:ln>
          </c:spPr>
          <c:marker>
            <c:symbol val="none"/>
          </c:marker>
          <c:xVal>
            <c:numRef>
              <c:f>Plot!$AL$9:$AM$9</c:f>
              <c:numCache>
                <c:formatCode>General</c:formatCode>
                <c:ptCount val="2"/>
                <c:pt idx="0">
                  <c:v>-1</c:v>
                </c:pt>
                <c:pt idx="1">
                  <c:v>1</c:v>
                </c:pt>
              </c:numCache>
            </c:numRef>
          </c:xVal>
          <c:yVal>
            <c:numRef>
              <c:f>Plot!$AL$28:$AM$28</c:f>
              <c:numCache>
                <c:formatCode>General</c:formatCode>
                <c:ptCount val="2"/>
                <c:pt idx="0">
                  <c:v>0</c:v>
                </c:pt>
                <c:pt idx="1">
                  <c:v>0</c:v>
                </c:pt>
              </c:numCache>
            </c:numRef>
          </c:yVal>
          <c:smooth val="0"/>
          <c:extLst>
            <c:ext xmlns:c16="http://schemas.microsoft.com/office/drawing/2014/chart" uri="{C3380CC4-5D6E-409C-BE32-E72D297353CC}">
              <c16:uniqueId val="{0000002E-0FA8-AE4B-AC3D-F0FE1EFDA251}"/>
            </c:ext>
          </c:extLst>
        </c:ser>
        <c:ser>
          <c:idx val="47"/>
          <c:order val="47"/>
          <c:tx>
            <c:strRef>
              <c:f>Plot!$A$29</c:f>
              <c:strCache>
                <c:ptCount val="1"/>
              </c:strCache>
            </c:strRef>
          </c:tx>
          <c:spPr>
            <a:ln w="28575" cap="rnd">
              <a:solidFill>
                <a:srgbClr val="929000"/>
              </a:solidFill>
              <a:prstDash val="sysDash"/>
              <a:round/>
            </a:ln>
          </c:spPr>
          <c:marker>
            <c:symbol val="none"/>
          </c:marker>
          <c:xVal>
            <c:numRef>
              <c:f>Plot!$AL$9:$AM$9</c:f>
              <c:numCache>
                <c:formatCode>General</c:formatCode>
                <c:ptCount val="2"/>
                <c:pt idx="0">
                  <c:v>-1</c:v>
                </c:pt>
                <c:pt idx="1">
                  <c:v>1</c:v>
                </c:pt>
              </c:numCache>
            </c:numRef>
          </c:xVal>
          <c:yVal>
            <c:numRef>
              <c:f>Plot!$AL$29:$AM$29</c:f>
              <c:numCache>
                <c:formatCode>General</c:formatCode>
                <c:ptCount val="2"/>
                <c:pt idx="0">
                  <c:v>0</c:v>
                </c:pt>
                <c:pt idx="1">
                  <c:v>0</c:v>
                </c:pt>
              </c:numCache>
            </c:numRef>
          </c:yVal>
          <c:smooth val="0"/>
          <c:extLst>
            <c:ext xmlns:c16="http://schemas.microsoft.com/office/drawing/2014/chart" uri="{C3380CC4-5D6E-409C-BE32-E72D297353CC}">
              <c16:uniqueId val="{0000002F-0FA8-AE4B-AC3D-F0FE1EFDA251}"/>
            </c:ext>
          </c:extLst>
        </c:ser>
        <c:ser>
          <c:idx val="48"/>
          <c:order val="48"/>
          <c:spPr>
            <a:ln w="28575" cap="rnd">
              <a:solidFill>
                <a:srgbClr val="424242"/>
              </a:solidFill>
              <a:prstDash val="dash"/>
              <a:round/>
            </a:ln>
          </c:spPr>
          <c:marker>
            <c:symbol val="none"/>
          </c:marker>
          <c:xVal>
            <c:numRef>
              <c:f>Plot!$AO$9:$AP$9</c:f>
              <c:numCache>
                <c:formatCode>General</c:formatCode>
                <c:ptCount val="2"/>
                <c:pt idx="0">
                  <c:v>-1</c:v>
                </c:pt>
                <c:pt idx="1">
                  <c:v>1</c:v>
                </c:pt>
              </c:numCache>
            </c:numRef>
          </c:xVal>
          <c:yVal>
            <c:numRef>
              <c:f>Plot!$AO$10:$AP$10</c:f>
              <c:numCache>
                <c:formatCode>General</c:formatCode>
                <c:ptCount val="2"/>
                <c:pt idx="0">
                  <c:v>0</c:v>
                </c:pt>
                <c:pt idx="1">
                  <c:v>0</c:v>
                </c:pt>
              </c:numCache>
            </c:numRef>
          </c:yVal>
          <c:smooth val="0"/>
          <c:extLst>
            <c:ext xmlns:c16="http://schemas.microsoft.com/office/drawing/2014/chart" uri="{C3380CC4-5D6E-409C-BE32-E72D297353CC}">
              <c16:uniqueId val="{00000030-0FA8-AE4B-AC3D-F0FE1EFDA251}"/>
            </c:ext>
          </c:extLst>
        </c:ser>
        <c:ser>
          <c:idx val="49"/>
          <c:order val="49"/>
          <c:tx>
            <c:strRef>
              <c:f>Plot!$A$11</c:f>
              <c:strCache>
                <c:ptCount val="1"/>
              </c:strCache>
            </c:strRef>
          </c:tx>
          <c:spPr>
            <a:ln w="28575" cap="rnd">
              <a:solidFill>
                <a:srgbClr val="929292"/>
              </a:solidFill>
              <a:prstDash val="dash"/>
              <a:round/>
            </a:ln>
          </c:spPr>
          <c:marker>
            <c:symbol val="none"/>
          </c:marker>
          <c:xVal>
            <c:numRef>
              <c:f>Plot!$AO$9:$AP$9</c:f>
              <c:numCache>
                <c:formatCode>General</c:formatCode>
                <c:ptCount val="2"/>
                <c:pt idx="0">
                  <c:v>-1</c:v>
                </c:pt>
                <c:pt idx="1">
                  <c:v>1</c:v>
                </c:pt>
              </c:numCache>
            </c:numRef>
          </c:xVal>
          <c:yVal>
            <c:numRef>
              <c:f>Plot!$AO$11:$AP$11</c:f>
              <c:numCache>
                <c:formatCode>General</c:formatCode>
                <c:ptCount val="2"/>
                <c:pt idx="0">
                  <c:v>0</c:v>
                </c:pt>
                <c:pt idx="1">
                  <c:v>0</c:v>
                </c:pt>
              </c:numCache>
            </c:numRef>
          </c:yVal>
          <c:smooth val="0"/>
          <c:extLst>
            <c:ext xmlns:c16="http://schemas.microsoft.com/office/drawing/2014/chart" uri="{C3380CC4-5D6E-409C-BE32-E72D297353CC}">
              <c16:uniqueId val="{00000031-0FA8-AE4B-AC3D-F0FE1EFDA251}"/>
            </c:ext>
          </c:extLst>
        </c:ser>
        <c:ser>
          <c:idx val="50"/>
          <c:order val="50"/>
          <c:tx>
            <c:strRef>
              <c:f>Plot!$A$12</c:f>
              <c:strCache>
                <c:ptCount val="1"/>
              </c:strCache>
            </c:strRef>
          </c:tx>
          <c:spPr>
            <a:ln w="28575" cap="rnd">
              <a:solidFill>
                <a:srgbClr val="C1C1C1"/>
              </a:solidFill>
              <a:prstDash val="dash"/>
              <a:round/>
            </a:ln>
          </c:spPr>
          <c:marker>
            <c:symbol val="none"/>
          </c:marker>
          <c:xVal>
            <c:numRef>
              <c:f>Plot!$AO$9:$AP$9</c:f>
              <c:numCache>
                <c:formatCode>General</c:formatCode>
                <c:ptCount val="2"/>
                <c:pt idx="0">
                  <c:v>-1</c:v>
                </c:pt>
                <c:pt idx="1">
                  <c:v>1</c:v>
                </c:pt>
              </c:numCache>
            </c:numRef>
          </c:xVal>
          <c:yVal>
            <c:numRef>
              <c:f>Plot!$AO$12:$AP$12</c:f>
              <c:numCache>
                <c:formatCode>General</c:formatCode>
                <c:ptCount val="2"/>
                <c:pt idx="0">
                  <c:v>0</c:v>
                </c:pt>
                <c:pt idx="1">
                  <c:v>0</c:v>
                </c:pt>
              </c:numCache>
            </c:numRef>
          </c:yVal>
          <c:smooth val="0"/>
          <c:extLst>
            <c:ext xmlns:c16="http://schemas.microsoft.com/office/drawing/2014/chart" uri="{C3380CC4-5D6E-409C-BE32-E72D297353CC}">
              <c16:uniqueId val="{00000032-0FA8-AE4B-AC3D-F0FE1EFDA251}"/>
            </c:ext>
          </c:extLst>
        </c:ser>
        <c:ser>
          <c:idx val="51"/>
          <c:order val="51"/>
          <c:spPr>
            <a:ln w="28575" cap="rnd">
              <a:solidFill>
                <a:srgbClr val="FFFC00"/>
              </a:solidFill>
              <a:prstDash val="dash"/>
              <a:round/>
            </a:ln>
          </c:spPr>
          <c:marker>
            <c:symbol val="none"/>
          </c:marker>
          <c:xVal>
            <c:numRef>
              <c:f>Plot!$AO$9:$AP$9</c:f>
              <c:numCache>
                <c:formatCode>General</c:formatCode>
                <c:ptCount val="2"/>
                <c:pt idx="0">
                  <c:v>-1</c:v>
                </c:pt>
                <c:pt idx="1">
                  <c:v>1</c:v>
                </c:pt>
              </c:numCache>
            </c:numRef>
          </c:xVal>
          <c:yVal>
            <c:numRef>
              <c:f>Plot!$AO$13:$AP$13</c:f>
              <c:numCache>
                <c:formatCode>General</c:formatCode>
                <c:ptCount val="2"/>
                <c:pt idx="0">
                  <c:v>0</c:v>
                </c:pt>
                <c:pt idx="1">
                  <c:v>0</c:v>
                </c:pt>
              </c:numCache>
            </c:numRef>
          </c:yVal>
          <c:smooth val="0"/>
          <c:extLst>
            <c:ext xmlns:c16="http://schemas.microsoft.com/office/drawing/2014/chart" uri="{C3380CC4-5D6E-409C-BE32-E72D297353CC}">
              <c16:uniqueId val="{00000033-0FA8-AE4B-AC3D-F0FE1EFDA251}"/>
            </c:ext>
          </c:extLst>
        </c:ser>
        <c:ser>
          <c:idx val="52"/>
          <c:order val="52"/>
          <c:tx>
            <c:strRef>
              <c:f>Plot!$A$14</c:f>
              <c:strCache>
                <c:ptCount val="1"/>
              </c:strCache>
            </c:strRef>
          </c:tx>
          <c:spPr>
            <a:ln w="28575" cap="rnd">
              <a:solidFill>
                <a:srgbClr val="FF9300"/>
              </a:solidFill>
              <a:prstDash val="dash"/>
              <a:round/>
            </a:ln>
          </c:spPr>
          <c:marker>
            <c:symbol val="none"/>
          </c:marker>
          <c:xVal>
            <c:numRef>
              <c:f>Plot!$AO$9:$AP$9</c:f>
              <c:numCache>
                <c:formatCode>General</c:formatCode>
                <c:ptCount val="2"/>
                <c:pt idx="0">
                  <c:v>-1</c:v>
                </c:pt>
                <c:pt idx="1">
                  <c:v>1</c:v>
                </c:pt>
              </c:numCache>
            </c:numRef>
          </c:xVal>
          <c:yVal>
            <c:numRef>
              <c:f>Plot!$AO$14:$AP$14</c:f>
              <c:numCache>
                <c:formatCode>General</c:formatCode>
                <c:ptCount val="2"/>
                <c:pt idx="0">
                  <c:v>0</c:v>
                </c:pt>
                <c:pt idx="1">
                  <c:v>0</c:v>
                </c:pt>
              </c:numCache>
            </c:numRef>
          </c:yVal>
          <c:smooth val="0"/>
          <c:extLst>
            <c:ext xmlns:c16="http://schemas.microsoft.com/office/drawing/2014/chart" uri="{C3380CC4-5D6E-409C-BE32-E72D297353CC}">
              <c16:uniqueId val="{00000034-0FA8-AE4B-AC3D-F0FE1EFDA251}"/>
            </c:ext>
          </c:extLst>
        </c:ser>
        <c:ser>
          <c:idx val="53"/>
          <c:order val="53"/>
          <c:tx>
            <c:strRef>
              <c:f>Plot!$A$15</c:f>
              <c:strCache>
                <c:ptCount val="1"/>
              </c:strCache>
            </c:strRef>
          </c:tx>
          <c:spPr>
            <a:ln w="28575" cap="rnd">
              <a:solidFill>
                <a:srgbClr val="941651"/>
              </a:solidFill>
              <a:prstDash val="dash"/>
              <a:round/>
            </a:ln>
          </c:spPr>
          <c:marker>
            <c:symbol val="none"/>
          </c:marker>
          <c:xVal>
            <c:numRef>
              <c:f>Plot!$AO$9:$AP$9</c:f>
              <c:numCache>
                <c:formatCode>General</c:formatCode>
                <c:ptCount val="2"/>
                <c:pt idx="0">
                  <c:v>-1</c:v>
                </c:pt>
                <c:pt idx="1">
                  <c:v>1</c:v>
                </c:pt>
              </c:numCache>
            </c:numRef>
          </c:xVal>
          <c:yVal>
            <c:numRef>
              <c:f>Plot!$AO$15:$AP$15</c:f>
              <c:numCache>
                <c:formatCode>General</c:formatCode>
                <c:ptCount val="2"/>
                <c:pt idx="0">
                  <c:v>0</c:v>
                </c:pt>
                <c:pt idx="1">
                  <c:v>0</c:v>
                </c:pt>
              </c:numCache>
            </c:numRef>
          </c:yVal>
          <c:smooth val="0"/>
          <c:extLst>
            <c:ext xmlns:c16="http://schemas.microsoft.com/office/drawing/2014/chart" uri="{C3380CC4-5D6E-409C-BE32-E72D297353CC}">
              <c16:uniqueId val="{00000035-0FA8-AE4B-AC3D-F0FE1EFDA251}"/>
            </c:ext>
          </c:extLst>
        </c:ser>
        <c:ser>
          <c:idx val="54"/>
          <c:order val="54"/>
          <c:tx>
            <c:strRef>
              <c:f>Plot!$A$16</c:f>
              <c:strCache>
                <c:ptCount val="1"/>
              </c:strCache>
            </c:strRef>
          </c:tx>
          <c:spPr>
            <a:ln w="28575" cap="rnd">
              <a:solidFill>
                <a:srgbClr val="FF2600"/>
              </a:solidFill>
              <a:prstDash val="dash"/>
              <a:round/>
            </a:ln>
          </c:spPr>
          <c:marker>
            <c:symbol val="none"/>
          </c:marker>
          <c:xVal>
            <c:numRef>
              <c:f>Plot!$AO$9:$AP$9</c:f>
              <c:numCache>
                <c:formatCode>General</c:formatCode>
                <c:ptCount val="2"/>
                <c:pt idx="0">
                  <c:v>-1</c:v>
                </c:pt>
                <c:pt idx="1">
                  <c:v>1</c:v>
                </c:pt>
              </c:numCache>
            </c:numRef>
          </c:xVal>
          <c:yVal>
            <c:numRef>
              <c:f>Plot!$AO$16:$AP$16</c:f>
              <c:numCache>
                <c:formatCode>General</c:formatCode>
                <c:ptCount val="2"/>
                <c:pt idx="0">
                  <c:v>0</c:v>
                </c:pt>
                <c:pt idx="1">
                  <c:v>0</c:v>
                </c:pt>
              </c:numCache>
            </c:numRef>
          </c:yVal>
          <c:smooth val="0"/>
          <c:extLst>
            <c:ext xmlns:c16="http://schemas.microsoft.com/office/drawing/2014/chart" uri="{C3380CC4-5D6E-409C-BE32-E72D297353CC}">
              <c16:uniqueId val="{00000036-0FA8-AE4B-AC3D-F0FE1EFDA251}"/>
            </c:ext>
          </c:extLst>
        </c:ser>
        <c:ser>
          <c:idx val="55"/>
          <c:order val="55"/>
          <c:tx>
            <c:strRef>
              <c:f>Plot!$A$17</c:f>
              <c:strCache>
                <c:ptCount val="1"/>
              </c:strCache>
            </c:strRef>
          </c:tx>
          <c:spPr>
            <a:ln w="28575" cap="rnd">
              <a:solidFill>
                <a:srgbClr val="942093"/>
              </a:solidFill>
              <a:prstDash val="dash"/>
              <a:round/>
            </a:ln>
          </c:spPr>
          <c:marker>
            <c:symbol val="none"/>
          </c:marker>
          <c:xVal>
            <c:numRef>
              <c:f>Plot!$AO$9:$AP$9</c:f>
              <c:numCache>
                <c:formatCode>General</c:formatCode>
                <c:ptCount val="2"/>
                <c:pt idx="0">
                  <c:v>-1</c:v>
                </c:pt>
                <c:pt idx="1">
                  <c:v>1</c:v>
                </c:pt>
              </c:numCache>
            </c:numRef>
          </c:xVal>
          <c:yVal>
            <c:numRef>
              <c:f>Plot!$AO$17:$AP$17</c:f>
              <c:numCache>
                <c:formatCode>General</c:formatCode>
                <c:ptCount val="2"/>
                <c:pt idx="0">
                  <c:v>0</c:v>
                </c:pt>
                <c:pt idx="1">
                  <c:v>0</c:v>
                </c:pt>
              </c:numCache>
            </c:numRef>
          </c:yVal>
          <c:smooth val="0"/>
          <c:extLst>
            <c:ext xmlns:c16="http://schemas.microsoft.com/office/drawing/2014/chart" uri="{C3380CC4-5D6E-409C-BE32-E72D297353CC}">
              <c16:uniqueId val="{00000037-0FA8-AE4B-AC3D-F0FE1EFDA251}"/>
            </c:ext>
          </c:extLst>
        </c:ser>
        <c:ser>
          <c:idx val="56"/>
          <c:order val="56"/>
          <c:tx>
            <c:strRef>
              <c:f>Plot!$A$18</c:f>
              <c:strCache>
                <c:ptCount val="1"/>
              </c:strCache>
            </c:strRef>
          </c:tx>
          <c:spPr>
            <a:ln w="28575" cap="rnd">
              <a:solidFill>
                <a:srgbClr val="008F00"/>
              </a:solidFill>
              <a:prstDash val="dash"/>
              <a:round/>
            </a:ln>
          </c:spPr>
          <c:marker>
            <c:symbol val="none"/>
          </c:marker>
          <c:xVal>
            <c:numRef>
              <c:f>Plot!$AO$9:$AP$9</c:f>
              <c:numCache>
                <c:formatCode>General</c:formatCode>
                <c:ptCount val="2"/>
                <c:pt idx="0">
                  <c:v>-1</c:v>
                </c:pt>
                <c:pt idx="1">
                  <c:v>1</c:v>
                </c:pt>
              </c:numCache>
            </c:numRef>
          </c:xVal>
          <c:yVal>
            <c:numRef>
              <c:f>Plot!$AO$18:$AP$18</c:f>
              <c:numCache>
                <c:formatCode>General</c:formatCode>
                <c:ptCount val="2"/>
                <c:pt idx="0">
                  <c:v>0</c:v>
                </c:pt>
                <c:pt idx="1">
                  <c:v>0</c:v>
                </c:pt>
              </c:numCache>
            </c:numRef>
          </c:yVal>
          <c:smooth val="0"/>
          <c:extLst>
            <c:ext xmlns:c16="http://schemas.microsoft.com/office/drawing/2014/chart" uri="{C3380CC4-5D6E-409C-BE32-E72D297353CC}">
              <c16:uniqueId val="{00000038-0FA8-AE4B-AC3D-F0FE1EFDA251}"/>
            </c:ext>
          </c:extLst>
        </c:ser>
        <c:ser>
          <c:idx val="57"/>
          <c:order val="57"/>
          <c:tx>
            <c:strRef>
              <c:f>Plot!$A$19</c:f>
              <c:strCache>
                <c:ptCount val="1"/>
              </c:strCache>
            </c:strRef>
          </c:tx>
          <c:spPr>
            <a:ln w="28575" cap="rnd">
              <a:solidFill>
                <a:srgbClr val="011893"/>
              </a:solidFill>
              <a:prstDash val="dash"/>
              <a:round/>
            </a:ln>
          </c:spPr>
          <c:marker>
            <c:symbol val="none"/>
          </c:marker>
          <c:xVal>
            <c:numRef>
              <c:f>Plot!$AO$9:$AP$9</c:f>
              <c:numCache>
                <c:formatCode>General</c:formatCode>
                <c:ptCount val="2"/>
                <c:pt idx="0">
                  <c:v>-1</c:v>
                </c:pt>
                <c:pt idx="1">
                  <c:v>1</c:v>
                </c:pt>
              </c:numCache>
            </c:numRef>
          </c:xVal>
          <c:yVal>
            <c:numRef>
              <c:f>Plot!$AO$19:$AP$19</c:f>
              <c:numCache>
                <c:formatCode>General</c:formatCode>
                <c:ptCount val="2"/>
                <c:pt idx="0">
                  <c:v>0</c:v>
                </c:pt>
                <c:pt idx="1">
                  <c:v>0</c:v>
                </c:pt>
              </c:numCache>
            </c:numRef>
          </c:yVal>
          <c:smooth val="0"/>
          <c:extLst>
            <c:ext xmlns:c16="http://schemas.microsoft.com/office/drawing/2014/chart" uri="{C3380CC4-5D6E-409C-BE32-E72D297353CC}">
              <c16:uniqueId val="{00000039-0FA8-AE4B-AC3D-F0FE1EFDA251}"/>
            </c:ext>
          </c:extLst>
        </c:ser>
        <c:ser>
          <c:idx val="58"/>
          <c:order val="58"/>
          <c:tx>
            <c:strRef>
              <c:f>Plot!$A$20</c:f>
              <c:strCache>
                <c:ptCount val="1"/>
              </c:strCache>
            </c:strRef>
          </c:tx>
          <c:spPr>
            <a:ln w="28575" cap="rnd">
              <a:solidFill>
                <a:srgbClr val="009193"/>
              </a:solidFill>
              <a:prstDash val="dash"/>
              <a:round/>
            </a:ln>
          </c:spPr>
          <c:marker>
            <c:symbol val="none"/>
          </c:marker>
          <c:xVal>
            <c:numRef>
              <c:f>Plot!$AO$9:$AP$9</c:f>
              <c:numCache>
                <c:formatCode>General</c:formatCode>
                <c:ptCount val="2"/>
                <c:pt idx="0">
                  <c:v>-1</c:v>
                </c:pt>
                <c:pt idx="1">
                  <c:v>1</c:v>
                </c:pt>
              </c:numCache>
            </c:numRef>
          </c:xVal>
          <c:yVal>
            <c:numRef>
              <c:f>Plot!$AO$20:$AP$20</c:f>
              <c:numCache>
                <c:formatCode>General</c:formatCode>
                <c:ptCount val="2"/>
                <c:pt idx="0">
                  <c:v>0</c:v>
                </c:pt>
                <c:pt idx="1">
                  <c:v>0</c:v>
                </c:pt>
              </c:numCache>
            </c:numRef>
          </c:yVal>
          <c:smooth val="0"/>
          <c:extLst>
            <c:ext xmlns:c16="http://schemas.microsoft.com/office/drawing/2014/chart" uri="{C3380CC4-5D6E-409C-BE32-E72D297353CC}">
              <c16:uniqueId val="{0000003A-0FA8-AE4B-AC3D-F0FE1EFDA251}"/>
            </c:ext>
          </c:extLst>
        </c:ser>
        <c:ser>
          <c:idx val="59"/>
          <c:order val="59"/>
          <c:tx>
            <c:strRef>
              <c:f>Plot!$A$21</c:f>
              <c:strCache>
                <c:ptCount val="1"/>
              </c:strCache>
            </c:strRef>
          </c:tx>
          <c:spPr>
            <a:ln w="28575" cap="rnd">
              <a:solidFill>
                <a:srgbClr val="945200"/>
              </a:solidFill>
              <a:prstDash val="dash"/>
              <a:round/>
            </a:ln>
          </c:spPr>
          <c:marker>
            <c:symbol val="none"/>
          </c:marker>
          <c:xVal>
            <c:numRef>
              <c:f>Plot!$AO$9:$AP$9</c:f>
              <c:numCache>
                <c:formatCode>General</c:formatCode>
                <c:ptCount val="2"/>
                <c:pt idx="0">
                  <c:v>-1</c:v>
                </c:pt>
                <c:pt idx="1">
                  <c:v>1</c:v>
                </c:pt>
              </c:numCache>
            </c:numRef>
          </c:xVal>
          <c:yVal>
            <c:numRef>
              <c:f>Plot!$AO$21:$AP$21</c:f>
              <c:numCache>
                <c:formatCode>General</c:formatCode>
                <c:ptCount val="2"/>
                <c:pt idx="0">
                  <c:v>0</c:v>
                </c:pt>
                <c:pt idx="1">
                  <c:v>0</c:v>
                </c:pt>
              </c:numCache>
            </c:numRef>
          </c:yVal>
          <c:smooth val="0"/>
          <c:extLst>
            <c:ext xmlns:c16="http://schemas.microsoft.com/office/drawing/2014/chart" uri="{C3380CC4-5D6E-409C-BE32-E72D297353CC}">
              <c16:uniqueId val="{0000003B-0FA8-AE4B-AC3D-F0FE1EFDA251}"/>
            </c:ext>
          </c:extLst>
        </c:ser>
        <c:ser>
          <c:idx val="60"/>
          <c:order val="60"/>
          <c:tx>
            <c:strRef>
              <c:f>Plot!$A$22</c:f>
              <c:strCache>
                <c:ptCount val="1"/>
              </c:strCache>
            </c:strRef>
          </c:tx>
          <c:spPr>
            <a:ln w="28575" cap="rnd">
              <a:solidFill>
                <a:srgbClr val="941100"/>
              </a:solidFill>
              <a:prstDash val="dash"/>
              <a:round/>
            </a:ln>
          </c:spPr>
          <c:marker>
            <c:symbol val="none"/>
          </c:marker>
          <c:xVal>
            <c:numRef>
              <c:f>Plot!$AO$9:$AP$9</c:f>
              <c:numCache>
                <c:formatCode>General</c:formatCode>
                <c:ptCount val="2"/>
                <c:pt idx="0">
                  <c:v>-1</c:v>
                </c:pt>
                <c:pt idx="1">
                  <c:v>1</c:v>
                </c:pt>
              </c:numCache>
            </c:numRef>
          </c:xVal>
          <c:yVal>
            <c:numRef>
              <c:f>Plot!$AO$22:$AP$22</c:f>
              <c:numCache>
                <c:formatCode>General</c:formatCode>
                <c:ptCount val="2"/>
                <c:pt idx="0">
                  <c:v>0</c:v>
                </c:pt>
                <c:pt idx="1">
                  <c:v>0</c:v>
                </c:pt>
              </c:numCache>
            </c:numRef>
          </c:yVal>
          <c:smooth val="0"/>
          <c:extLst>
            <c:ext xmlns:c16="http://schemas.microsoft.com/office/drawing/2014/chart" uri="{C3380CC4-5D6E-409C-BE32-E72D297353CC}">
              <c16:uniqueId val="{0000003C-0FA8-AE4B-AC3D-F0FE1EFDA251}"/>
            </c:ext>
          </c:extLst>
        </c:ser>
        <c:ser>
          <c:idx val="61"/>
          <c:order val="61"/>
          <c:tx>
            <c:strRef>
              <c:f>Plot!$A$23</c:f>
              <c:strCache>
                <c:ptCount val="1"/>
              </c:strCache>
            </c:strRef>
          </c:tx>
          <c:spPr>
            <a:ln w="28575" cap="rnd">
              <a:solidFill>
                <a:srgbClr val="00FA00"/>
              </a:solidFill>
              <a:prstDash val="dash"/>
              <a:round/>
            </a:ln>
          </c:spPr>
          <c:marker>
            <c:symbol val="none"/>
          </c:marker>
          <c:xVal>
            <c:numRef>
              <c:f>Plot!$AO$9:$AP$9</c:f>
              <c:numCache>
                <c:formatCode>General</c:formatCode>
                <c:ptCount val="2"/>
                <c:pt idx="0">
                  <c:v>-1</c:v>
                </c:pt>
                <c:pt idx="1">
                  <c:v>1</c:v>
                </c:pt>
              </c:numCache>
            </c:numRef>
          </c:xVal>
          <c:yVal>
            <c:numRef>
              <c:f>Plot!$AO$23:$AP$23</c:f>
              <c:numCache>
                <c:formatCode>General</c:formatCode>
                <c:ptCount val="2"/>
                <c:pt idx="0">
                  <c:v>0</c:v>
                </c:pt>
                <c:pt idx="1">
                  <c:v>0</c:v>
                </c:pt>
              </c:numCache>
            </c:numRef>
          </c:yVal>
          <c:smooth val="0"/>
          <c:extLst>
            <c:ext xmlns:c16="http://schemas.microsoft.com/office/drawing/2014/chart" uri="{C3380CC4-5D6E-409C-BE32-E72D297353CC}">
              <c16:uniqueId val="{0000003D-0FA8-AE4B-AC3D-F0FE1EFDA251}"/>
            </c:ext>
          </c:extLst>
        </c:ser>
        <c:ser>
          <c:idx val="62"/>
          <c:order val="62"/>
          <c:tx>
            <c:strRef>
              <c:f>Plot!$A$24</c:f>
              <c:strCache>
                <c:ptCount val="1"/>
              </c:strCache>
            </c:strRef>
          </c:tx>
          <c:spPr>
            <a:ln w="28575" cap="rnd">
              <a:solidFill>
                <a:srgbClr val="00FDFF"/>
              </a:solidFill>
              <a:prstDash val="dash"/>
              <a:round/>
            </a:ln>
          </c:spPr>
          <c:marker>
            <c:symbol val="none"/>
          </c:marker>
          <c:xVal>
            <c:numRef>
              <c:f>Plot!$AO$9:$AP$9</c:f>
              <c:numCache>
                <c:formatCode>General</c:formatCode>
                <c:ptCount val="2"/>
                <c:pt idx="0">
                  <c:v>-1</c:v>
                </c:pt>
                <c:pt idx="1">
                  <c:v>1</c:v>
                </c:pt>
              </c:numCache>
            </c:numRef>
          </c:xVal>
          <c:yVal>
            <c:numRef>
              <c:f>Plot!$AO$24:$AP$24</c:f>
              <c:numCache>
                <c:formatCode>General</c:formatCode>
                <c:ptCount val="2"/>
                <c:pt idx="0">
                  <c:v>0</c:v>
                </c:pt>
                <c:pt idx="1">
                  <c:v>0</c:v>
                </c:pt>
              </c:numCache>
            </c:numRef>
          </c:yVal>
          <c:smooth val="0"/>
          <c:extLst>
            <c:ext xmlns:c16="http://schemas.microsoft.com/office/drawing/2014/chart" uri="{C3380CC4-5D6E-409C-BE32-E72D297353CC}">
              <c16:uniqueId val="{0000003E-0FA8-AE4B-AC3D-F0FE1EFDA251}"/>
            </c:ext>
          </c:extLst>
        </c:ser>
        <c:ser>
          <c:idx val="63"/>
          <c:order val="63"/>
          <c:tx>
            <c:strRef>
              <c:f>Plot!$A$25</c:f>
              <c:strCache>
                <c:ptCount val="1"/>
              </c:strCache>
            </c:strRef>
          </c:tx>
          <c:spPr>
            <a:ln w="28575" cap="rnd">
              <a:solidFill>
                <a:srgbClr val="0096FF"/>
              </a:solidFill>
              <a:prstDash val="dash"/>
              <a:round/>
            </a:ln>
          </c:spPr>
          <c:marker>
            <c:symbol val="none"/>
          </c:marker>
          <c:xVal>
            <c:numRef>
              <c:f>Plot!$AO$9:$AP$9</c:f>
              <c:numCache>
                <c:formatCode>General</c:formatCode>
                <c:ptCount val="2"/>
                <c:pt idx="0">
                  <c:v>-1</c:v>
                </c:pt>
                <c:pt idx="1">
                  <c:v>1</c:v>
                </c:pt>
              </c:numCache>
            </c:numRef>
          </c:xVal>
          <c:yVal>
            <c:numRef>
              <c:f>Plot!$AO$25:$AP$25</c:f>
              <c:numCache>
                <c:formatCode>General</c:formatCode>
                <c:ptCount val="2"/>
                <c:pt idx="0">
                  <c:v>0</c:v>
                </c:pt>
                <c:pt idx="1">
                  <c:v>0</c:v>
                </c:pt>
              </c:numCache>
            </c:numRef>
          </c:yVal>
          <c:smooth val="0"/>
          <c:extLst>
            <c:ext xmlns:c16="http://schemas.microsoft.com/office/drawing/2014/chart" uri="{C3380CC4-5D6E-409C-BE32-E72D297353CC}">
              <c16:uniqueId val="{0000003F-0FA8-AE4B-AC3D-F0FE1EFDA251}"/>
            </c:ext>
          </c:extLst>
        </c:ser>
        <c:ser>
          <c:idx val="64"/>
          <c:order val="64"/>
          <c:tx>
            <c:strRef>
              <c:f>Plot!$A$26</c:f>
              <c:strCache>
                <c:ptCount val="1"/>
              </c:strCache>
            </c:strRef>
          </c:tx>
          <c:spPr>
            <a:ln w="28575" cap="rnd">
              <a:solidFill>
                <a:srgbClr val="FF40FF"/>
              </a:solidFill>
              <a:prstDash val="dash"/>
              <a:round/>
            </a:ln>
          </c:spPr>
          <c:marker>
            <c:symbol val="none"/>
          </c:marker>
          <c:xVal>
            <c:numRef>
              <c:f>Plot!$AO$9:$AP$9</c:f>
              <c:numCache>
                <c:formatCode>General</c:formatCode>
                <c:ptCount val="2"/>
                <c:pt idx="0">
                  <c:v>-1</c:v>
                </c:pt>
                <c:pt idx="1">
                  <c:v>1</c:v>
                </c:pt>
              </c:numCache>
            </c:numRef>
          </c:xVal>
          <c:yVal>
            <c:numRef>
              <c:f>Plot!$AO$26:$AP$26</c:f>
              <c:numCache>
                <c:formatCode>General</c:formatCode>
                <c:ptCount val="2"/>
                <c:pt idx="0">
                  <c:v>0</c:v>
                </c:pt>
                <c:pt idx="1">
                  <c:v>0</c:v>
                </c:pt>
              </c:numCache>
            </c:numRef>
          </c:yVal>
          <c:smooth val="0"/>
          <c:extLst>
            <c:ext xmlns:c16="http://schemas.microsoft.com/office/drawing/2014/chart" uri="{C3380CC4-5D6E-409C-BE32-E72D297353CC}">
              <c16:uniqueId val="{00000040-0FA8-AE4B-AC3D-F0FE1EFDA251}"/>
            </c:ext>
          </c:extLst>
        </c:ser>
        <c:ser>
          <c:idx val="65"/>
          <c:order val="65"/>
          <c:tx>
            <c:strRef>
              <c:f>Plot!$A$27</c:f>
              <c:strCache>
                <c:ptCount val="1"/>
              </c:strCache>
            </c:strRef>
          </c:tx>
          <c:spPr>
            <a:ln w="28575" cap="rnd">
              <a:solidFill>
                <a:srgbClr val="FFD579"/>
              </a:solidFill>
              <a:prstDash val="dash"/>
              <a:round/>
            </a:ln>
          </c:spPr>
          <c:marker>
            <c:symbol val="none"/>
          </c:marker>
          <c:xVal>
            <c:numRef>
              <c:f>Plot!$AO$9:$AP$9</c:f>
              <c:numCache>
                <c:formatCode>General</c:formatCode>
                <c:ptCount val="2"/>
                <c:pt idx="0">
                  <c:v>-1</c:v>
                </c:pt>
                <c:pt idx="1">
                  <c:v>1</c:v>
                </c:pt>
              </c:numCache>
            </c:numRef>
          </c:xVal>
          <c:yVal>
            <c:numRef>
              <c:f>Plot!$AO$27:$AP$27</c:f>
              <c:numCache>
                <c:formatCode>General</c:formatCode>
                <c:ptCount val="2"/>
                <c:pt idx="0">
                  <c:v>0</c:v>
                </c:pt>
                <c:pt idx="1">
                  <c:v>0</c:v>
                </c:pt>
              </c:numCache>
            </c:numRef>
          </c:yVal>
          <c:smooth val="0"/>
          <c:extLst>
            <c:ext xmlns:c16="http://schemas.microsoft.com/office/drawing/2014/chart" uri="{C3380CC4-5D6E-409C-BE32-E72D297353CC}">
              <c16:uniqueId val="{00000041-0FA8-AE4B-AC3D-F0FE1EFDA251}"/>
            </c:ext>
          </c:extLst>
        </c:ser>
        <c:ser>
          <c:idx val="66"/>
          <c:order val="66"/>
          <c:tx>
            <c:strRef>
              <c:f>Plot!$A$28</c:f>
              <c:strCache>
                <c:ptCount val="1"/>
              </c:strCache>
            </c:strRef>
          </c:tx>
          <c:spPr>
            <a:ln w="28575" cap="rnd">
              <a:solidFill>
                <a:srgbClr val="FF7E79"/>
              </a:solidFill>
              <a:prstDash val="dash"/>
              <a:round/>
            </a:ln>
          </c:spPr>
          <c:marker>
            <c:symbol val="none"/>
          </c:marker>
          <c:xVal>
            <c:numRef>
              <c:f>Plot!$AO$9:$AP$9</c:f>
              <c:numCache>
                <c:formatCode>General</c:formatCode>
                <c:ptCount val="2"/>
                <c:pt idx="0">
                  <c:v>-1</c:v>
                </c:pt>
                <c:pt idx="1">
                  <c:v>1</c:v>
                </c:pt>
              </c:numCache>
            </c:numRef>
          </c:xVal>
          <c:yVal>
            <c:numRef>
              <c:f>Plot!$AO$28:$AP$28</c:f>
              <c:numCache>
                <c:formatCode>General</c:formatCode>
                <c:ptCount val="2"/>
                <c:pt idx="0">
                  <c:v>0</c:v>
                </c:pt>
                <c:pt idx="1">
                  <c:v>0</c:v>
                </c:pt>
              </c:numCache>
            </c:numRef>
          </c:yVal>
          <c:smooth val="0"/>
          <c:extLst>
            <c:ext xmlns:c16="http://schemas.microsoft.com/office/drawing/2014/chart" uri="{C3380CC4-5D6E-409C-BE32-E72D297353CC}">
              <c16:uniqueId val="{00000042-0FA8-AE4B-AC3D-F0FE1EFDA251}"/>
            </c:ext>
          </c:extLst>
        </c:ser>
        <c:ser>
          <c:idx val="67"/>
          <c:order val="67"/>
          <c:tx>
            <c:strRef>
              <c:f>Plot!$A$29</c:f>
              <c:strCache>
                <c:ptCount val="1"/>
              </c:strCache>
            </c:strRef>
          </c:tx>
          <c:spPr>
            <a:ln w="28575" cap="rnd">
              <a:solidFill>
                <a:srgbClr val="929000"/>
              </a:solidFill>
              <a:prstDash val="dash"/>
              <a:round/>
            </a:ln>
          </c:spPr>
          <c:marker>
            <c:symbol val="none"/>
          </c:marker>
          <c:xVal>
            <c:numRef>
              <c:f>Plot!$AO$9:$AP$9</c:f>
              <c:numCache>
                <c:formatCode>General</c:formatCode>
                <c:ptCount val="2"/>
                <c:pt idx="0">
                  <c:v>-1</c:v>
                </c:pt>
                <c:pt idx="1">
                  <c:v>1</c:v>
                </c:pt>
              </c:numCache>
            </c:numRef>
          </c:xVal>
          <c:yVal>
            <c:numRef>
              <c:f>Plot!$AO$29:$AP$29</c:f>
              <c:numCache>
                <c:formatCode>General</c:formatCode>
                <c:ptCount val="2"/>
                <c:pt idx="0">
                  <c:v>0</c:v>
                </c:pt>
                <c:pt idx="1">
                  <c:v>0</c:v>
                </c:pt>
              </c:numCache>
            </c:numRef>
          </c:yVal>
          <c:smooth val="0"/>
          <c:extLst>
            <c:ext xmlns:c16="http://schemas.microsoft.com/office/drawing/2014/chart" uri="{C3380CC4-5D6E-409C-BE32-E72D297353CC}">
              <c16:uniqueId val="{00000043-0FA8-AE4B-AC3D-F0FE1EFDA251}"/>
            </c:ext>
          </c:extLst>
        </c:ser>
        <c:ser>
          <c:idx val="68"/>
          <c:order val="68"/>
          <c:spPr>
            <a:ln w="28575" cap="rnd">
              <a:solidFill>
                <a:srgbClr val="424242"/>
              </a:solidFill>
              <a:prstDash val="lgDash"/>
              <a:round/>
            </a:ln>
          </c:spPr>
          <c:marker>
            <c:symbol val="none"/>
          </c:marker>
          <c:xVal>
            <c:numRef>
              <c:f>Plot!$AR$9:$AS$9</c:f>
              <c:numCache>
                <c:formatCode>General</c:formatCode>
                <c:ptCount val="2"/>
                <c:pt idx="0">
                  <c:v>-1</c:v>
                </c:pt>
                <c:pt idx="1">
                  <c:v>1</c:v>
                </c:pt>
              </c:numCache>
            </c:numRef>
          </c:xVal>
          <c:yVal>
            <c:numRef>
              <c:f>Plot!$AR$10:$AS$10</c:f>
              <c:numCache>
                <c:formatCode>General</c:formatCode>
                <c:ptCount val="2"/>
                <c:pt idx="0">
                  <c:v>0</c:v>
                </c:pt>
                <c:pt idx="1">
                  <c:v>0</c:v>
                </c:pt>
              </c:numCache>
            </c:numRef>
          </c:yVal>
          <c:smooth val="0"/>
          <c:extLst>
            <c:ext xmlns:c16="http://schemas.microsoft.com/office/drawing/2014/chart" uri="{C3380CC4-5D6E-409C-BE32-E72D297353CC}">
              <c16:uniqueId val="{00000044-0FA8-AE4B-AC3D-F0FE1EFDA251}"/>
            </c:ext>
          </c:extLst>
        </c:ser>
        <c:ser>
          <c:idx val="69"/>
          <c:order val="69"/>
          <c:tx>
            <c:strRef>
              <c:f>Plot!$A$11</c:f>
              <c:strCache>
                <c:ptCount val="1"/>
              </c:strCache>
            </c:strRef>
          </c:tx>
          <c:spPr>
            <a:ln w="28575" cap="rnd">
              <a:solidFill>
                <a:srgbClr val="929292"/>
              </a:solidFill>
              <a:prstDash val="lgDash"/>
              <a:round/>
            </a:ln>
          </c:spPr>
          <c:marker>
            <c:symbol val="none"/>
          </c:marker>
          <c:xVal>
            <c:numRef>
              <c:f>Plot!$AR$9:$AS$9</c:f>
              <c:numCache>
                <c:formatCode>General</c:formatCode>
                <c:ptCount val="2"/>
                <c:pt idx="0">
                  <c:v>-1</c:v>
                </c:pt>
                <c:pt idx="1">
                  <c:v>1</c:v>
                </c:pt>
              </c:numCache>
            </c:numRef>
          </c:xVal>
          <c:yVal>
            <c:numRef>
              <c:f>Plot!$AR$11:$AS$11</c:f>
              <c:numCache>
                <c:formatCode>General</c:formatCode>
                <c:ptCount val="2"/>
                <c:pt idx="0">
                  <c:v>0</c:v>
                </c:pt>
                <c:pt idx="1">
                  <c:v>0</c:v>
                </c:pt>
              </c:numCache>
            </c:numRef>
          </c:yVal>
          <c:smooth val="0"/>
          <c:extLst>
            <c:ext xmlns:c16="http://schemas.microsoft.com/office/drawing/2014/chart" uri="{C3380CC4-5D6E-409C-BE32-E72D297353CC}">
              <c16:uniqueId val="{00000045-0FA8-AE4B-AC3D-F0FE1EFDA251}"/>
            </c:ext>
          </c:extLst>
        </c:ser>
        <c:ser>
          <c:idx val="70"/>
          <c:order val="70"/>
          <c:tx>
            <c:strRef>
              <c:f>Plot!$A$12</c:f>
              <c:strCache>
                <c:ptCount val="1"/>
              </c:strCache>
            </c:strRef>
          </c:tx>
          <c:spPr>
            <a:ln w="28575" cap="rnd">
              <a:solidFill>
                <a:srgbClr val="C1C1C1"/>
              </a:solidFill>
              <a:prstDash val="lgDash"/>
              <a:round/>
            </a:ln>
          </c:spPr>
          <c:marker>
            <c:symbol val="none"/>
          </c:marker>
          <c:xVal>
            <c:numRef>
              <c:f>Plot!$AR$9:$AS$9</c:f>
              <c:numCache>
                <c:formatCode>General</c:formatCode>
                <c:ptCount val="2"/>
                <c:pt idx="0">
                  <c:v>-1</c:v>
                </c:pt>
                <c:pt idx="1">
                  <c:v>1</c:v>
                </c:pt>
              </c:numCache>
            </c:numRef>
          </c:xVal>
          <c:yVal>
            <c:numRef>
              <c:f>Plot!$AR$12:$AS$12</c:f>
              <c:numCache>
                <c:formatCode>General</c:formatCode>
                <c:ptCount val="2"/>
                <c:pt idx="0">
                  <c:v>0</c:v>
                </c:pt>
                <c:pt idx="1">
                  <c:v>0</c:v>
                </c:pt>
              </c:numCache>
            </c:numRef>
          </c:yVal>
          <c:smooth val="0"/>
          <c:extLst>
            <c:ext xmlns:c16="http://schemas.microsoft.com/office/drawing/2014/chart" uri="{C3380CC4-5D6E-409C-BE32-E72D297353CC}">
              <c16:uniqueId val="{00000046-0FA8-AE4B-AC3D-F0FE1EFDA251}"/>
            </c:ext>
          </c:extLst>
        </c:ser>
        <c:ser>
          <c:idx val="71"/>
          <c:order val="71"/>
          <c:spPr>
            <a:ln w="28575" cap="rnd">
              <a:solidFill>
                <a:srgbClr val="FFFC00"/>
              </a:solidFill>
              <a:prstDash val="lgDash"/>
              <a:round/>
            </a:ln>
          </c:spPr>
          <c:marker>
            <c:symbol val="none"/>
          </c:marker>
          <c:xVal>
            <c:numRef>
              <c:f>Plot!$AR$9:$AS$9</c:f>
              <c:numCache>
                <c:formatCode>General</c:formatCode>
                <c:ptCount val="2"/>
                <c:pt idx="0">
                  <c:v>-1</c:v>
                </c:pt>
                <c:pt idx="1">
                  <c:v>1</c:v>
                </c:pt>
              </c:numCache>
            </c:numRef>
          </c:xVal>
          <c:yVal>
            <c:numRef>
              <c:f>Plot!$AR$13:$AS$13</c:f>
              <c:numCache>
                <c:formatCode>General</c:formatCode>
                <c:ptCount val="2"/>
                <c:pt idx="0">
                  <c:v>0</c:v>
                </c:pt>
                <c:pt idx="1">
                  <c:v>0</c:v>
                </c:pt>
              </c:numCache>
            </c:numRef>
          </c:yVal>
          <c:smooth val="0"/>
          <c:extLst>
            <c:ext xmlns:c16="http://schemas.microsoft.com/office/drawing/2014/chart" uri="{C3380CC4-5D6E-409C-BE32-E72D297353CC}">
              <c16:uniqueId val="{00000047-0FA8-AE4B-AC3D-F0FE1EFDA251}"/>
            </c:ext>
          </c:extLst>
        </c:ser>
        <c:ser>
          <c:idx val="72"/>
          <c:order val="72"/>
          <c:tx>
            <c:strRef>
              <c:f>Plot!$A$14</c:f>
              <c:strCache>
                <c:ptCount val="1"/>
              </c:strCache>
            </c:strRef>
          </c:tx>
          <c:spPr>
            <a:ln w="28575" cap="rnd">
              <a:solidFill>
                <a:srgbClr val="FF9300"/>
              </a:solidFill>
              <a:prstDash val="lgDash"/>
              <a:round/>
            </a:ln>
          </c:spPr>
          <c:marker>
            <c:symbol val="none"/>
          </c:marker>
          <c:xVal>
            <c:numRef>
              <c:f>Plot!$AR$9:$AS$9</c:f>
              <c:numCache>
                <c:formatCode>General</c:formatCode>
                <c:ptCount val="2"/>
                <c:pt idx="0">
                  <c:v>-1</c:v>
                </c:pt>
                <c:pt idx="1">
                  <c:v>1</c:v>
                </c:pt>
              </c:numCache>
            </c:numRef>
          </c:xVal>
          <c:yVal>
            <c:numRef>
              <c:f>Plot!$AR$14:$AS$14</c:f>
              <c:numCache>
                <c:formatCode>General</c:formatCode>
                <c:ptCount val="2"/>
                <c:pt idx="0">
                  <c:v>0</c:v>
                </c:pt>
                <c:pt idx="1">
                  <c:v>0</c:v>
                </c:pt>
              </c:numCache>
            </c:numRef>
          </c:yVal>
          <c:smooth val="0"/>
          <c:extLst>
            <c:ext xmlns:c16="http://schemas.microsoft.com/office/drawing/2014/chart" uri="{C3380CC4-5D6E-409C-BE32-E72D297353CC}">
              <c16:uniqueId val="{00000048-0FA8-AE4B-AC3D-F0FE1EFDA251}"/>
            </c:ext>
          </c:extLst>
        </c:ser>
        <c:ser>
          <c:idx val="73"/>
          <c:order val="73"/>
          <c:tx>
            <c:strRef>
              <c:f>Plot!$A$15</c:f>
              <c:strCache>
                <c:ptCount val="1"/>
              </c:strCache>
            </c:strRef>
          </c:tx>
          <c:spPr>
            <a:ln w="28575" cap="rnd">
              <a:solidFill>
                <a:srgbClr val="941651"/>
              </a:solidFill>
              <a:prstDash val="lgDash"/>
              <a:round/>
            </a:ln>
          </c:spPr>
          <c:marker>
            <c:symbol val="none"/>
          </c:marker>
          <c:xVal>
            <c:numRef>
              <c:f>Plot!$AR$9:$AS$9</c:f>
              <c:numCache>
                <c:formatCode>General</c:formatCode>
                <c:ptCount val="2"/>
                <c:pt idx="0">
                  <c:v>-1</c:v>
                </c:pt>
                <c:pt idx="1">
                  <c:v>1</c:v>
                </c:pt>
              </c:numCache>
            </c:numRef>
          </c:xVal>
          <c:yVal>
            <c:numRef>
              <c:f>Plot!$AR$15:$AS$15</c:f>
              <c:numCache>
                <c:formatCode>General</c:formatCode>
                <c:ptCount val="2"/>
                <c:pt idx="0">
                  <c:v>0</c:v>
                </c:pt>
                <c:pt idx="1">
                  <c:v>0</c:v>
                </c:pt>
              </c:numCache>
            </c:numRef>
          </c:yVal>
          <c:smooth val="0"/>
          <c:extLst>
            <c:ext xmlns:c16="http://schemas.microsoft.com/office/drawing/2014/chart" uri="{C3380CC4-5D6E-409C-BE32-E72D297353CC}">
              <c16:uniqueId val="{00000049-0FA8-AE4B-AC3D-F0FE1EFDA251}"/>
            </c:ext>
          </c:extLst>
        </c:ser>
        <c:ser>
          <c:idx val="74"/>
          <c:order val="74"/>
          <c:tx>
            <c:strRef>
              <c:f>Plot!$A$16</c:f>
              <c:strCache>
                <c:ptCount val="1"/>
              </c:strCache>
            </c:strRef>
          </c:tx>
          <c:spPr>
            <a:ln w="28575" cap="rnd">
              <a:solidFill>
                <a:srgbClr val="FF2600"/>
              </a:solidFill>
              <a:prstDash val="lgDash"/>
              <a:round/>
            </a:ln>
          </c:spPr>
          <c:marker>
            <c:symbol val="none"/>
          </c:marker>
          <c:xVal>
            <c:numRef>
              <c:f>Plot!$AR$9:$AS$9</c:f>
              <c:numCache>
                <c:formatCode>General</c:formatCode>
                <c:ptCount val="2"/>
                <c:pt idx="0">
                  <c:v>-1</c:v>
                </c:pt>
                <c:pt idx="1">
                  <c:v>1</c:v>
                </c:pt>
              </c:numCache>
            </c:numRef>
          </c:xVal>
          <c:yVal>
            <c:numRef>
              <c:f>Plot!$AR$16:$AS$16</c:f>
              <c:numCache>
                <c:formatCode>General</c:formatCode>
                <c:ptCount val="2"/>
                <c:pt idx="0">
                  <c:v>0</c:v>
                </c:pt>
                <c:pt idx="1">
                  <c:v>0</c:v>
                </c:pt>
              </c:numCache>
            </c:numRef>
          </c:yVal>
          <c:smooth val="0"/>
          <c:extLst>
            <c:ext xmlns:c16="http://schemas.microsoft.com/office/drawing/2014/chart" uri="{C3380CC4-5D6E-409C-BE32-E72D297353CC}">
              <c16:uniqueId val="{0000004A-0FA8-AE4B-AC3D-F0FE1EFDA251}"/>
            </c:ext>
          </c:extLst>
        </c:ser>
        <c:ser>
          <c:idx val="75"/>
          <c:order val="75"/>
          <c:tx>
            <c:strRef>
              <c:f>Plot!$A$17</c:f>
              <c:strCache>
                <c:ptCount val="1"/>
              </c:strCache>
            </c:strRef>
          </c:tx>
          <c:spPr>
            <a:ln w="28575" cap="rnd">
              <a:solidFill>
                <a:srgbClr val="942093"/>
              </a:solidFill>
              <a:prstDash val="lgDash"/>
              <a:round/>
            </a:ln>
          </c:spPr>
          <c:marker>
            <c:symbol val="none"/>
          </c:marker>
          <c:xVal>
            <c:numRef>
              <c:f>Plot!$AR$9:$AS$9</c:f>
              <c:numCache>
                <c:formatCode>General</c:formatCode>
                <c:ptCount val="2"/>
                <c:pt idx="0">
                  <c:v>-1</c:v>
                </c:pt>
                <c:pt idx="1">
                  <c:v>1</c:v>
                </c:pt>
              </c:numCache>
            </c:numRef>
          </c:xVal>
          <c:yVal>
            <c:numRef>
              <c:f>Plot!$AR$17:$AS$17</c:f>
              <c:numCache>
                <c:formatCode>General</c:formatCode>
                <c:ptCount val="2"/>
                <c:pt idx="0">
                  <c:v>0</c:v>
                </c:pt>
                <c:pt idx="1">
                  <c:v>0</c:v>
                </c:pt>
              </c:numCache>
            </c:numRef>
          </c:yVal>
          <c:smooth val="0"/>
          <c:extLst>
            <c:ext xmlns:c16="http://schemas.microsoft.com/office/drawing/2014/chart" uri="{C3380CC4-5D6E-409C-BE32-E72D297353CC}">
              <c16:uniqueId val="{0000004B-0FA8-AE4B-AC3D-F0FE1EFDA251}"/>
            </c:ext>
          </c:extLst>
        </c:ser>
        <c:ser>
          <c:idx val="76"/>
          <c:order val="76"/>
          <c:tx>
            <c:strRef>
              <c:f>Plot!$A$18</c:f>
              <c:strCache>
                <c:ptCount val="1"/>
              </c:strCache>
            </c:strRef>
          </c:tx>
          <c:spPr>
            <a:ln w="28575" cap="rnd">
              <a:solidFill>
                <a:srgbClr val="008F00"/>
              </a:solidFill>
              <a:prstDash val="lgDash"/>
              <a:round/>
            </a:ln>
          </c:spPr>
          <c:marker>
            <c:symbol val="none"/>
          </c:marker>
          <c:xVal>
            <c:numRef>
              <c:f>Plot!$AR$9:$AS$9</c:f>
              <c:numCache>
                <c:formatCode>General</c:formatCode>
                <c:ptCount val="2"/>
                <c:pt idx="0">
                  <c:v>-1</c:v>
                </c:pt>
                <c:pt idx="1">
                  <c:v>1</c:v>
                </c:pt>
              </c:numCache>
            </c:numRef>
          </c:xVal>
          <c:yVal>
            <c:numRef>
              <c:f>Plot!$AR$18:$AS$18</c:f>
              <c:numCache>
                <c:formatCode>General</c:formatCode>
                <c:ptCount val="2"/>
                <c:pt idx="0">
                  <c:v>0</c:v>
                </c:pt>
                <c:pt idx="1">
                  <c:v>0</c:v>
                </c:pt>
              </c:numCache>
            </c:numRef>
          </c:yVal>
          <c:smooth val="0"/>
          <c:extLst>
            <c:ext xmlns:c16="http://schemas.microsoft.com/office/drawing/2014/chart" uri="{C3380CC4-5D6E-409C-BE32-E72D297353CC}">
              <c16:uniqueId val="{0000004C-0FA8-AE4B-AC3D-F0FE1EFDA251}"/>
            </c:ext>
          </c:extLst>
        </c:ser>
        <c:ser>
          <c:idx val="77"/>
          <c:order val="77"/>
          <c:tx>
            <c:strRef>
              <c:f>Plot!$A$19</c:f>
              <c:strCache>
                <c:ptCount val="1"/>
              </c:strCache>
            </c:strRef>
          </c:tx>
          <c:spPr>
            <a:ln w="28575" cap="rnd">
              <a:solidFill>
                <a:srgbClr val="011893"/>
              </a:solidFill>
              <a:prstDash val="lgDash"/>
              <a:round/>
            </a:ln>
          </c:spPr>
          <c:marker>
            <c:symbol val="none"/>
          </c:marker>
          <c:xVal>
            <c:numRef>
              <c:f>Plot!$AR$9:$AS$9</c:f>
              <c:numCache>
                <c:formatCode>General</c:formatCode>
                <c:ptCount val="2"/>
                <c:pt idx="0">
                  <c:v>-1</c:v>
                </c:pt>
                <c:pt idx="1">
                  <c:v>1</c:v>
                </c:pt>
              </c:numCache>
            </c:numRef>
          </c:xVal>
          <c:yVal>
            <c:numRef>
              <c:f>Plot!$AR$19:$AS$19</c:f>
              <c:numCache>
                <c:formatCode>General</c:formatCode>
                <c:ptCount val="2"/>
                <c:pt idx="0">
                  <c:v>0</c:v>
                </c:pt>
                <c:pt idx="1">
                  <c:v>0</c:v>
                </c:pt>
              </c:numCache>
            </c:numRef>
          </c:yVal>
          <c:smooth val="0"/>
          <c:extLst>
            <c:ext xmlns:c16="http://schemas.microsoft.com/office/drawing/2014/chart" uri="{C3380CC4-5D6E-409C-BE32-E72D297353CC}">
              <c16:uniqueId val="{0000004D-0FA8-AE4B-AC3D-F0FE1EFDA251}"/>
            </c:ext>
          </c:extLst>
        </c:ser>
        <c:ser>
          <c:idx val="78"/>
          <c:order val="78"/>
          <c:tx>
            <c:strRef>
              <c:f>Plot!$A$20</c:f>
              <c:strCache>
                <c:ptCount val="1"/>
              </c:strCache>
            </c:strRef>
          </c:tx>
          <c:spPr>
            <a:ln w="28575" cap="rnd">
              <a:solidFill>
                <a:srgbClr val="009193"/>
              </a:solidFill>
              <a:prstDash val="lgDash"/>
              <a:round/>
            </a:ln>
          </c:spPr>
          <c:marker>
            <c:symbol val="none"/>
          </c:marker>
          <c:xVal>
            <c:numRef>
              <c:f>Plot!$AR$9:$AS$9</c:f>
              <c:numCache>
                <c:formatCode>General</c:formatCode>
                <c:ptCount val="2"/>
                <c:pt idx="0">
                  <c:v>-1</c:v>
                </c:pt>
                <c:pt idx="1">
                  <c:v>1</c:v>
                </c:pt>
              </c:numCache>
            </c:numRef>
          </c:xVal>
          <c:yVal>
            <c:numRef>
              <c:f>Plot!$AR$20:$AS$20</c:f>
              <c:numCache>
                <c:formatCode>General</c:formatCode>
                <c:ptCount val="2"/>
                <c:pt idx="0">
                  <c:v>0</c:v>
                </c:pt>
                <c:pt idx="1">
                  <c:v>0</c:v>
                </c:pt>
              </c:numCache>
            </c:numRef>
          </c:yVal>
          <c:smooth val="0"/>
          <c:extLst>
            <c:ext xmlns:c16="http://schemas.microsoft.com/office/drawing/2014/chart" uri="{C3380CC4-5D6E-409C-BE32-E72D297353CC}">
              <c16:uniqueId val="{0000004E-0FA8-AE4B-AC3D-F0FE1EFDA251}"/>
            </c:ext>
          </c:extLst>
        </c:ser>
        <c:ser>
          <c:idx val="79"/>
          <c:order val="79"/>
          <c:tx>
            <c:strRef>
              <c:f>Plot!$A$21</c:f>
              <c:strCache>
                <c:ptCount val="1"/>
              </c:strCache>
            </c:strRef>
          </c:tx>
          <c:spPr>
            <a:ln w="28575" cap="rnd">
              <a:solidFill>
                <a:srgbClr val="945200"/>
              </a:solidFill>
              <a:prstDash val="lgDash"/>
              <a:round/>
            </a:ln>
          </c:spPr>
          <c:marker>
            <c:symbol val="none"/>
          </c:marker>
          <c:xVal>
            <c:numRef>
              <c:f>Plot!$AR$9:$AS$9</c:f>
              <c:numCache>
                <c:formatCode>General</c:formatCode>
                <c:ptCount val="2"/>
                <c:pt idx="0">
                  <c:v>-1</c:v>
                </c:pt>
                <c:pt idx="1">
                  <c:v>1</c:v>
                </c:pt>
              </c:numCache>
            </c:numRef>
          </c:xVal>
          <c:yVal>
            <c:numRef>
              <c:f>Plot!$AR$21:$AS$21</c:f>
              <c:numCache>
                <c:formatCode>General</c:formatCode>
                <c:ptCount val="2"/>
                <c:pt idx="0">
                  <c:v>0</c:v>
                </c:pt>
                <c:pt idx="1">
                  <c:v>0</c:v>
                </c:pt>
              </c:numCache>
            </c:numRef>
          </c:yVal>
          <c:smooth val="0"/>
          <c:extLst>
            <c:ext xmlns:c16="http://schemas.microsoft.com/office/drawing/2014/chart" uri="{C3380CC4-5D6E-409C-BE32-E72D297353CC}">
              <c16:uniqueId val="{0000004F-0FA8-AE4B-AC3D-F0FE1EFDA251}"/>
            </c:ext>
          </c:extLst>
        </c:ser>
        <c:ser>
          <c:idx val="80"/>
          <c:order val="80"/>
          <c:tx>
            <c:strRef>
              <c:f>Plot!$A$22</c:f>
              <c:strCache>
                <c:ptCount val="1"/>
              </c:strCache>
            </c:strRef>
          </c:tx>
          <c:spPr>
            <a:ln w="28575" cap="rnd">
              <a:solidFill>
                <a:srgbClr val="941100"/>
              </a:solidFill>
              <a:prstDash val="lgDash"/>
              <a:round/>
            </a:ln>
          </c:spPr>
          <c:marker>
            <c:symbol val="none"/>
          </c:marker>
          <c:xVal>
            <c:numRef>
              <c:f>Plot!$AR$9:$AS$9</c:f>
              <c:numCache>
                <c:formatCode>General</c:formatCode>
                <c:ptCount val="2"/>
                <c:pt idx="0">
                  <c:v>-1</c:v>
                </c:pt>
                <c:pt idx="1">
                  <c:v>1</c:v>
                </c:pt>
              </c:numCache>
            </c:numRef>
          </c:xVal>
          <c:yVal>
            <c:numRef>
              <c:f>Plot!$AR$22:$AS$22</c:f>
              <c:numCache>
                <c:formatCode>General</c:formatCode>
                <c:ptCount val="2"/>
                <c:pt idx="0">
                  <c:v>0</c:v>
                </c:pt>
                <c:pt idx="1">
                  <c:v>0</c:v>
                </c:pt>
              </c:numCache>
            </c:numRef>
          </c:yVal>
          <c:smooth val="0"/>
          <c:extLst>
            <c:ext xmlns:c16="http://schemas.microsoft.com/office/drawing/2014/chart" uri="{C3380CC4-5D6E-409C-BE32-E72D297353CC}">
              <c16:uniqueId val="{00000050-0FA8-AE4B-AC3D-F0FE1EFDA251}"/>
            </c:ext>
          </c:extLst>
        </c:ser>
        <c:ser>
          <c:idx val="81"/>
          <c:order val="81"/>
          <c:tx>
            <c:strRef>
              <c:f>Plot!$A$23</c:f>
              <c:strCache>
                <c:ptCount val="1"/>
              </c:strCache>
            </c:strRef>
          </c:tx>
          <c:spPr>
            <a:ln w="28575" cap="rnd">
              <a:solidFill>
                <a:srgbClr val="00FA00"/>
              </a:solidFill>
              <a:prstDash val="lgDash"/>
              <a:round/>
            </a:ln>
          </c:spPr>
          <c:marker>
            <c:symbol val="none"/>
          </c:marker>
          <c:xVal>
            <c:numRef>
              <c:f>Plot!$AR$9:$AS$9</c:f>
              <c:numCache>
                <c:formatCode>General</c:formatCode>
                <c:ptCount val="2"/>
                <c:pt idx="0">
                  <c:v>-1</c:v>
                </c:pt>
                <c:pt idx="1">
                  <c:v>1</c:v>
                </c:pt>
              </c:numCache>
            </c:numRef>
          </c:xVal>
          <c:yVal>
            <c:numRef>
              <c:f>Plot!$AR$23:$AS$23</c:f>
              <c:numCache>
                <c:formatCode>General</c:formatCode>
                <c:ptCount val="2"/>
                <c:pt idx="0">
                  <c:v>0</c:v>
                </c:pt>
                <c:pt idx="1">
                  <c:v>0</c:v>
                </c:pt>
              </c:numCache>
            </c:numRef>
          </c:yVal>
          <c:smooth val="0"/>
          <c:extLst>
            <c:ext xmlns:c16="http://schemas.microsoft.com/office/drawing/2014/chart" uri="{C3380CC4-5D6E-409C-BE32-E72D297353CC}">
              <c16:uniqueId val="{00000051-0FA8-AE4B-AC3D-F0FE1EFDA251}"/>
            </c:ext>
          </c:extLst>
        </c:ser>
        <c:ser>
          <c:idx val="82"/>
          <c:order val="82"/>
          <c:tx>
            <c:strRef>
              <c:f>Plot!$A$24</c:f>
              <c:strCache>
                <c:ptCount val="1"/>
              </c:strCache>
            </c:strRef>
          </c:tx>
          <c:spPr>
            <a:ln w="28575" cap="rnd">
              <a:solidFill>
                <a:srgbClr val="00FDFF"/>
              </a:solidFill>
              <a:prstDash val="lgDash"/>
              <a:round/>
            </a:ln>
          </c:spPr>
          <c:marker>
            <c:symbol val="none"/>
          </c:marker>
          <c:xVal>
            <c:numRef>
              <c:f>Plot!$AR$9:$AS$9</c:f>
              <c:numCache>
                <c:formatCode>General</c:formatCode>
                <c:ptCount val="2"/>
                <c:pt idx="0">
                  <c:v>-1</c:v>
                </c:pt>
                <c:pt idx="1">
                  <c:v>1</c:v>
                </c:pt>
              </c:numCache>
            </c:numRef>
          </c:xVal>
          <c:yVal>
            <c:numRef>
              <c:f>Plot!$AR$24:$AS$24</c:f>
              <c:numCache>
                <c:formatCode>General</c:formatCode>
                <c:ptCount val="2"/>
                <c:pt idx="0">
                  <c:v>0</c:v>
                </c:pt>
                <c:pt idx="1">
                  <c:v>0</c:v>
                </c:pt>
              </c:numCache>
            </c:numRef>
          </c:yVal>
          <c:smooth val="0"/>
          <c:extLst>
            <c:ext xmlns:c16="http://schemas.microsoft.com/office/drawing/2014/chart" uri="{C3380CC4-5D6E-409C-BE32-E72D297353CC}">
              <c16:uniqueId val="{00000052-0FA8-AE4B-AC3D-F0FE1EFDA251}"/>
            </c:ext>
          </c:extLst>
        </c:ser>
        <c:ser>
          <c:idx val="83"/>
          <c:order val="83"/>
          <c:tx>
            <c:strRef>
              <c:f>Plot!$A$25</c:f>
              <c:strCache>
                <c:ptCount val="1"/>
              </c:strCache>
            </c:strRef>
          </c:tx>
          <c:spPr>
            <a:ln w="28575" cap="rnd">
              <a:solidFill>
                <a:srgbClr val="0096FF"/>
              </a:solidFill>
              <a:prstDash val="lgDash"/>
              <a:round/>
            </a:ln>
          </c:spPr>
          <c:marker>
            <c:symbol val="none"/>
          </c:marker>
          <c:xVal>
            <c:numRef>
              <c:f>Plot!$AR$9:$AS$9</c:f>
              <c:numCache>
                <c:formatCode>General</c:formatCode>
                <c:ptCount val="2"/>
                <c:pt idx="0">
                  <c:v>-1</c:v>
                </c:pt>
                <c:pt idx="1">
                  <c:v>1</c:v>
                </c:pt>
              </c:numCache>
            </c:numRef>
          </c:xVal>
          <c:yVal>
            <c:numRef>
              <c:f>Plot!$AR$25:$AS$25</c:f>
              <c:numCache>
                <c:formatCode>General</c:formatCode>
                <c:ptCount val="2"/>
                <c:pt idx="0">
                  <c:v>0</c:v>
                </c:pt>
                <c:pt idx="1">
                  <c:v>0</c:v>
                </c:pt>
              </c:numCache>
            </c:numRef>
          </c:yVal>
          <c:smooth val="0"/>
          <c:extLst>
            <c:ext xmlns:c16="http://schemas.microsoft.com/office/drawing/2014/chart" uri="{C3380CC4-5D6E-409C-BE32-E72D297353CC}">
              <c16:uniqueId val="{00000053-0FA8-AE4B-AC3D-F0FE1EFDA251}"/>
            </c:ext>
          </c:extLst>
        </c:ser>
        <c:ser>
          <c:idx val="84"/>
          <c:order val="84"/>
          <c:tx>
            <c:strRef>
              <c:f>Plot!$A$26</c:f>
              <c:strCache>
                <c:ptCount val="1"/>
              </c:strCache>
            </c:strRef>
          </c:tx>
          <c:spPr>
            <a:ln w="28575" cap="rnd">
              <a:solidFill>
                <a:srgbClr val="FF40FF"/>
              </a:solidFill>
              <a:prstDash val="lgDash"/>
              <a:round/>
            </a:ln>
          </c:spPr>
          <c:marker>
            <c:symbol val="none"/>
          </c:marker>
          <c:xVal>
            <c:numRef>
              <c:f>Plot!$AR$9:$AS$9</c:f>
              <c:numCache>
                <c:formatCode>General</c:formatCode>
                <c:ptCount val="2"/>
                <c:pt idx="0">
                  <c:v>-1</c:v>
                </c:pt>
                <c:pt idx="1">
                  <c:v>1</c:v>
                </c:pt>
              </c:numCache>
            </c:numRef>
          </c:xVal>
          <c:yVal>
            <c:numRef>
              <c:f>Plot!$AR$26:$AS$26</c:f>
              <c:numCache>
                <c:formatCode>General</c:formatCode>
                <c:ptCount val="2"/>
                <c:pt idx="0">
                  <c:v>0</c:v>
                </c:pt>
                <c:pt idx="1">
                  <c:v>0</c:v>
                </c:pt>
              </c:numCache>
            </c:numRef>
          </c:yVal>
          <c:smooth val="0"/>
          <c:extLst>
            <c:ext xmlns:c16="http://schemas.microsoft.com/office/drawing/2014/chart" uri="{C3380CC4-5D6E-409C-BE32-E72D297353CC}">
              <c16:uniqueId val="{00000054-0FA8-AE4B-AC3D-F0FE1EFDA251}"/>
            </c:ext>
          </c:extLst>
        </c:ser>
        <c:ser>
          <c:idx val="85"/>
          <c:order val="85"/>
          <c:tx>
            <c:strRef>
              <c:f>Plot!$A$27</c:f>
              <c:strCache>
                <c:ptCount val="1"/>
              </c:strCache>
            </c:strRef>
          </c:tx>
          <c:spPr>
            <a:ln w="28575" cap="rnd">
              <a:solidFill>
                <a:srgbClr val="FFD579"/>
              </a:solidFill>
              <a:prstDash val="lgDash"/>
              <a:round/>
            </a:ln>
          </c:spPr>
          <c:marker>
            <c:symbol val="none"/>
          </c:marker>
          <c:xVal>
            <c:numRef>
              <c:f>Plot!$AR$9:$AS$9</c:f>
              <c:numCache>
                <c:formatCode>General</c:formatCode>
                <c:ptCount val="2"/>
                <c:pt idx="0">
                  <c:v>-1</c:v>
                </c:pt>
                <c:pt idx="1">
                  <c:v>1</c:v>
                </c:pt>
              </c:numCache>
            </c:numRef>
          </c:xVal>
          <c:yVal>
            <c:numRef>
              <c:f>Plot!$AR$27:$AS$27</c:f>
              <c:numCache>
                <c:formatCode>General</c:formatCode>
                <c:ptCount val="2"/>
                <c:pt idx="0">
                  <c:v>0</c:v>
                </c:pt>
                <c:pt idx="1">
                  <c:v>0</c:v>
                </c:pt>
              </c:numCache>
            </c:numRef>
          </c:yVal>
          <c:smooth val="0"/>
          <c:extLst>
            <c:ext xmlns:c16="http://schemas.microsoft.com/office/drawing/2014/chart" uri="{C3380CC4-5D6E-409C-BE32-E72D297353CC}">
              <c16:uniqueId val="{00000055-0FA8-AE4B-AC3D-F0FE1EFDA251}"/>
            </c:ext>
          </c:extLst>
        </c:ser>
        <c:ser>
          <c:idx val="86"/>
          <c:order val="86"/>
          <c:tx>
            <c:strRef>
              <c:f>Plot!$A$28</c:f>
              <c:strCache>
                <c:ptCount val="1"/>
              </c:strCache>
            </c:strRef>
          </c:tx>
          <c:spPr>
            <a:ln w="28575" cap="rnd">
              <a:solidFill>
                <a:srgbClr val="FF7E79"/>
              </a:solidFill>
              <a:prstDash val="lgDash"/>
              <a:round/>
            </a:ln>
          </c:spPr>
          <c:marker>
            <c:symbol val="none"/>
          </c:marker>
          <c:xVal>
            <c:numRef>
              <c:f>Plot!$AR$9:$AS$9</c:f>
              <c:numCache>
                <c:formatCode>General</c:formatCode>
                <c:ptCount val="2"/>
                <c:pt idx="0">
                  <c:v>-1</c:v>
                </c:pt>
                <c:pt idx="1">
                  <c:v>1</c:v>
                </c:pt>
              </c:numCache>
            </c:numRef>
          </c:xVal>
          <c:yVal>
            <c:numRef>
              <c:f>Plot!$AR$28:$AS$28</c:f>
              <c:numCache>
                <c:formatCode>General</c:formatCode>
                <c:ptCount val="2"/>
                <c:pt idx="0">
                  <c:v>0</c:v>
                </c:pt>
                <c:pt idx="1">
                  <c:v>0</c:v>
                </c:pt>
              </c:numCache>
            </c:numRef>
          </c:yVal>
          <c:smooth val="0"/>
          <c:extLst>
            <c:ext xmlns:c16="http://schemas.microsoft.com/office/drawing/2014/chart" uri="{C3380CC4-5D6E-409C-BE32-E72D297353CC}">
              <c16:uniqueId val="{00000056-0FA8-AE4B-AC3D-F0FE1EFDA251}"/>
            </c:ext>
          </c:extLst>
        </c:ser>
        <c:ser>
          <c:idx val="87"/>
          <c:order val="87"/>
          <c:tx>
            <c:strRef>
              <c:f>Plot!$A$29</c:f>
              <c:strCache>
                <c:ptCount val="1"/>
              </c:strCache>
            </c:strRef>
          </c:tx>
          <c:spPr>
            <a:ln w="28575" cap="rnd">
              <a:solidFill>
                <a:srgbClr val="929000"/>
              </a:solidFill>
              <a:prstDash val="lgDash"/>
              <a:round/>
            </a:ln>
          </c:spPr>
          <c:marker>
            <c:symbol val="none"/>
          </c:marker>
          <c:xVal>
            <c:numRef>
              <c:f>Plot!$AR$9:$AS$9</c:f>
              <c:numCache>
                <c:formatCode>General</c:formatCode>
                <c:ptCount val="2"/>
                <c:pt idx="0">
                  <c:v>-1</c:v>
                </c:pt>
                <c:pt idx="1">
                  <c:v>1</c:v>
                </c:pt>
              </c:numCache>
            </c:numRef>
          </c:xVal>
          <c:yVal>
            <c:numRef>
              <c:f>Plot!$AR$29:$AS$29</c:f>
              <c:numCache>
                <c:formatCode>General</c:formatCode>
                <c:ptCount val="2"/>
                <c:pt idx="0">
                  <c:v>0</c:v>
                </c:pt>
                <c:pt idx="1">
                  <c:v>0</c:v>
                </c:pt>
              </c:numCache>
            </c:numRef>
          </c:yVal>
          <c:smooth val="0"/>
          <c:extLst>
            <c:ext xmlns:c16="http://schemas.microsoft.com/office/drawing/2014/chart" uri="{C3380CC4-5D6E-409C-BE32-E72D297353CC}">
              <c16:uniqueId val="{00000057-0FA8-AE4B-AC3D-F0FE1EFDA251}"/>
            </c:ext>
          </c:extLst>
        </c:ser>
        <c:ser>
          <c:idx val="88"/>
          <c:order val="88"/>
          <c:spPr>
            <a:ln w="28575" cap="rnd">
              <a:solidFill>
                <a:srgbClr val="424242"/>
              </a:solidFill>
              <a:prstDash val="sysDot"/>
              <a:round/>
            </a:ln>
          </c:spPr>
          <c:marker>
            <c:symbol val="none"/>
          </c:marker>
          <c:xVal>
            <c:numRef>
              <c:f>Plot!$AU$9:$AV$9</c:f>
              <c:numCache>
                <c:formatCode>General</c:formatCode>
                <c:ptCount val="2"/>
                <c:pt idx="0">
                  <c:v>-1</c:v>
                </c:pt>
                <c:pt idx="1">
                  <c:v>1</c:v>
                </c:pt>
              </c:numCache>
            </c:numRef>
          </c:xVal>
          <c:yVal>
            <c:numRef>
              <c:f>Plot!$AU$10:$AV$10</c:f>
              <c:numCache>
                <c:formatCode>General</c:formatCode>
                <c:ptCount val="2"/>
                <c:pt idx="0">
                  <c:v>#N/A</c:v>
                </c:pt>
                <c:pt idx="1">
                  <c:v>#N/A</c:v>
                </c:pt>
              </c:numCache>
            </c:numRef>
          </c:yVal>
          <c:smooth val="0"/>
          <c:extLst>
            <c:ext xmlns:c16="http://schemas.microsoft.com/office/drawing/2014/chart" uri="{C3380CC4-5D6E-409C-BE32-E72D297353CC}">
              <c16:uniqueId val="{00000058-0FA8-AE4B-AC3D-F0FE1EFDA251}"/>
            </c:ext>
          </c:extLst>
        </c:ser>
        <c:ser>
          <c:idx val="89"/>
          <c:order val="89"/>
          <c:tx>
            <c:strRef>
              <c:f>Plot!$A$11</c:f>
              <c:strCache>
                <c:ptCount val="1"/>
              </c:strCache>
            </c:strRef>
          </c:tx>
          <c:spPr>
            <a:ln w="28575" cap="rnd">
              <a:solidFill>
                <a:srgbClr val="929292"/>
              </a:solidFill>
              <a:prstDash val="sysDot"/>
              <a:round/>
            </a:ln>
          </c:spPr>
          <c:marker>
            <c:symbol val="none"/>
          </c:marker>
          <c:xVal>
            <c:numRef>
              <c:f>Plot!$AU$9:$AV$9</c:f>
              <c:numCache>
                <c:formatCode>General</c:formatCode>
                <c:ptCount val="2"/>
                <c:pt idx="0">
                  <c:v>-1</c:v>
                </c:pt>
                <c:pt idx="1">
                  <c:v>1</c:v>
                </c:pt>
              </c:numCache>
            </c:numRef>
          </c:xVal>
          <c:yVal>
            <c:numRef>
              <c:f>Plot!$AU$11:$AV$11</c:f>
              <c:numCache>
                <c:formatCode>General</c:formatCode>
                <c:ptCount val="2"/>
                <c:pt idx="0">
                  <c:v>#N/A</c:v>
                </c:pt>
                <c:pt idx="1">
                  <c:v>#N/A</c:v>
                </c:pt>
              </c:numCache>
            </c:numRef>
          </c:yVal>
          <c:smooth val="0"/>
          <c:extLst>
            <c:ext xmlns:c16="http://schemas.microsoft.com/office/drawing/2014/chart" uri="{C3380CC4-5D6E-409C-BE32-E72D297353CC}">
              <c16:uniqueId val="{00000059-0FA8-AE4B-AC3D-F0FE1EFDA251}"/>
            </c:ext>
          </c:extLst>
        </c:ser>
        <c:ser>
          <c:idx val="90"/>
          <c:order val="90"/>
          <c:tx>
            <c:strRef>
              <c:f>Plot!$A$12</c:f>
              <c:strCache>
                <c:ptCount val="1"/>
              </c:strCache>
            </c:strRef>
          </c:tx>
          <c:spPr>
            <a:ln w="28575" cap="rnd">
              <a:solidFill>
                <a:srgbClr val="C1C1C1"/>
              </a:solidFill>
              <a:prstDash val="sysDot"/>
              <a:round/>
            </a:ln>
          </c:spPr>
          <c:marker>
            <c:symbol val="none"/>
          </c:marker>
          <c:xVal>
            <c:numRef>
              <c:f>Plot!$AU$9:$AV$9</c:f>
              <c:numCache>
                <c:formatCode>General</c:formatCode>
                <c:ptCount val="2"/>
                <c:pt idx="0">
                  <c:v>-1</c:v>
                </c:pt>
                <c:pt idx="1">
                  <c:v>1</c:v>
                </c:pt>
              </c:numCache>
            </c:numRef>
          </c:xVal>
          <c:yVal>
            <c:numRef>
              <c:f>Plot!$AU$12:$AV$12</c:f>
              <c:numCache>
                <c:formatCode>General</c:formatCode>
                <c:ptCount val="2"/>
                <c:pt idx="0">
                  <c:v>#N/A</c:v>
                </c:pt>
                <c:pt idx="1">
                  <c:v>#N/A</c:v>
                </c:pt>
              </c:numCache>
            </c:numRef>
          </c:yVal>
          <c:smooth val="0"/>
          <c:extLst>
            <c:ext xmlns:c16="http://schemas.microsoft.com/office/drawing/2014/chart" uri="{C3380CC4-5D6E-409C-BE32-E72D297353CC}">
              <c16:uniqueId val="{0000005A-0FA8-AE4B-AC3D-F0FE1EFDA251}"/>
            </c:ext>
          </c:extLst>
        </c:ser>
        <c:ser>
          <c:idx val="91"/>
          <c:order val="91"/>
          <c:spPr>
            <a:ln w="28575" cap="rnd">
              <a:solidFill>
                <a:srgbClr val="FFFC00"/>
              </a:solidFill>
              <a:prstDash val="sysDot"/>
              <a:round/>
            </a:ln>
          </c:spPr>
          <c:marker>
            <c:symbol val="none"/>
          </c:marker>
          <c:xVal>
            <c:numRef>
              <c:f>Plot!$AU$9:$AV$9</c:f>
              <c:numCache>
                <c:formatCode>General</c:formatCode>
                <c:ptCount val="2"/>
                <c:pt idx="0">
                  <c:v>-1</c:v>
                </c:pt>
                <c:pt idx="1">
                  <c:v>1</c:v>
                </c:pt>
              </c:numCache>
            </c:numRef>
          </c:xVal>
          <c:yVal>
            <c:numRef>
              <c:f>Plot!$AU$13:$AV$13</c:f>
              <c:numCache>
                <c:formatCode>General</c:formatCode>
                <c:ptCount val="2"/>
                <c:pt idx="0">
                  <c:v>#N/A</c:v>
                </c:pt>
                <c:pt idx="1">
                  <c:v>#N/A</c:v>
                </c:pt>
              </c:numCache>
            </c:numRef>
          </c:yVal>
          <c:smooth val="0"/>
          <c:extLst>
            <c:ext xmlns:c16="http://schemas.microsoft.com/office/drawing/2014/chart" uri="{C3380CC4-5D6E-409C-BE32-E72D297353CC}">
              <c16:uniqueId val="{0000005B-0FA8-AE4B-AC3D-F0FE1EFDA251}"/>
            </c:ext>
          </c:extLst>
        </c:ser>
        <c:ser>
          <c:idx val="92"/>
          <c:order val="92"/>
          <c:tx>
            <c:strRef>
              <c:f>Plot!$A$14</c:f>
              <c:strCache>
                <c:ptCount val="1"/>
              </c:strCache>
            </c:strRef>
          </c:tx>
          <c:spPr>
            <a:ln w="28575" cap="rnd">
              <a:solidFill>
                <a:srgbClr val="FF9300"/>
              </a:solidFill>
              <a:prstDash val="sysDot"/>
              <a:round/>
            </a:ln>
          </c:spPr>
          <c:marker>
            <c:symbol val="none"/>
          </c:marker>
          <c:xVal>
            <c:numRef>
              <c:f>Plot!$AU$9:$AV$9</c:f>
              <c:numCache>
                <c:formatCode>General</c:formatCode>
                <c:ptCount val="2"/>
                <c:pt idx="0">
                  <c:v>-1</c:v>
                </c:pt>
                <c:pt idx="1">
                  <c:v>1</c:v>
                </c:pt>
              </c:numCache>
            </c:numRef>
          </c:xVal>
          <c:yVal>
            <c:numRef>
              <c:f>Plot!$AU$14:$AV$14</c:f>
              <c:numCache>
                <c:formatCode>General</c:formatCode>
                <c:ptCount val="2"/>
                <c:pt idx="0">
                  <c:v>#N/A</c:v>
                </c:pt>
                <c:pt idx="1">
                  <c:v>#N/A</c:v>
                </c:pt>
              </c:numCache>
            </c:numRef>
          </c:yVal>
          <c:smooth val="0"/>
          <c:extLst>
            <c:ext xmlns:c16="http://schemas.microsoft.com/office/drawing/2014/chart" uri="{C3380CC4-5D6E-409C-BE32-E72D297353CC}">
              <c16:uniqueId val="{0000005C-0FA8-AE4B-AC3D-F0FE1EFDA251}"/>
            </c:ext>
          </c:extLst>
        </c:ser>
        <c:ser>
          <c:idx val="93"/>
          <c:order val="93"/>
          <c:tx>
            <c:strRef>
              <c:f>Plot!$A$15</c:f>
              <c:strCache>
                <c:ptCount val="1"/>
              </c:strCache>
            </c:strRef>
          </c:tx>
          <c:spPr>
            <a:ln w="28575" cap="rnd">
              <a:solidFill>
                <a:srgbClr val="941651"/>
              </a:solidFill>
              <a:prstDash val="sysDot"/>
              <a:round/>
            </a:ln>
          </c:spPr>
          <c:marker>
            <c:symbol val="none"/>
          </c:marker>
          <c:xVal>
            <c:numRef>
              <c:f>Plot!$AU$9:$AV$9</c:f>
              <c:numCache>
                <c:formatCode>General</c:formatCode>
                <c:ptCount val="2"/>
                <c:pt idx="0">
                  <c:v>-1</c:v>
                </c:pt>
                <c:pt idx="1">
                  <c:v>1</c:v>
                </c:pt>
              </c:numCache>
            </c:numRef>
          </c:xVal>
          <c:yVal>
            <c:numRef>
              <c:f>Plot!$AU$15:$AV$15</c:f>
              <c:numCache>
                <c:formatCode>General</c:formatCode>
                <c:ptCount val="2"/>
                <c:pt idx="0">
                  <c:v>#N/A</c:v>
                </c:pt>
                <c:pt idx="1">
                  <c:v>#N/A</c:v>
                </c:pt>
              </c:numCache>
            </c:numRef>
          </c:yVal>
          <c:smooth val="0"/>
          <c:extLst>
            <c:ext xmlns:c16="http://schemas.microsoft.com/office/drawing/2014/chart" uri="{C3380CC4-5D6E-409C-BE32-E72D297353CC}">
              <c16:uniqueId val="{0000005D-0FA8-AE4B-AC3D-F0FE1EFDA251}"/>
            </c:ext>
          </c:extLst>
        </c:ser>
        <c:ser>
          <c:idx val="94"/>
          <c:order val="94"/>
          <c:tx>
            <c:strRef>
              <c:f>Plot!$A$16</c:f>
              <c:strCache>
                <c:ptCount val="1"/>
              </c:strCache>
            </c:strRef>
          </c:tx>
          <c:spPr>
            <a:ln w="28575" cap="rnd">
              <a:solidFill>
                <a:srgbClr val="FF2600"/>
              </a:solidFill>
              <a:prstDash val="sysDot"/>
              <a:round/>
            </a:ln>
          </c:spPr>
          <c:marker>
            <c:symbol val="none"/>
          </c:marker>
          <c:xVal>
            <c:numRef>
              <c:f>Plot!$AU$9:$AV$9</c:f>
              <c:numCache>
                <c:formatCode>General</c:formatCode>
                <c:ptCount val="2"/>
                <c:pt idx="0">
                  <c:v>-1</c:v>
                </c:pt>
                <c:pt idx="1">
                  <c:v>1</c:v>
                </c:pt>
              </c:numCache>
            </c:numRef>
          </c:xVal>
          <c:yVal>
            <c:numRef>
              <c:f>Plot!$AU$16:$AV$16</c:f>
              <c:numCache>
                <c:formatCode>General</c:formatCode>
                <c:ptCount val="2"/>
                <c:pt idx="0">
                  <c:v>#N/A</c:v>
                </c:pt>
                <c:pt idx="1">
                  <c:v>#N/A</c:v>
                </c:pt>
              </c:numCache>
            </c:numRef>
          </c:yVal>
          <c:smooth val="0"/>
          <c:extLst>
            <c:ext xmlns:c16="http://schemas.microsoft.com/office/drawing/2014/chart" uri="{C3380CC4-5D6E-409C-BE32-E72D297353CC}">
              <c16:uniqueId val="{0000005E-0FA8-AE4B-AC3D-F0FE1EFDA251}"/>
            </c:ext>
          </c:extLst>
        </c:ser>
        <c:ser>
          <c:idx val="95"/>
          <c:order val="95"/>
          <c:tx>
            <c:strRef>
              <c:f>Plot!$A$17</c:f>
              <c:strCache>
                <c:ptCount val="1"/>
              </c:strCache>
            </c:strRef>
          </c:tx>
          <c:spPr>
            <a:ln w="28575" cap="rnd">
              <a:solidFill>
                <a:srgbClr val="942093"/>
              </a:solidFill>
              <a:prstDash val="sysDot"/>
              <a:round/>
            </a:ln>
          </c:spPr>
          <c:marker>
            <c:symbol val="none"/>
          </c:marker>
          <c:xVal>
            <c:numRef>
              <c:f>Plot!$AU$9:$AV$9</c:f>
              <c:numCache>
                <c:formatCode>General</c:formatCode>
                <c:ptCount val="2"/>
                <c:pt idx="0">
                  <c:v>-1</c:v>
                </c:pt>
                <c:pt idx="1">
                  <c:v>1</c:v>
                </c:pt>
              </c:numCache>
            </c:numRef>
          </c:xVal>
          <c:yVal>
            <c:numRef>
              <c:f>Plot!$AU$17:$AV$17</c:f>
              <c:numCache>
                <c:formatCode>General</c:formatCode>
                <c:ptCount val="2"/>
                <c:pt idx="0">
                  <c:v>#N/A</c:v>
                </c:pt>
                <c:pt idx="1">
                  <c:v>#N/A</c:v>
                </c:pt>
              </c:numCache>
            </c:numRef>
          </c:yVal>
          <c:smooth val="0"/>
          <c:extLst>
            <c:ext xmlns:c16="http://schemas.microsoft.com/office/drawing/2014/chart" uri="{C3380CC4-5D6E-409C-BE32-E72D297353CC}">
              <c16:uniqueId val="{0000005F-0FA8-AE4B-AC3D-F0FE1EFDA251}"/>
            </c:ext>
          </c:extLst>
        </c:ser>
        <c:ser>
          <c:idx val="96"/>
          <c:order val="96"/>
          <c:tx>
            <c:strRef>
              <c:f>Plot!$A$18</c:f>
              <c:strCache>
                <c:ptCount val="1"/>
              </c:strCache>
            </c:strRef>
          </c:tx>
          <c:spPr>
            <a:ln w="28575" cap="rnd">
              <a:solidFill>
                <a:srgbClr val="008F00"/>
              </a:solidFill>
              <a:prstDash val="sysDot"/>
              <a:round/>
            </a:ln>
          </c:spPr>
          <c:marker>
            <c:symbol val="none"/>
          </c:marker>
          <c:xVal>
            <c:numRef>
              <c:f>Plot!$AU$9:$AV$9</c:f>
              <c:numCache>
                <c:formatCode>General</c:formatCode>
                <c:ptCount val="2"/>
                <c:pt idx="0">
                  <c:v>-1</c:v>
                </c:pt>
                <c:pt idx="1">
                  <c:v>1</c:v>
                </c:pt>
              </c:numCache>
            </c:numRef>
          </c:xVal>
          <c:yVal>
            <c:numRef>
              <c:f>Plot!$AU$18:$AV$18</c:f>
              <c:numCache>
                <c:formatCode>General</c:formatCode>
                <c:ptCount val="2"/>
                <c:pt idx="0">
                  <c:v>#N/A</c:v>
                </c:pt>
                <c:pt idx="1">
                  <c:v>#N/A</c:v>
                </c:pt>
              </c:numCache>
            </c:numRef>
          </c:yVal>
          <c:smooth val="0"/>
          <c:extLst>
            <c:ext xmlns:c16="http://schemas.microsoft.com/office/drawing/2014/chart" uri="{C3380CC4-5D6E-409C-BE32-E72D297353CC}">
              <c16:uniqueId val="{00000060-0FA8-AE4B-AC3D-F0FE1EFDA251}"/>
            </c:ext>
          </c:extLst>
        </c:ser>
        <c:ser>
          <c:idx val="97"/>
          <c:order val="97"/>
          <c:tx>
            <c:strRef>
              <c:f>Plot!$A$19</c:f>
              <c:strCache>
                <c:ptCount val="1"/>
              </c:strCache>
            </c:strRef>
          </c:tx>
          <c:spPr>
            <a:ln w="28575" cap="rnd">
              <a:solidFill>
                <a:srgbClr val="011893"/>
              </a:solidFill>
              <a:prstDash val="sysDot"/>
              <a:round/>
            </a:ln>
          </c:spPr>
          <c:marker>
            <c:symbol val="none"/>
          </c:marker>
          <c:xVal>
            <c:numRef>
              <c:f>Plot!$AU$9:$AV$9</c:f>
              <c:numCache>
                <c:formatCode>General</c:formatCode>
                <c:ptCount val="2"/>
                <c:pt idx="0">
                  <c:v>-1</c:v>
                </c:pt>
                <c:pt idx="1">
                  <c:v>1</c:v>
                </c:pt>
              </c:numCache>
            </c:numRef>
          </c:xVal>
          <c:yVal>
            <c:numRef>
              <c:f>Plot!$AU$19:$AV$19</c:f>
              <c:numCache>
                <c:formatCode>General</c:formatCode>
                <c:ptCount val="2"/>
                <c:pt idx="0">
                  <c:v>#N/A</c:v>
                </c:pt>
                <c:pt idx="1">
                  <c:v>#N/A</c:v>
                </c:pt>
              </c:numCache>
            </c:numRef>
          </c:yVal>
          <c:smooth val="0"/>
          <c:extLst>
            <c:ext xmlns:c16="http://schemas.microsoft.com/office/drawing/2014/chart" uri="{C3380CC4-5D6E-409C-BE32-E72D297353CC}">
              <c16:uniqueId val="{00000061-0FA8-AE4B-AC3D-F0FE1EFDA251}"/>
            </c:ext>
          </c:extLst>
        </c:ser>
        <c:ser>
          <c:idx val="98"/>
          <c:order val="98"/>
          <c:tx>
            <c:strRef>
              <c:f>Plot!$A$20</c:f>
              <c:strCache>
                <c:ptCount val="1"/>
              </c:strCache>
            </c:strRef>
          </c:tx>
          <c:spPr>
            <a:ln w="28575" cap="rnd">
              <a:solidFill>
                <a:srgbClr val="009193"/>
              </a:solidFill>
              <a:prstDash val="sysDot"/>
              <a:round/>
            </a:ln>
          </c:spPr>
          <c:marker>
            <c:symbol val="none"/>
          </c:marker>
          <c:xVal>
            <c:numRef>
              <c:f>Plot!$AU$9:$AV$9</c:f>
              <c:numCache>
                <c:formatCode>General</c:formatCode>
                <c:ptCount val="2"/>
                <c:pt idx="0">
                  <c:v>-1</c:v>
                </c:pt>
                <c:pt idx="1">
                  <c:v>1</c:v>
                </c:pt>
              </c:numCache>
            </c:numRef>
          </c:xVal>
          <c:yVal>
            <c:numRef>
              <c:f>Plot!$AU$20:$AV$20</c:f>
              <c:numCache>
                <c:formatCode>General</c:formatCode>
                <c:ptCount val="2"/>
                <c:pt idx="0">
                  <c:v>#N/A</c:v>
                </c:pt>
                <c:pt idx="1">
                  <c:v>#N/A</c:v>
                </c:pt>
              </c:numCache>
            </c:numRef>
          </c:yVal>
          <c:smooth val="0"/>
          <c:extLst>
            <c:ext xmlns:c16="http://schemas.microsoft.com/office/drawing/2014/chart" uri="{C3380CC4-5D6E-409C-BE32-E72D297353CC}">
              <c16:uniqueId val="{00000062-0FA8-AE4B-AC3D-F0FE1EFDA251}"/>
            </c:ext>
          </c:extLst>
        </c:ser>
        <c:ser>
          <c:idx val="99"/>
          <c:order val="99"/>
          <c:tx>
            <c:strRef>
              <c:f>Plot!$A$21</c:f>
              <c:strCache>
                <c:ptCount val="1"/>
              </c:strCache>
            </c:strRef>
          </c:tx>
          <c:spPr>
            <a:ln w="28575" cap="rnd">
              <a:solidFill>
                <a:srgbClr val="945200"/>
              </a:solidFill>
              <a:prstDash val="sysDot"/>
              <a:round/>
            </a:ln>
          </c:spPr>
          <c:marker>
            <c:symbol val="none"/>
          </c:marker>
          <c:xVal>
            <c:numRef>
              <c:f>Plot!$AU$9:$AV$9</c:f>
              <c:numCache>
                <c:formatCode>General</c:formatCode>
                <c:ptCount val="2"/>
                <c:pt idx="0">
                  <c:v>-1</c:v>
                </c:pt>
                <c:pt idx="1">
                  <c:v>1</c:v>
                </c:pt>
              </c:numCache>
            </c:numRef>
          </c:xVal>
          <c:yVal>
            <c:numRef>
              <c:f>Plot!$AU$21:$AV$21</c:f>
              <c:numCache>
                <c:formatCode>General</c:formatCode>
                <c:ptCount val="2"/>
                <c:pt idx="0">
                  <c:v>#N/A</c:v>
                </c:pt>
                <c:pt idx="1">
                  <c:v>#N/A</c:v>
                </c:pt>
              </c:numCache>
            </c:numRef>
          </c:yVal>
          <c:smooth val="0"/>
          <c:extLst>
            <c:ext xmlns:c16="http://schemas.microsoft.com/office/drawing/2014/chart" uri="{C3380CC4-5D6E-409C-BE32-E72D297353CC}">
              <c16:uniqueId val="{00000063-0FA8-AE4B-AC3D-F0FE1EFDA251}"/>
            </c:ext>
          </c:extLst>
        </c:ser>
        <c:ser>
          <c:idx val="100"/>
          <c:order val="100"/>
          <c:tx>
            <c:strRef>
              <c:f>Plot!$A$22</c:f>
              <c:strCache>
                <c:ptCount val="1"/>
              </c:strCache>
            </c:strRef>
          </c:tx>
          <c:spPr>
            <a:ln w="28575" cap="rnd">
              <a:solidFill>
                <a:srgbClr val="941100"/>
              </a:solidFill>
              <a:prstDash val="sysDot"/>
              <a:round/>
            </a:ln>
          </c:spPr>
          <c:marker>
            <c:symbol val="none"/>
          </c:marker>
          <c:xVal>
            <c:numRef>
              <c:f>Plot!$AU$9:$AV$9</c:f>
              <c:numCache>
                <c:formatCode>General</c:formatCode>
                <c:ptCount val="2"/>
                <c:pt idx="0">
                  <c:v>-1</c:v>
                </c:pt>
                <c:pt idx="1">
                  <c:v>1</c:v>
                </c:pt>
              </c:numCache>
            </c:numRef>
          </c:xVal>
          <c:yVal>
            <c:numRef>
              <c:f>Plot!$AU$22:$AV$22</c:f>
              <c:numCache>
                <c:formatCode>General</c:formatCode>
                <c:ptCount val="2"/>
                <c:pt idx="0">
                  <c:v>#N/A</c:v>
                </c:pt>
                <c:pt idx="1">
                  <c:v>#N/A</c:v>
                </c:pt>
              </c:numCache>
            </c:numRef>
          </c:yVal>
          <c:smooth val="0"/>
          <c:extLst>
            <c:ext xmlns:c16="http://schemas.microsoft.com/office/drawing/2014/chart" uri="{C3380CC4-5D6E-409C-BE32-E72D297353CC}">
              <c16:uniqueId val="{00000064-0FA8-AE4B-AC3D-F0FE1EFDA251}"/>
            </c:ext>
          </c:extLst>
        </c:ser>
        <c:ser>
          <c:idx val="101"/>
          <c:order val="101"/>
          <c:tx>
            <c:strRef>
              <c:f>Plot!$A$23</c:f>
              <c:strCache>
                <c:ptCount val="1"/>
              </c:strCache>
            </c:strRef>
          </c:tx>
          <c:spPr>
            <a:ln w="28575" cap="rnd">
              <a:solidFill>
                <a:srgbClr val="00FA00"/>
              </a:solidFill>
              <a:prstDash val="sysDot"/>
              <a:round/>
            </a:ln>
          </c:spPr>
          <c:marker>
            <c:symbol val="none"/>
          </c:marker>
          <c:xVal>
            <c:numRef>
              <c:f>Plot!$AU$9:$AV$9</c:f>
              <c:numCache>
                <c:formatCode>General</c:formatCode>
                <c:ptCount val="2"/>
                <c:pt idx="0">
                  <c:v>-1</c:v>
                </c:pt>
                <c:pt idx="1">
                  <c:v>1</c:v>
                </c:pt>
              </c:numCache>
            </c:numRef>
          </c:xVal>
          <c:yVal>
            <c:numRef>
              <c:f>Plot!$AU$23:$AV$23</c:f>
              <c:numCache>
                <c:formatCode>General</c:formatCode>
                <c:ptCount val="2"/>
                <c:pt idx="0">
                  <c:v>#N/A</c:v>
                </c:pt>
                <c:pt idx="1">
                  <c:v>#N/A</c:v>
                </c:pt>
              </c:numCache>
            </c:numRef>
          </c:yVal>
          <c:smooth val="0"/>
          <c:extLst>
            <c:ext xmlns:c16="http://schemas.microsoft.com/office/drawing/2014/chart" uri="{C3380CC4-5D6E-409C-BE32-E72D297353CC}">
              <c16:uniqueId val="{00000065-0FA8-AE4B-AC3D-F0FE1EFDA251}"/>
            </c:ext>
          </c:extLst>
        </c:ser>
        <c:ser>
          <c:idx val="102"/>
          <c:order val="102"/>
          <c:tx>
            <c:strRef>
              <c:f>Plot!$A$24</c:f>
              <c:strCache>
                <c:ptCount val="1"/>
              </c:strCache>
            </c:strRef>
          </c:tx>
          <c:spPr>
            <a:ln w="28575" cap="rnd">
              <a:solidFill>
                <a:srgbClr val="00FDFF"/>
              </a:solidFill>
              <a:prstDash val="sysDot"/>
              <a:round/>
            </a:ln>
          </c:spPr>
          <c:marker>
            <c:symbol val="none"/>
          </c:marker>
          <c:xVal>
            <c:numRef>
              <c:f>Plot!$AU$9:$AV$9</c:f>
              <c:numCache>
                <c:formatCode>General</c:formatCode>
                <c:ptCount val="2"/>
                <c:pt idx="0">
                  <c:v>-1</c:v>
                </c:pt>
                <c:pt idx="1">
                  <c:v>1</c:v>
                </c:pt>
              </c:numCache>
            </c:numRef>
          </c:xVal>
          <c:yVal>
            <c:numRef>
              <c:f>Plot!$AU$24:$AV$24</c:f>
              <c:numCache>
                <c:formatCode>General</c:formatCode>
                <c:ptCount val="2"/>
                <c:pt idx="0">
                  <c:v>#N/A</c:v>
                </c:pt>
                <c:pt idx="1">
                  <c:v>#N/A</c:v>
                </c:pt>
              </c:numCache>
            </c:numRef>
          </c:yVal>
          <c:smooth val="0"/>
          <c:extLst>
            <c:ext xmlns:c16="http://schemas.microsoft.com/office/drawing/2014/chart" uri="{C3380CC4-5D6E-409C-BE32-E72D297353CC}">
              <c16:uniqueId val="{00000066-0FA8-AE4B-AC3D-F0FE1EFDA251}"/>
            </c:ext>
          </c:extLst>
        </c:ser>
        <c:ser>
          <c:idx val="103"/>
          <c:order val="103"/>
          <c:tx>
            <c:strRef>
              <c:f>Plot!$A$25</c:f>
              <c:strCache>
                <c:ptCount val="1"/>
              </c:strCache>
            </c:strRef>
          </c:tx>
          <c:spPr>
            <a:ln w="28575" cap="rnd">
              <a:solidFill>
                <a:srgbClr val="0096FF"/>
              </a:solidFill>
              <a:prstDash val="sysDot"/>
              <a:round/>
            </a:ln>
          </c:spPr>
          <c:marker>
            <c:symbol val="none"/>
          </c:marker>
          <c:xVal>
            <c:numRef>
              <c:f>Plot!$AU$9:$AV$9</c:f>
              <c:numCache>
                <c:formatCode>General</c:formatCode>
                <c:ptCount val="2"/>
                <c:pt idx="0">
                  <c:v>-1</c:v>
                </c:pt>
                <c:pt idx="1">
                  <c:v>1</c:v>
                </c:pt>
              </c:numCache>
            </c:numRef>
          </c:xVal>
          <c:yVal>
            <c:numRef>
              <c:f>Plot!$AU$25:$AV$25</c:f>
              <c:numCache>
                <c:formatCode>General</c:formatCode>
                <c:ptCount val="2"/>
                <c:pt idx="0">
                  <c:v>#N/A</c:v>
                </c:pt>
                <c:pt idx="1">
                  <c:v>#N/A</c:v>
                </c:pt>
              </c:numCache>
            </c:numRef>
          </c:yVal>
          <c:smooth val="0"/>
          <c:extLst>
            <c:ext xmlns:c16="http://schemas.microsoft.com/office/drawing/2014/chart" uri="{C3380CC4-5D6E-409C-BE32-E72D297353CC}">
              <c16:uniqueId val="{00000067-0FA8-AE4B-AC3D-F0FE1EFDA251}"/>
            </c:ext>
          </c:extLst>
        </c:ser>
        <c:ser>
          <c:idx val="104"/>
          <c:order val="104"/>
          <c:tx>
            <c:strRef>
              <c:f>Plot!$A$26</c:f>
              <c:strCache>
                <c:ptCount val="1"/>
              </c:strCache>
            </c:strRef>
          </c:tx>
          <c:spPr>
            <a:ln w="28575" cap="rnd">
              <a:solidFill>
                <a:srgbClr val="FF40FF"/>
              </a:solidFill>
              <a:prstDash val="sysDot"/>
              <a:round/>
            </a:ln>
          </c:spPr>
          <c:marker>
            <c:symbol val="none"/>
          </c:marker>
          <c:xVal>
            <c:numRef>
              <c:f>Plot!$AU$9:$AV$9</c:f>
              <c:numCache>
                <c:formatCode>General</c:formatCode>
                <c:ptCount val="2"/>
                <c:pt idx="0">
                  <c:v>-1</c:v>
                </c:pt>
                <c:pt idx="1">
                  <c:v>1</c:v>
                </c:pt>
              </c:numCache>
            </c:numRef>
          </c:xVal>
          <c:yVal>
            <c:numRef>
              <c:f>Plot!$AU$26:$AV$26</c:f>
              <c:numCache>
                <c:formatCode>General</c:formatCode>
                <c:ptCount val="2"/>
                <c:pt idx="0">
                  <c:v>#N/A</c:v>
                </c:pt>
                <c:pt idx="1">
                  <c:v>#N/A</c:v>
                </c:pt>
              </c:numCache>
            </c:numRef>
          </c:yVal>
          <c:smooth val="0"/>
          <c:extLst>
            <c:ext xmlns:c16="http://schemas.microsoft.com/office/drawing/2014/chart" uri="{C3380CC4-5D6E-409C-BE32-E72D297353CC}">
              <c16:uniqueId val="{00000068-0FA8-AE4B-AC3D-F0FE1EFDA251}"/>
            </c:ext>
          </c:extLst>
        </c:ser>
        <c:ser>
          <c:idx val="105"/>
          <c:order val="105"/>
          <c:tx>
            <c:strRef>
              <c:f>Plot!$A$27</c:f>
              <c:strCache>
                <c:ptCount val="1"/>
              </c:strCache>
            </c:strRef>
          </c:tx>
          <c:spPr>
            <a:ln w="28575" cap="rnd">
              <a:solidFill>
                <a:srgbClr val="FFD579"/>
              </a:solidFill>
              <a:prstDash val="sysDot"/>
              <a:round/>
            </a:ln>
          </c:spPr>
          <c:marker>
            <c:symbol val="none"/>
          </c:marker>
          <c:xVal>
            <c:numRef>
              <c:f>Plot!$AU$9:$AV$9</c:f>
              <c:numCache>
                <c:formatCode>General</c:formatCode>
                <c:ptCount val="2"/>
                <c:pt idx="0">
                  <c:v>-1</c:v>
                </c:pt>
                <c:pt idx="1">
                  <c:v>1</c:v>
                </c:pt>
              </c:numCache>
            </c:numRef>
          </c:xVal>
          <c:yVal>
            <c:numRef>
              <c:f>Plot!$AU$27:$AV$27</c:f>
              <c:numCache>
                <c:formatCode>General</c:formatCode>
                <c:ptCount val="2"/>
                <c:pt idx="0">
                  <c:v>#N/A</c:v>
                </c:pt>
                <c:pt idx="1">
                  <c:v>#N/A</c:v>
                </c:pt>
              </c:numCache>
            </c:numRef>
          </c:yVal>
          <c:smooth val="0"/>
          <c:extLst>
            <c:ext xmlns:c16="http://schemas.microsoft.com/office/drawing/2014/chart" uri="{C3380CC4-5D6E-409C-BE32-E72D297353CC}">
              <c16:uniqueId val="{00000069-0FA8-AE4B-AC3D-F0FE1EFDA251}"/>
            </c:ext>
          </c:extLst>
        </c:ser>
        <c:ser>
          <c:idx val="106"/>
          <c:order val="106"/>
          <c:tx>
            <c:strRef>
              <c:f>Plot!$A$28</c:f>
              <c:strCache>
                <c:ptCount val="1"/>
              </c:strCache>
            </c:strRef>
          </c:tx>
          <c:spPr>
            <a:ln w="28575" cap="rnd">
              <a:solidFill>
                <a:srgbClr val="FF7E79"/>
              </a:solidFill>
              <a:prstDash val="sysDot"/>
              <a:round/>
            </a:ln>
          </c:spPr>
          <c:marker>
            <c:symbol val="none"/>
          </c:marker>
          <c:xVal>
            <c:numRef>
              <c:f>Plot!$AU$9:$AV$9</c:f>
              <c:numCache>
                <c:formatCode>General</c:formatCode>
                <c:ptCount val="2"/>
                <c:pt idx="0">
                  <c:v>-1</c:v>
                </c:pt>
                <c:pt idx="1">
                  <c:v>1</c:v>
                </c:pt>
              </c:numCache>
            </c:numRef>
          </c:xVal>
          <c:yVal>
            <c:numRef>
              <c:f>Plot!$AU$28:$AV$28</c:f>
              <c:numCache>
                <c:formatCode>General</c:formatCode>
                <c:ptCount val="2"/>
                <c:pt idx="0">
                  <c:v>#N/A</c:v>
                </c:pt>
                <c:pt idx="1">
                  <c:v>#N/A</c:v>
                </c:pt>
              </c:numCache>
            </c:numRef>
          </c:yVal>
          <c:smooth val="0"/>
          <c:extLst>
            <c:ext xmlns:c16="http://schemas.microsoft.com/office/drawing/2014/chart" uri="{C3380CC4-5D6E-409C-BE32-E72D297353CC}">
              <c16:uniqueId val="{0000006A-0FA8-AE4B-AC3D-F0FE1EFDA251}"/>
            </c:ext>
          </c:extLst>
        </c:ser>
        <c:ser>
          <c:idx val="107"/>
          <c:order val="107"/>
          <c:tx>
            <c:strRef>
              <c:f>Plot!$A$29</c:f>
              <c:strCache>
                <c:ptCount val="1"/>
              </c:strCache>
            </c:strRef>
          </c:tx>
          <c:spPr>
            <a:ln w="28575" cap="rnd">
              <a:solidFill>
                <a:srgbClr val="929000"/>
              </a:solidFill>
              <a:prstDash val="sysDot"/>
              <a:round/>
            </a:ln>
          </c:spPr>
          <c:marker>
            <c:symbol val="none"/>
          </c:marker>
          <c:xVal>
            <c:numRef>
              <c:f>Plot!$AU$9:$AV$9</c:f>
              <c:numCache>
                <c:formatCode>General</c:formatCode>
                <c:ptCount val="2"/>
                <c:pt idx="0">
                  <c:v>-1</c:v>
                </c:pt>
                <c:pt idx="1">
                  <c:v>1</c:v>
                </c:pt>
              </c:numCache>
            </c:numRef>
          </c:xVal>
          <c:yVal>
            <c:numRef>
              <c:f>Plot!$AU$29:$AV$29</c:f>
              <c:numCache>
                <c:formatCode>General</c:formatCode>
                <c:ptCount val="2"/>
                <c:pt idx="0">
                  <c:v>#N/A</c:v>
                </c:pt>
                <c:pt idx="1">
                  <c:v>#N/A</c:v>
                </c:pt>
              </c:numCache>
            </c:numRef>
          </c:yVal>
          <c:smooth val="0"/>
          <c:extLst>
            <c:ext xmlns:c16="http://schemas.microsoft.com/office/drawing/2014/chart" uri="{C3380CC4-5D6E-409C-BE32-E72D297353CC}">
              <c16:uniqueId val="{0000006B-0FA8-AE4B-AC3D-F0FE1EFDA251}"/>
            </c:ext>
          </c:extLst>
        </c:ser>
        <c:ser>
          <c:idx val="108"/>
          <c:order val="108"/>
          <c:spPr>
            <a:ln w="28575" cap="rnd">
              <a:solidFill>
                <a:srgbClr val="424242"/>
              </a:solidFill>
              <a:prstDash val="dashDot"/>
              <a:round/>
            </a:ln>
          </c:spPr>
          <c:marker>
            <c:symbol val="none"/>
          </c:marker>
          <c:xVal>
            <c:numRef>
              <c:f>Plot!$AX$9:$AY$9</c:f>
              <c:numCache>
                <c:formatCode>General</c:formatCode>
                <c:ptCount val="2"/>
                <c:pt idx="0">
                  <c:v>-1</c:v>
                </c:pt>
                <c:pt idx="1">
                  <c:v>1</c:v>
                </c:pt>
              </c:numCache>
            </c:numRef>
          </c:xVal>
          <c:yVal>
            <c:numRef>
              <c:f>Plot!$AX$10:$AY$10</c:f>
              <c:numCache>
                <c:formatCode>General</c:formatCode>
                <c:ptCount val="2"/>
                <c:pt idx="0">
                  <c:v>#N/A</c:v>
                </c:pt>
                <c:pt idx="1">
                  <c:v>#N/A</c:v>
                </c:pt>
              </c:numCache>
            </c:numRef>
          </c:yVal>
          <c:smooth val="0"/>
          <c:extLst>
            <c:ext xmlns:c16="http://schemas.microsoft.com/office/drawing/2014/chart" uri="{C3380CC4-5D6E-409C-BE32-E72D297353CC}">
              <c16:uniqueId val="{0000006C-0FA8-AE4B-AC3D-F0FE1EFDA251}"/>
            </c:ext>
          </c:extLst>
        </c:ser>
        <c:ser>
          <c:idx val="109"/>
          <c:order val="109"/>
          <c:tx>
            <c:strRef>
              <c:f>Plot!$A$11</c:f>
              <c:strCache>
                <c:ptCount val="1"/>
              </c:strCache>
            </c:strRef>
          </c:tx>
          <c:spPr>
            <a:ln w="28575" cap="rnd">
              <a:solidFill>
                <a:srgbClr val="929292"/>
              </a:solidFill>
              <a:prstDash val="dashDot"/>
              <a:round/>
            </a:ln>
          </c:spPr>
          <c:marker>
            <c:symbol val="none"/>
          </c:marker>
          <c:xVal>
            <c:numRef>
              <c:f>Plot!$AX$9:$AY$9</c:f>
              <c:numCache>
                <c:formatCode>General</c:formatCode>
                <c:ptCount val="2"/>
                <c:pt idx="0">
                  <c:v>-1</c:v>
                </c:pt>
                <c:pt idx="1">
                  <c:v>1</c:v>
                </c:pt>
              </c:numCache>
            </c:numRef>
          </c:xVal>
          <c:yVal>
            <c:numRef>
              <c:f>Plot!$AX$11:$AY$11</c:f>
              <c:numCache>
                <c:formatCode>General</c:formatCode>
                <c:ptCount val="2"/>
                <c:pt idx="0">
                  <c:v>#N/A</c:v>
                </c:pt>
                <c:pt idx="1">
                  <c:v>#N/A</c:v>
                </c:pt>
              </c:numCache>
            </c:numRef>
          </c:yVal>
          <c:smooth val="0"/>
          <c:extLst>
            <c:ext xmlns:c16="http://schemas.microsoft.com/office/drawing/2014/chart" uri="{C3380CC4-5D6E-409C-BE32-E72D297353CC}">
              <c16:uniqueId val="{0000006D-0FA8-AE4B-AC3D-F0FE1EFDA251}"/>
            </c:ext>
          </c:extLst>
        </c:ser>
        <c:ser>
          <c:idx val="110"/>
          <c:order val="110"/>
          <c:tx>
            <c:strRef>
              <c:f>Plot!$A$12</c:f>
              <c:strCache>
                <c:ptCount val="1"/>
              </c:strCache>
            </c:strRef>
          </c:tx>
          <c:spPr>
            <a:ln w="28575" cap="rnd">
              <a:solidFill>
                <a:srgbClr val="C1C1C1"/>
              </a:solidFill>
              <a:prstDash val="dashDot"/>
              <a:round/>
            </a:ln>
          </c:spPr>
          <c:marker>
            <c:symbol val="none"/>
          </c:marker>
          <c:xVal>
            <c:numRef>
              <c:f>Plot!$AX$9:$AY$9</c:f>
              <c:numCache>
                <c:formatCode>General</c:formatCode>
                <c:ptCount val="2"/>
                <c:pt idx="0">
                  <c:v>-1</c:v>
                </c:pt>
                <c:pt idx="1">
                  <c:v>1</c:v>
                </c:pt>
              </c:numCache>
            </c:numRef>
          </c:xVal>
          <c:yVal>
            <c:numRef>
              <c:f>Plot!$AX$12:$AY$12</c:f>
              <c:numCache>
                <c:formatCode>General</c:formatCode>
                <c:ptCount val="2"/>
                <c:pt idx="0">
                  <c:v>#N/A</c:v>
                </c:pt>
                <c:pt idx="1">
                  <c:v>#N/A</c:v>
                </c:pt>
              </c:numCache>
            </c:numRef>
          </c:yVal>
          <c:smooth val="0"/>
          <c:extLst>
            <c:ext xmlns:c16="http://schemas.microsoft.com/office/drawing/2014/chart" uri="{C3380CC4-5D6E-409C-BE32-E72D297353CC}">
              <c16:uniqueId val="{0000006E-0FA8-AE4B-AC3D-F0FE1EFDA251}"/>
            </c:ext>
          </c:extLst>
        </c:ser>
        <c:ser>
          <c:idx val="111"/>
          <c:order val="111"/>
          <c:spPr>
            <a:ln w="28575" cap="rnd">
              <a:solidFill>
                <a:srgbClr val="FFFC00"/>
              </a:solidFill>
              <a:prstDash val="dashDot"/>
              <a:round/>
            </a:ln>
          </c:spPr>
          <c:marker>
            <c:symbol val="none"/>
          </c:marker>
          <c:xVal>
            <c:numRef>
              <c:f>Plot!$AX$9:$AY$9</c:f>
              <c:numCache>
                <c:formatCode>General</c:formatCode>
                <c:ptCount val="2"/>
                <c:pt idx="0">
                  <c:v>-1</c:v>
                </c:pt>
                <c:pt idx="1">
                  <c:v>1</c:v>
                </c:pt>
              </c:numCache>
            </c:numRef>
          </c:xVal>
          <c:yVal>
            <c:numRef>
              <c:f>Plot!$AX$13:$AY$13</c:f>
              <c:numCache>
                <c:formatCode>General</c:formatCode>
                <c:ptCount val="2"/>
                <c:pt idx="0">
                  <c:v>#N/A</c:v>
                </c:pt>
                <c:pt idx="1">
                  <c:v>#N/A</c:v>
                </c:pt>
              </c:numCache>
            </c:numRef>
          </c:yVal>
          <c:smooth val="0"/>
          <c:extLst>
            <c:ext xmlns:c16="http://schemas.microsoft.com/office/drawing/2014/chart" uri="{C3380CC4-5D6E-409C-BE32-E72D297353CC}">
              <c16:uniqueId val="{0000006F-0FA8-AE4B-AC3D-F0FE1EFDA251}"/>
            </c:ext>
          </c:extLst>
        </c:ser>
        <c:ser>
          <c:idx val="112"/>
          <c:order val="112"/>
          <c:tx>
            <c:strRef>
              <c:f>Plot!$A$14</c:f>
              <c:strCache>
                <c:ptCount val="1"/>
              </c:strCache>
            </c:strRef>
          </c:tx>
          <c:spPr>
            <a:ln w="28575" cap="rnd">
              <a:solidFill>
                <a:srgbClr val="FF9300"/>
              </a:solidFill>
              <a:prstDash val="dashDot"/>
              <a:round/>
            </a:ln>
          </c:spPr>
          <c:marker>
            <c:symbol val="none"/>
          </c:marker>
          <c:xVal>
            <c:numRef>
              <c:f>Plot!$AX$9:$AY$9</c:f>
              <c:numCache>
                <c:formatCode>General</c:formatCode>
                <c:ptCount val="2"/>
                <c:pt idx="0">
                  <c:v>-1</c:v>
                </c:pt>
                <c:pt idx="1">
                  <c:v>1</c:v>
                </c:pt>
              </c:numCache>
            </c:numRef>
          </c:xVal>
          <c:yVal>
            <c:numRef>
              <c:f>Plot!$AX$14:$AY$14</c:f>
              <c:numCache>
                <c:formatCode>General</c:formatCode>
                <c:ptCount val="2"/>
                <c:pt idx="0">
                  <c:v>#N/A</c:v>
                </c:pt>
                <c:pt idx="1">
                  <c:v>#N/A</c:v>
                </c:pt>
              </c:numCache>
            </c:numRef>
          </c:yVal>
          <c:smooth val="0"/>
          <c:extLst>
            <c:ext xmlns:c16="http://schemas.microsoft.com/office/drawing/2014/chart" uri="{C3380CC4-5D6E-409C-BE32-E72D297353CC}">
              <c16:uniqueId val="{00000070-0FA8-AE4B-AC3D-F0FE1EFDA251}"/>
            </c:ext>
          </c:extLst>
        </c:ser>
        <c:ser>
          <c:idx val="113"/>
          <c:order val="113"/>
          <c:tx>
            <c:strRef>
              <c:f>Plot!$A$15</c:f>
              <c:strCache>
                <c:ptCount val="1"/>
              </c:strCache>
            </c:strRef>
          </c:tx>
          <c:spPr>
            <a:ln w="28575" cap="rnd">
              <a:solidFill>
                <a:srgbClr val="941651"/>
              </a:solidFill>
              <a:prstDash val="dashDot"/>
              <a:round/>
            </a:ln>
          </c:spPr>
          <c:marker>
            <c:symbol val="none"/>
          </c:marker>
          <c:xVal>
            <c:numRef>
              <c:f>Plot!$AX$9:$AY$9</c:f>
              <c:numCache>
                <c:formatCode>General</c:formatCode>
                <c:ptCount val="2"/>
                <c:pt idx="0">
                  <c:v>-1</c:v>
                </c:pt>
                <c:pt idx="1">
                  <c:v>1</c:v>
                </c:pt>
              </c:numCache>
            </c:numRef>
          </c:xVal>
          <c:yVal>
            <c:numRef>
              <c:f>Plot!$AX$15:$AY$15</c:f>
              <c:numCache>
                <c:formatCode>General</c:formatCode>
                <c:ptCount val="2"/>
                <c:pt idx="0">
                  <c:v>#N/A</c:v>
                </c:pt>
                <c:pt idx="1">
                  <c:v>#N/A</c:v>
                </c:pt>
              </c:numCache>
            </c:numRef>
          </c:yVal>
          <c:smooth val="0"/>
          <c:extLst>
            <c:ext xmlns:c16="http://schemas.microsoft.com/office/drawing/2014/chart" uri="{C3380CC4-5D6E-409C-BE32-E72D297353CC}">
              <c16:uniqueId val="{00000071-0FA8-AE4B-AC3D-F0FE1EFDA251}"/>
            </c:ext>
          </c:extLst>
        </c:ser>
        <c:ser>
          <c:idx val="114"/>
          <c:order val="114"/>
          <c:tx>
            <c:strRef>
              <c:f>Plot!$A$16</c:f>
              <c:strCache>
                <c:ptCount val="1"/>
              </c:strCache>
            </c:strRef>
          </c:tx>
          <c:spPr>
            <a:ln w="28575" cap="rnd">
              <a:solidFill>
                <a:srgbClr val="FF2600"/>
              </a:solidFill>
              <a:prstDash val="dashDot"/>
              <a:round/>
            </a:ln>
          </c:spPr>
          <c:marker>
            <c:symbol val="none"/>
          </c:marker>
          <c:xVal>
            <c:numRef>
              <c:f>Plot!$AX$9:$AY$9</c:f>
              <c:numCache>
                <c:formatCode>General</c:formatCode>
                <c:ptCount val="2"/>
                <c:pt idx="0">
                  <c:v>-1</c:v>
                </c:pt>
                <c:pt idx="1">
                  <c:v>1</c:v>
                </c:pt>
              </c:numCache>
            </c:numRef>
          </c:xVal>
          <c:yVal>
            <c:numRef>
              <c:f>Plot!$AX$16:$AY$16</c:f>
              <c:numCache>
                <c:formatCode>General</c:formatCode>
                <c:ptCount val="2"/>
                <c:pt idx="0">
                  <c:v>#N/A</c:v>
                </c:pt>
                <c:pt idx="1">
                  <c:v>#N/A</c:v>
                </c:pt>
              </c:numCache>
            </c:numRef>
          </c:yVal>
          <c:smooth val="0"/>
          <c:extLst>
            <c:ext xmlns:c16="http://schemas.microsoft.com/office/drawing/2014/chart" uri="{C3380CC4-5D6E-409C-BE32-E72D297353CC}">
              <c16:uniqueId val="{00000072-0FA8-AE4B-AC3D-F0FE1EFDA251}"/>
            </c:ext>
          </c:extLst>
        </c:ser>
        <c:ser>
          <c:idx val="115"/>
          <c:order val="115"/>
          <c:tx>
            <c:strRef>
              <c:f>Plot!$A$17</c:f>
              <c:strCache>
                <c:ptCount val="1"/>
              </c:strCache>
            </c:strRef>
          </c:tx>
          <c:spPr>
            <a:ln w="28575" cap="rnd">
              <a:solidFill>
                <a:srgbClr val="942093"/>
              </a:solidFill>
              <a:prstDash val="dashDot"/>
              <a:round/>
            </a:ln>
          </c:spPr>
          <c:marker>
            <c:symbol val="none"/>
          </c:marker>
          <c:xVal>
            <c:numRef>
              <c:f>Plot!$AX$9:$AY$9</c:f>
              <c:numCache>
                <c:formatCode>General</c:formatCode>
                <c:ptCount val="2"/>
                <c:pt idx="0">
                  <c:v>-1</c:v>
                </c:pt>
                <c:pt idx="1">
                  <c:v>1</c:v>
                </c:pt>
              </c:numCache>
            </c:numRef>
          </c:xVal>
          <c:yVal>
            <c:numRef>
              <c:f>Plot!$AX$17:$AY$17</c:f>
              <c:numCache>
                <c:formatCode>General</c:formatCode>
                <c:ptCount val="2"/>
                <c:pt idx="0">
                  <c:v>#N/A</c:v>
                </c:pt>
                <c:pt idx="1">
                  <c:v>#N/A</c:v>
                </c:pt>
              </c:numCache>
            </c:numRef>
          </c:yVal>
          <c:smooth val="0"/>
          <c:extLst>
            <c:ext xmlns:c16="http://schemas.microsoft.com/office/drawing/2014/chart" uri="{C3380CC4-5D6E-409C-BE32-E72D297353CC}">
              <c16:uniqueId val="{00000073-0FA8-AE4B-AC3D-F0FE1EFDA251}"/>
            </c:ext>
          </c:extLst>
        </c:ser>
        <c:ser>
          <c:idx val="116"/>
          <c:order val="116"/>
          <c:tx>
            <c:strRef>
              <c:f>Plot!$A$18</c:f>
              <c:strCache>
                <c:ptCount val="1"/>
              </c:strCache>
            </c:strRef>
          </c:tx>
          <c:spPr>
            <a:ln w="28575" cap="rnd">
              <a:solidFill>
                <a:srgbClr val="008F00"/>
              </a:solidFill>
              <a:prstDash val="dashDot"/>
              <a:round/>
            </a:ln>
          </c:spPr>
          <c:marker>
            <c:symbol val="none"/>
          </c:marker>
          <c:xVal>
            <c:numRef>
              <c:f>Plot!$AX$9:$AY$9</c:f>
              <c:numCache>
                <c:formatCode>General</c:formatCode>
                <c:ptCount val="2"/>
                <c:pt idx="0">
                  <c:v>-1</c:v>
                </c:pt>
                <c:pt idx="1">
                  <c:v>1</c:v>
                </c:pt>
              </c:numCache>
            </c:numRef>
          </c:xVal>
          <c:yVal>
            <c:numRef>
              <c:f>Plot!$AX$18:$AY$18</c:f>
              <c:numCache>
                <c:formatCode>General</c:formatCode>
                <c:ptCount val="2"/>
                <c:pt idx="0">
                  <c:v>#N/A</c:v>
                </c:pt>
                <c:pt idx="1">
                  <c:v>#N/A</c:v>
                </c:pt>
              </c:numCache>
            </c:numRef>
          </c:yVal>
          <c:smooth val="0"/>
          <c:extLst>
            <c:ext xmlns:c16="http://schemas.microsoft.com/office/drawing/2014/chart" uri="{C3380CC4-5D6E-409C-BE32-E72D297353CC}">
              <c16:uniqueId val="{00000074-0FA8-AE4B-AC3D-F0FE1EFDA251}"/>
            </c:ext>
          </c:extLst>
        </c:ser>
        <c:ser>
          <c:idx val="117"/>
          <c:order val="117"/>
          <c:tx>
            <c:strRef>
              <c:f>Plot!$A$19</c:f>
              <c:strCache>
                <c:ptCount val="1"/>
              </c:strCache>
            </c:strRef>
          </c:tx>
          <c:spPr>
            <a:ln w="28575" cap="rnd">
              <a:solidFill>
                <a:srgbClr val="011893"/>
              </a:solidFill>
              <a:prstDash val="dashDot"/>
              <a:round/>
            </a:ln>
          </c:spPr>
          <c:marker>
            <c:symbol val="none"/>
          </c:marker>
          <c:xVal>
            <c:numRef>
              <c:f>Plot!$AX$9:$AY$9</c:f>
              <c:numCache>
                <c:formatCode>General</c:formatCode>
                <c:ptCount val="2"/>
                <c:pt idx="0">
                  <c:v>-1</c:v>
                </c:pt>
                <c:pt idx="1">
                  <c:v>1</c:v>
                </c:pt>
              </c:numCache>
            </c:numRef>
          </c:xVal>
          <c:yVal>
            <c:numRef>
              <c:f>Plot!$AX$19:$AY$19</c:f>
              <c:numCache>
                <c:formatCode>General</c:formatCode>
                <c:ptCount val="2"/>
                <c:pt idx="0">
                  <c:v>#N/A</c:v>
                </c:pt>
                <c:pt idx="1">
                  <c:v>#N/A</c:v>
                </c:pt>
              </c:numCache>
            </c:numRef>
          </c:yVal>
          <c:smooth val="0"/>
          <c:extLst>
            <c:ext xmlns:c16="http://schemas.microsoft.com/office/drawing/2014/chart" uri="{C3380CC4-5D6E-409C-BE32-E72D297353CC}">
              <c16:uniqueId val="{00000075-0FA8-AE4B-AC3D-F0FE1EFDA251}"/>
            </c:ext>
          </c:extLst>
        </c:ser>
        <c:ser>
          <c:idx val="118"/>
          <c:order val="118"/>
          <c:tx>
            <c:strRef>
              <c:f>Plot!$A$20</c:f>
              <c:strCache>
                <c:ptCount val="1"/>
              </c:strCache>
            </c:strRef>
          </c:tx>
          <c:spPr>
            <a:ln w="28575" cap="rnd">
              <a:solidFill>
                <a:srgbClr val="009193"/>
              </a:solidFill>
              <a:prstDash val="dashDot"/>
              <a:round/>
            </a:ln>
          </c:spPr>
          <c:marker>
            <c:symbol val="none"/>
          </c:marker>
          <c:xVal>
            <c:numRef>
              <c:f>Plot!$AX$9:$AY$9</c:f>
              <c:numCache>
                <c:formatCode>General</c:formatCode>
                <c:ptCount val="2"/>
                <c:pt idx="0">
                  <c:v>-1</c:v>
                </c:pt>
                <c:pt idx="1">
                  <c:v>1</c:v>
                </c:pt>
              </c:numCache>
            </c:numRef>
          </c:xVal>
          <c:yVal>
            <c:numRef>
              <c:f>Plot!$AX$20:$AY$20</c:f>
              <c:numCache>
                <c:formatCode>General</c:formatCode>
                <c:ptCount val="2"/>
                <c:pt idx="0">
                  <c:v>#N/A</c:v>
                </c:pt>
                <c:pt idx="1">
                  <c:v>#N/A</c:v>
                </c:pt>
              </c:numCache>
            </c:numRef>
          </c:yVal>
          <c:smooth val="0"/>
          <c:extLst>
            <c:ext xmlns:c16="http://schemas.microsoft.com/office/drawing/2014/chart" uri="{C3380CC4-5D6E-409C-BE32-E72D297353CC}">
              <c16:uniqueId val="{00000076-0FA8-AE4B-AC3D-F0FE1EFDA251}"/>
            </c:ext>
          </c:extLst>
        </c:ser>
        <c:ser>
          <c:idx val="119"/>
          <c:order val="119"/>
          <c:tx>
            <c:strRef>
              <c:f>Plot!$A$21</c:f>
              <c:strCache>
                <c:ptCount val="1"/>
              </c:strCache>
            </c:strRef>
          </c:tx>
          <c:spPr>
            <a:ln w="28575" cap="rnd">
              <a:solidFill>
                <a:srgbClr val="945200"/>
              </a:solidFill>
              <a:prstDash val="dashDot"/>
              <a:round/>
            </a:ln>
          </c:spPr>
          <c:marker>
            <c:symbol val="none"/>
          </c:marker>
          <c:xVal>
            <c:numRef>
              <c:f>Plot!$AX$9:$AY$9</c:f>
              <c:numCache>
                <c:formatCode>General</c:formatCode>
                <c:ptCount val="2"/>
                <c:pt idx="0">
                  <c:v>-1</c:v>
                </c:pt>
                <c:pt idx="1">
                  <c:v>1</c:v>
                </c:pt>
              </c:numCache>
            </c:numRef>
          </c:xVal>
          <c:yVal>
            <c:numRef>
              <c:f>Plot!$AX$21:$AY$21</c:f>
              <c:numCache>
                <c:formatCode>General</c:formatCode>
                <c:ptCount val="2"/>
                <c:pt idx="0">
                  <c:v>#N/A</c:v>
                </c:pt>
                <c:pt idx="1">
                  <c:v>#N/A</c:v>
                </c:pt>
              </c:numCache>
            </c:numRef>
          </c:yVal>
          <c:smooth val="0"/>
          <c:extLst>
            <c:ext xmlns:c16="http://schemas.microsoft.com/office/drawing/2014/chart" uri="{C3380CC4-5D6E-409C-BE32-E72D297353CC}">
              <c16:uniqueId val="{00000077-0FA8-AE4B-AC3D-F0FE1EFDA251}"/>
            </c:ext>
          </c:extLst>
        </c:ser>
        <c:ser>
          <c:idx val="120"/>
          <c:order val="120"/>
          <c:tx>
            <c:strRef>
              <c:f>Plot!$A$22</c:f>
              <c:strCache>
                <c:ptCount val="1"/>
              </c:strCache>
            </c:strRef>
          </c:tx>
          <c:spPr>
            <a:ln w="28575" cap="rnd">
              <a:solidFill>
                <a:srgbClr val="941100"/>
              </a:solidFill>
              <a:prstDash val="dashDot"/>
              <a:round/>
            </a:ln>
          </c:spPr>
          <c:marker>
            <c:symbol val="none"/>
          </c:marker>
          <c:xVal>
            <c:numRef>
              <c:f>Plot!$AX$9:$AY$9</c:f>
              <c:numCache>
                <c:formatCode>General</c:formatCode>
                <c:ptCount val="2"/>
                <c:pt idx="0">
                  <c:v>-1</c:v>
                </c:pt>
                <c:pt idx="1">
                  <c:v>1</c:v>
                </c:pt>
              </c:numCache>
            </c:numRef>
          </c:xVal>
          <c:yVal>
            <c:numRef>
              <c:f>Plot!$AX$22:$AY$22</c:f>
              <c:numCache>
                <c:formatCode>General</c:formatCode>
                <c:ptCount val="2"/>
                <c:pt idx="0">
                  <c:v>#N/A</c:v>
                </c:pt>
                <c:pt idx="1">
                  <c:v>#N/A</c:v>
                </c:pt>
              </c:numCache>
            </c:numRef>
          </c:yVal>
          <c:smooth val="0"/>
          <c:extLst>
            <c:ext xmlns:c16="http://schemas.microsoft.com/office/drawing/2014/chart" uri="{C3380CC4-5D6E-409C-BE32-E72D297353CC}">
              <c16:uniqueId val="{00000078-0FA8-AE4B-AC3D-F0FE1EFDA251}"/>
            </c:ext>
          </c:extLst>
        </c:ser>
        <c:ser>
          <c:idx val="121"/>
          <c:order val="121"/>
          <c:tx>
            <c:strRef>
              <c:f>Plot!$A$23</c:f>
              <c:strCache>
                <c:ptCount val="1"/>
              </c:strCache>
            </c:strRef>
          </c:tx>
          <c:spPr>
            <a:ln w="28575" cap="rnd">
              <a:solidFill>
                <a:srgbClr val="00FA00"/>
              </a:solidFill>
              <a:prstDash val="dashDot"/>
              <a:round/>
            </a:ln>
          </c:spPr>
          <c:marker>
            <c:symbol val="none"/>
          </c:marker>
          <c:xVal>
            <c:numRef>
              <c:f>Plot!$AX$9:$AY$9</c:f>
              <c:numCache>
                <c:formatCode>General</c:formatCode>
                <c:ptCount val="2"/>
                <c:pt idx="0">
                  <c:v>-1</c:v>
                </c:pt>
                <c:pt idx="1">
                  <c:v>1</c:v>
                </c:pt>
              </c:numCache>
            </c:numRef>
          </c:xVal>
          <c:yVal>
            <c:numRef>
              <c:f>Plot!$AX$23:$AY$23</c:f>
              <c:numCache>
                <c:formatCode>General</c:formatCode>
                <c:ptCount val="2"/>
                <c:pt idx="0">
                  <c:v>#N/A</c:v>
                </c:pt>
                <c:pt idx="1">
                  <c:v>#N/A</c:v>
                </c:pt>
              </c:numCache>
            </c:numRef>
          </c:yVal>
          <c:smooth val="0"/>
          <c:extLst>
            <c:ext xmlns:c16="http://schemas.microsoft.com/office/drawing/2014/chart" uri="{C3380CC4-5D6E-409C-BE32-E72D297353CC}">
              <c16:uniqueId val="{00000079-0FA8-AE4B-AC3D-F0FE1EFDA251}"/>
            </c:ext>
          </c:extLst>
        </c:ser>
        <c:ser>
          <c:idx val="122"/>
          <c:order val="122"/>
          <c:tx>
            <c:strRef>
              <c:f>Plot!$A$24</c:f>
              <c:strCache>
                <c:ptCount val="1"/>
              </c:strCache>
            </c:strRef>
          </c:tx>
          <c:spPr>
            <a:ln w="28575" cap="rnd">
              <a:solidFill>
                <a:srgbClr val="00FDFF"/>
              </a:solidFill>
              <a:prstDash val="dashDot"/>
              <a:round/>
            </a:ln>
          </c:spPr>
          <c:marker>
            <c:symbol val="none"/>
          </c:marker>
          <c:xVal>
            <c:numRef>
              <c:f>Plot!$AX$9:$AY$9</c:f>
              <c:numCache>
                <c:formatCode>General</c:formatCode>
                <c:ptCount val="2"/>
                <c:pt idx="0">
                  <c:v>-1</c:v>
                </c:pt>
                <c:pt idx="1">
                  <c:v>1</c:v>
                </c:pt>
              </c:numCache>
            </c:numRef>
          </c:xVal>
          <c:yVal>
            <c:numRef>
              <c:f>Plot!$AX$24:$AY$24</c:f>
              <c:numCache>
                <c:formatCode>General</c:formatCode>
                <c:ptCount val="2"/>
                <c:pt idx="0">
                  <c:v>#N/A</c:v>
                </c:pt>
                <c:pt idx="1">
                  <c:v>#N/A</c:v>
                </c:pt>
              </c:numCache>
            </c:numRef>
          </c:yVal>
          <c:smooth val="0"/>
          <c:extLst>
            <c:ext xmlns:c16="http://schemas.microsoft.com/office/drawing/2014/chart" uri="{C3380CC4-5D6E-409C-BE32-E72D297353CC}">
              <c16:uniqueId val="{0000007A-0FA8-AE4B-AC3D-F0FE1EFDA251}"/>
            </c:ext>
          </c:extLst>
        </c:ser>
        <c:ser>
          <c:idx val="123"/>
          <c:order val="123"/>
          <c:tx>
            <c:strRef>
              <c:f>Plot!$A$25</c:f>
              <c:strCache>
                <c:ptCount val="1"/>
              </c:strCache>
            </c:strRef>
          </c:tx>
          <c:spPr>
            <a:ln w="28575" cap="rnd">
              <a:solidFill>
                <a:srgbClr val="0096FF"/>
              </a:solidFill>
              <a:prstDash val="dashDot"/>
              <a:round/>
            </a:ln>
          </c:spPr>
          <c:marker>
            <c:symbol val="none"/>
          </c:marker>
          <c:xVal>
            <c:numRef>
              <c:f>Plot!$AX$9:$AY$9</c:f>
              <c:numCache>
                <c:formatCode>General</c:formatCode>
                <c:ptCount val="2"/>
                <c:pt idx="0">
                  <c:v>-1</c:v>
                </c:pt>
                <c:pt idx="1">
                  <c:v>1</c:v>
                </c:pt>
              </c:numCache>
            </c:numRef>
          </c:xVal>
          <c:yVal>
            <c:numRef>
              <c:f>Plot!$AX$25:$AY$25</c:f>
              <c:numCache>
                <c:formatCode>General</c:formatCode>
                <c:ptCount val="2"/>
                <c:pt idx="0">
                  <c:v>#N/A</c:v>
                </c:pt>
                <c:pt idx="1">
                  <c:v>#N/A</c:v>
                </c:pt>
              </c:numCache>
            </c:numRef>
          </c:yVal>
          <c:smooth val="0"/>
          <c:extLst>
            <c:ext xmlns:c16="http://schemas.microsoft.com/office/drawing/2014/chart" uri="{C3380CC4-5D6E-409C-BE32-E72D297353CC}">
              <c16:uniqueId val="{0000007B-0FA8-AE4B-AC3D-F0FE1EFDA251}"/>
            </c:ext>
          </c:extLst>
        </c:ser>
        <c:ser>
          <c:idx val="124"/>
          <c:order val="124"/>
          <c:tx>
            <c:strRef>
              <c:f>Plot!$A$26</c:f>
              <c:strCache>
                <c:ptCount val="1"/>
              </c:strCache>
            </c:strRef>
          </c:tx>
          <c:spPr>
            <a:ln w="28575" cap="rnd">
              <a:solidFill>
                <a:srgbClr val="FF40FF"/>
              </a:solidFill>
              <a:prstDash val="dashDot"/>
              <a:round/>
            </a:ln>
          </c:spPr>
          <c:marker>
            <c:symbol val="none"/>
          </c:marker>
          <c:xVal>
            <c:numRef>
              <c:f>Plot!$AX$9:$AY$9</c:f>
              <c:numCache>
                <c:formatCode>General</c:formatCode>
                <c:ptCount val="2"/>
                <c:pt idx="0">
                  <c:v>-1</c:v>
                </c:pt>
                <c:pt idx="1">
                  <c:v>1</c:v>
                </c:pt>
              </c:numCache>
            </c:numRef>
          </c:xVal>
          <c:yVal>
            <c:numRef>
              <c:f>Plot!$AX$26:$AY$26</c:f>
              <c:numCache>
                <c:formatCode>General</c:formatCode>
                <c:ptCount val="2"/>
                <c:pt idx="0">
                  <c:v>#N/A</c:v>
                </c:pt>
                <c:pt idx="1">
                  <c:v>#N/A</c:v>
                </c:pt>
              </c:numCache>
            </c:numRef>
          </c:yVal>
          <c:smooth val="0"/>
          <c:extLst>
            <c:ext xmlns:c16="http://schemas.microsoft.com/office/drawing/2014/chart" uri="{C3380CC4-5D6E-409C-BE32-E72D297353CC}">
              <c16:uniqueId val="{0000007C-0FA8-AE4B-AC3D-F0FE1EFDA251}"/>
            </c:ext>
          </c:extLst>
        </c:ser>
        <c:ser>
          <c:idx val="125"/>
          <c:order val="125"/>
          <c:tx>
            <c:strRef>
              <c:f>Plot!$A$27</c:f>
              <c:strCache>
                <c:ptCount val="1"/>
              </c:strCache>
            </c:strRef>
          </c:tx>
          <c:spPr>
            <a:ln w="28575" cap="rnd">
              <a:solidFill>
                <a:srgbClr val="FFD579"/>
              </a:solidFill>
              <a:prstDash val="dashDot"/>
              <a:round/>
            </a:ln>
          </c:spPr>
          <c:marker>
            <c:symbol val="none"/>
          </c:marker>
          <c:xVal>
            <c:numRef>
              <c:f>Plot!$AX$9:$AY$9</c:f>
              <c:numCache>
                <c:formatCode>General</c:formatCode>
                <c:ptCount val="2"/>
                <c:pt idx="0">
                  <c:v>-1</c:v>
                </c:pt>
                <c:pt idx="1">
                  <c:v>1</c:v>
                </c:pt>
              </c:numCache>
            </c:numRef>
          </c:xVal>
          <c:yVal>
            <c:numRef>
              <c:f>Plot!$AX$27:$AY$27</c:f>
              <c:numCache>
                <c:formatCode>General</c:formatCode>
                <c:ptCount val="2"/>
                <c:pt idx="0">
                  <c:v>#N/A</c:v>
                </c:pt>
                <c:pt idx="1">
                  <c:v>#N/A</c:v>
                </c:pt>
              </c:numCache>
            </c:numRef>
          </c:yVal>
          <c:smooth val="0"/>
          <c:extLst>
            <c:ext xmlns:c16="http://schemas.microsoft.com/office/drawing/2014/chart" uri="{C3380CC4-5D6E-409C-BE32-E72D297353CC}">
              <c16:uniqueId val="{0000007D-0FA8-AE4B-AC3D-F0FE1EFDA251}"/>
            </c:ext>
          </c:extLst>
        </c:ser>
        <c:ser>
          <c:idx val="126"/>
          <c:order val="126"/>
          <c:tx>
            <c:strRef>
              <c:f>Plot!$A$28</c:f>
              <c:strCache>
                <c:ptCount val="1"/>
              </c:strCache>
            </c:strRef>
          </c:tx>
          <c:spPr>
            <a:ln w="28575" cap="rnd">
              <a:solidFill>
                <a:srgbClr val="FF7E79"/>
              </a:solidFill>
              <a:prstDash val="dashDot"/>
              <a:round/>
            </a:ln>
          </c:spPr>
          <c:marker>
            <c:symbol val="none"/>
          </c:marker>
          <c:xVal>
            <c:numRef>
              <c:f>Plot!$AX$9:$AY$9</c:f>
              <c:numCache>
                <c:formatCode>General</c:formatCode>
                <c:ptCount val="2"/>
                <c:pt idx="0">
                  <c:v>-1</c:v>
                </c:pt>
                <c:pt idx="1">
                  <c:v>1</c:v>
                </c:pt>
              </c:numCache>
            </c:numRef>
          </c:xVal>
          <c:yVal>
            <c:numRef>
              <c:f>Plot!$AX$28:$AY$28</c:f>
              <c:numCache>
                <c:formatCode>General</c:formatCode>
                <c:ptCount val="2"/>
                <c:pt idx="0">
                  <c:v>#N/A</c:v>
                </c:pt>
                <c:pt idx="1">
                  <c:v>#N/A</c:v>
                </c:pt>
              </c:numCache>
            </c:numRef>
          </c:yVal>
          <c:smooth val="0"/>
          <c:extLst>
            <c:ext xmlns:c16="http://schemas.microsoft.com/office/drawing/2014/chart" uri="{C3380CC4-5D6E-409C-BE32-E72D297353CC}">
              <c16:uniqueId val="{0000007E-0FA8-AE4B-AC3D-F0FE1EFDA251}"/>
            </c:ext>
          </c:extLst>
        </c:ser>
        <c:ser>
          <c:idx val="127"/>
          <c:order val="127"/>
          <c:tx>
            <c:strRef>
              <c:f>Plot!$A$29</c:f>
              <c:strCache>
                <c:ptCount val="1"/>
              </c:strCache>
            </c:strRef>
          </c:tx>
          <c:spPr>
            <a:ln w="28575" cap="rnd">
              <a:solidFill>
                <a:srgbClr val="929000"/>
              </a:solidFill>
              <a:prstDash val="dashDot"/>
              <a:round/>
            </a:ln>
          </c:spPr>
          <c:marker>
            <c:symbol val="none"/>
          </c:marker>
          <c:xVal>
            <c:numRef>
              <c:f>Plot!$AX$9:$AY$9</c:f>
              <c:numCache>
                <c:formatCode>General</c:formatCode>
                <c:ptCount val="2"/>
                <c:pt idx="0">
                  <c:v>-1</c:v>
                </c:pt>
                <c:pt idx="1">
                  <c:v>1</c:v>
                </c:pt>
              </c:numCache>
            </c:numRef>
          </c:xVal>
          <c:yVal>
            <c:numRef>
              <c:f>Plot!$AX$29:$AY$29</c:f>
              <c:numCache>
                <c:formatCode>General</c:formatCode>
                <c:ptCount val="2"/>
                <c:pt idx="0">
                  <c:v>#N/A</c:v>
                </c:pt>
                <c:pt idx="1">
                  <c:v>#N/A</c:v>
                </c:pt>
              </c:numCache>
            </c:numRef>
          </c:yVal>
          <c:smooth val="0"/>
          <c:extLst>
            <c:ext xmlns:c16="http://schemas.microsoft.com/office/drawing/2014/chart" uri="{C3380CC4-5D6E-409C-BE32-E72D297353CC}">
              <c16:uniqueId val="{0000007F-0FA8-AE4B-AC3D-F0FE1EFDA251}"/>
            </c:ext>
          </c:extLst>
        </c:ser>
        <c:ser>
          <c:idx val="128"/>
          <c:order val="128"/>
          <c:spPr>
            <a:ln w="28575" cap="rnd">
              <a:solidFill>
                <a:srgbClr val="424242"/>
              </a:solidFill>
              <a:prstDash val="lgDashDot"/>
              <a:round/>
            </a:ln>
          </c:spPr>
          <c:marker>
            <c:symbol val="none"/>
          </c:marker>
          <c:xVal>
            <c:numRef>
              <c:f>Plot!$BA$9:$BB$9</c:f>
              <c:numCache>
                <c:formatCode>General</c:formatCode>
                <c:ptCount val="2"/>
                <c:pt idx="0">
                  <c:v>-1</c:v>
                </c:pt>
                <c:pt idx="1">
                  <c:v>1</c:v>
                </c:pt>
              </c:numCache>
            </c:numRef>
          </c:xVal>
          <c:yVal>
            <c:numRef>
              <c:f>Plot!$BA$10:$BB$10</c:f>
              <c:numCache>
                <c:formatCode>General</c:formatCode>
                <c:ptCount val="2"/>
                <c:pt idx="0">
                  <c:v>#N/A</c:v>
                </c:pt>
                <c:pt idx="1">
                  <c:v>#N/A</c:v>
                </c:pt>
              </c:numCache>
            </c:numRef>
          </c:yVal>
          <c:smooth val="0"/>
          <c:extLst>
            <c:ext xmlns:c16="http://schemas.microsoft.com/office/drawing/2014/chart" uri="{C3380CC4-5D6E-409C-BE32-E72D297353CC}">
              <c16:uniqueId val="{00000080-0FA8-AE4B-AC3D-F0FE1EFDA251}"/>
            </c:ext>
          </c:extLst>
        </c:ser>
        <c:ser>
          <c:idx val="129"/>
          <c:order val="129"/>
          <c:tx>
            <c:strRef>
              <c:f>Plot!$A$11</c:f>
              <c:strCache>
                <c:ptCount val="1"/>
              </c:strCache>
            </c:strRef>
          </c:tx>
          <c:spPr>
            <a:ln w="28575" cap="rnd">
              <a:solidFill>
                <a:srgbClr val="929292"/>
              </a:solidFill>
              <a:prstDash val="lgDashDot"/>
              <a:round/>
            </a:ln>
          </c:spPr>
          <c:marker>
            <c:symbol val="none"/>
          </c:marker>
          <c:xVal>
            <c:numRef>
              <c:f>Plot!$BA$9:$BB$9</c:f>
              <c:numCache>
                <c:formatCode>General</c:formatCode>
                <c:ptCount val="2"/>
                <c:pt idx="0">
                  <c:v>-1</c:v>
                </c:pt>
                <c:pt idx="1">
                  <c:v>1</c:v>
                </c:pt>
              </c:numCache>
            </c:numRef>
          </c:xVal>
          <c:yVal>
            <c:numRef>
              <c:f>Plot!$BA$11:$BB$11</c:f>
              <c:numCache>
                <c:formatCode>General</c:formatCode>
                <c:ptCount val="2"/>
                <c:pt idx="0">
                  <c:v>#N/A</c:v>
                </c:pt>
                <c:pt idx="1">
                  <c:v>#N/A</c:v>
                </c:pt>
              </c:numCache>
            </c:numRef>
          </c:yVal>
          <c:smooth val="0"/>
          <c:extLst>
            <c:ext xmlns:c16="http://schemas.microsoft.com/office/drawing/2014/chart" uri="{C3380CC4-5D6E-409C-BE32-E72D297353CC}">
              <c16:uniqueId val="{00000081-0FA8-AE4B-AC3D-F0FE1EFDA251}"/>
            </c:ext>
          </c:extLst>
        </c:ser>
        <c:ser>
          <c:idx val="130"/>
          <c:order val="130"/>
          <c:tx>
            <c:strRef>
              <c:f>Plot!$A$12</c:f>
              <c:strCache>
                <c:ptCount val="1"/>
              </c:strCache>
            </c:strRef>
          </c:tx>
          <c:spPr>
            <a:ln w="28575" cap="rnd">
              <a:solidFill>
                <a:srgbClr val="C1C1C1"/>
              </a:solidFill>
              <a:prstDash val="lgDashDot"/>
              <a:round/>
            </a:ln>
          </c:spPr>
          <c:marker>
            <c:symbol val="none"/>
          </c:marker>
          <c:xVal>
            <c:numRef>
              <c:f>Plot!$BA$9:$BB$9</c:f>
              <c:numCache>
                <c:formatCode>General</c:formatCode>
                <c:ptCount val="2"/>
                <c:pt idx="0">
                  <c:v>-1</c:v>
                </c:pt>
                <c:pt idx="1">
                  <c:v>1</c:v>
                </c:pt>
              </c:numCache>
            </c:numRef>
          </c:xVal>
          <c:yVal>
            <c:numRef>
              <c:f>Plot!$BA$12:$BB$12</c:f>
              <c:numCache>
                <c:formatCode>General</c:formatCode>
                <c:ptCount val="2"/>
                <c:pt idx="0">
                  <c:v>#N/A</c:v>
                </c:pt>
                <c:pt idx="1">
                  <c:v>#N/A</c:v>
                </c:pt>
              </c:numCache>
            </c:numRef>
          </c:yVal>
          <c:smooth val="0"/>
          <c:extLst>
            <c:ext xmlns:c16="http://schemas.microsoft.com/office/drawing/2014/chart" uri="{C3380CC4-5D6E-409C-BE32-E72D297353CC}">
              <c16:uniqueId val="{00000082-0FA8-AE4B-AC3D-F0FE1EFDA251}"/>
            </c:ext>
          </c:extLst>
        </c:ser>
        <c:ser>
          <c:idx val="131"/>
          <c:order val="131"/>
          <c:spPr>
            <a:ln w="28575" cap="rnd">
              <a:solidFill>
                <a:srgbClr val="FFFC00"/>
              </a:solidFill>
              <a:prstDash val="lgDashDot"/>
              <a:round/>
            </a:ln>
          </c:spPr>
          <c:marker>
            <c:symbol val="none"/>
          </c:marker>
          <c:xVal>
            <c:numRef>
              <c:f>Plot!$BA$9:$BB$9</c:f>
              <c:numCache>
                <c:formatCode>General</c:formatCode>
                <c:ptCount val="2"/>
                <c:pt idx="0">
                  <c:v>-1</c:v>
                </c:pt>
                <c:pt idx="1">
                  <c:v>1</c:v>
                </c:pt>
              </c:numCache>
            </c:numRef>
          </c:xVal>
          <c:yVal>
            <c:numRef>
              <c:f>Plot!$BA$13:$BB$13</c:f>
              <c:numCache>
                <c:formatCode>General</c:formatCode>
                <c:ptCount val="2"/>
                <c:pt idx="0">
                  <c:v>#N/A</c:v>
                </c:pt>
                <c:pt idx="1">
                  <c:v>#N/A</c:v>
                </c:pt>
              </c:numCache>
            </c:numRef>
          </c:yVal>
          <c:smooth val="0"/>
          <c:extLst>
            <c:ext xmlns:c16="http://schemas.microsoft.com/office/drawing/2014/chart" uri="{C3380CC4-5D6E-409C-BE32-E72D297353CC}">
              <c16:uniqueId val="{00000083-0FA8-AE4B-AC3D-F0FE1EFDA251}"/>
            </c:ext>
          </c:extLst>
        </c:ser>
        <c:ser>
          <c:idx val="132"/>
          <c:order val="132"/>
          <c:tx>
            <c:strRef>
              <c:f>Plot!$A$14</c:f>
              <c:strCache>
                <c:ptCount val="1"/>
              </c:strCache>
            </c:strRef>
          </c:tx>
          <c:spPr>
            <a:ln w="28575" cap="rnd">
              <a:solidFill>
                <a:srgbClr val="FF9300"/>
              </a:solidFill>
              <a:prstDash val="lgDashDot"/>
              <a:round/>
            </a:ln>
          </c:spPr>
          <c:marker>
            <c:symbol val="none"/>
          </c:marker>
          <c:xVal>
            <c:numRef>
              <c:f>Plot!$BA$9:$BB$9</c:f>
              <c:numCache>
                <c:formatCode>General</c:formatCode>
                <c:ptCount val="2"/>
                <c:pt idx="0">
                  <c:v>-1</c:v>
                </c:pt>
                <c:pt idx="1">
                  <c:v>1</c:v>
                </c:pt>
              </c:numCache>
            </c:numRef>
          </c:xVal>
          <c:yVal>
            <c:numRef>
              <c:f>Plot!$BA$14:$BB$14</c:f>
              <c:numCache>
                <c:formatCode>General</c:formatCode>
                <c:ptCount val="2"/>
                <c:pt idx="0">
                  <c:v>#N/A</c:v>
                </c:pt>
                <c:pt idx="1">
                  <c:v>#N/A</c:v>
                </c:pt>
              </c:numCache>
            </c:numRef>
          </c:yVal>
          <c:smooth val="0"/>
          <c:extLst>
            <c:ext xmlns:c16="http://schemas.microsoft.com/office/drawing/2014/chart" uri="{C3380CC4-5D6E-409C-BE32-E72D297353CC}">
              <c16:uniqueId val="{00000084-0FA8-AE4B-AC3D-F0FE1EFDA251}"/>
            </c:ext>
          </c:extLst>
        </c:ser>
        <c:ser>
          <c:idx val="133"/>
          <c:order val="133"/>
          <c:tx>
            <c:strRef>
              <c:f>Plot!$A$15</c:f>
              <c:strCache>
                <c:ptCount val="1"/>
              </c:strCache>
            </c:strRef>
          </c:tx>
          <c:spPr>
            <a:ln w="28575" cap="rnd">
              <a:solidFill>
                <a:srgbClr val="941651"/>
              </a:solidFill>
              <a:prstDash val="lgDashDot"/>
              <a:round/>
            </a:ln>
          </c:spPr>
          <c:marker>
            <c:symbol val="none"/>
          </c:marker>
          <c:xVal>
            <c:numRef>
              <c:f>Plot!$BA$9:$BB$9</c:f>
              <c:numCache>
                <c:formatCode>General</c:formatCode>
                <c:ptCount val="2"/>
                <c:pt idx="0">
                  <c:v>-1</c:v>
                </c:pt>
                <c:pt idx="1">
                  <c:v>1</c:v>
                </c:pt>
              </c:numCache>
            </c:numRef>
          </c:xVal>
          <c:yVal>
            <c:numRef>
              <c:f>Plot!$BA$15:$BB$15</c:f>
              <c:numCache>
                <c:formatCode>General</c:formatCode>
                <c:ptCount val="2"/>
                <c:pt idx="0">
                  <c:v>#N/A</c:v>
                </c:pt>
                <c:pt idx="1">
                  <c:v>#N/A</c:v>
                </c:pt>
              </c:numCache>
            </c:numRef>
          </c:yVal>
          <c:smooth val="0"/>
          <c:extLst>
            <c:ext xmlns:c16="http://schemas.microsoft.com/office/drawing/2014/chart" uri="{C3380CC4-5D6E-409C-BE32-E72D297353CC}">
              <c16:uniqueId val="{00000085-0FA8-AE4B-AC3D-F0FE1EFDA251}"/>
            </c:ext>
          </c:extLst>
        </c:ser>
        <c:ser>
          <c:idx val="134"/>
          <c:order val="134"/>
          <c:tx>
            <c:strRef>
              <c:f>Plot!$A$16</c:f>
              <c:strCache>
                <c:ptCount val="1"/>
              </c:strCache>
            </c:strRef>
          </c:tx>
          <c:spPr>
            <a:ln w="28575" cap="rnd">
              <a:solidFill>
                <a:srgbClr val="FF2600"/>
              </a:solidFill>
              <a:prstDash val="lgDashDot"/>
              <a:round/>
            </a:ln>
          </c:spPr>
          <c:marker>
            <c:symbol val="none"/>
          </c:marker>
          <c:xVal>
            <c:numRef>
              <c:f>Plot!$BA$9:$BB$9</c:f>
              <c:numCache>
                <c:formatCode>General</c:formatCode>
                <c:ptCount val="2"/>
                <c:pt idx="0">
                  <c:v>-1</c:v>
                </c:pt>
                <c:pt idx="1">
                  <c:v>1</c:v>
                </c:pt>
              </c:numCache>
            </c:numRef>
          </c:xVal>
          <c:yVal>
            <c:numRef>
              <c:f>Plot!$BA$16:$BB$16</c:f>
              <c:numCache>
                <c:formatCode>General</c:formatCode>
                <c:ptCount val="2"/>
                <c:pt idx="0">
                  <c:v>#N/A</c:v>
                </c:pt>
                <c:pt idx="1">
                  <c:v>#N/A</c:v>
                </c:pt>
              </c:numCache>
            </c:numRef>
          </c:yVal>
          <c:smooth val="0"/>
          <c:extLst>
            <c:ext xmlns:c16="http://schemas.microsoft.com/office/drawing/2014/chart" uri="{C3380CC4-5D6E-409C-BE32-E72D297353CC}">
              <c16:uniqueId val="{00000086-0FA8-AE4B-AC3D-F0FE1EFDA251}"/>
            </c:ext>
          </c:extLst>
        </c:ser>
        <c:ser>
          <c:idx val="135"/>
          <c:order val="135"/>
          <c:tx>
            <c:strRef>
              <c:f>Plot!$A$17</c:f>
              <c:strCache>
                <c:ptCount val="1"/>
              </c:strCache>
            </c:strRef>
          </c:tx>
          <c:spPr>
            <a:ln w="28575" cap="rnd">
              <a:solidFill>
                <a:srgbClr val="942093"/>
              </a:solidFill>
              <a:prstDash val="lgDashDot"/>
              <a:round/>
            </a:ln>
          </c:spPr>
          <c:marker>
            <c:symbol val="none"/>
          </c:marker>
          <c:xVal>
            <c:numRef>
              <c:f>Plot!$BA$9:$BB$9</c:f>
              <c:numCache>
                <c:formatCode>General</c:formatCode>
                <c:ptCount val="2"/>
                <c:pt idx="0">
                  <c:v>-1</c:v>
                </c:pt>
                <c:pt idx="1">
                  <c:v>1</c:v>
                </c:pt>
              </c:numCache>
            </c:numRef>
          </c:xVal>
          <c:yVal>
            <c:numRef>
              <c:f>Plot!$BA$17:$BB$17</c:f>
              <c:numCache>
                <c:formatCode>General</c:formatCode>
                <c:ptCount val="2"/>
                <c:pt idx="0">
                  <c:v>#N/A</c:v>
                </c:pt>
                <c:pt idx="1">
                  <c:v>#N/A</c:v>
                </c:pt>
              </c:numCache>
            </c:numRef>
          </c:yVal>
          <c:smooth val="0"/>
          <c:extLst>
            <c:ext xmlns:c16="http://schemas.microsoft.com/office/drawing/2014/chart" uri="{C3380CC4-5D6E-409C-BE32-E72D297353CC}">
              <c16:uniqueId val="{00000087-0FA8-AE4B-AC3D-F0FE1EFDA251}"/>
            </c:ext>
          </c:extLst>
        </c:ser>
        <c:ser>
          <c:idx val="136"/>
          <c:order val="136"/>
          <c:tx>
            <c:strRef>
              <c:f>Plot!$A$18</c:f>
              <c:strCache>
                <c:ptCount val="1"/>
              </c:strCache>
            </c:strRef>
          </c:tx>
          <c:spPr>
            <a:ln w="28575" cap="rnd">
              <a:solidFill>
                <a:srgbClr val="008F00"/>
              </a:solidFill>
              <a:prstDash val="lgDashDot"/>
              <a:round/>
            </a:ln>
          </c:spPr>
          <c:marker>
            <c:symbol val="none"/>
          </c:marker>
          <c:xVal>
            <c:numRef>
              <c:f>Plot!$BA$9:$BB$9</c:f>
              <c:numCache>
                <c:formatCode>General</c:formatCode>
                <c:ptCount val="2"/>
                <c:pt idx="0">
                  <c:v>-1</c:v>
                </c:pt>
                <c:pt idx="1">
                  <c:v>1</c:v>
                </c:pt>
              </c:numCache>
            </c:numRef>
          </c:xVal>
          <c:yVal>
            <c:numRef>
              <c:f>Plot!$BA$18:$BB$18</c:f>
              <c:numCache>
                <c:formatCode>General</c:formatCode>
                <c:ptCount val="2"/>
                <c:pt idx="0">
                  <c:v>#N/A</c:v>
                </c:pt>
                <c:pt idx="1">
                  <c:v>#N/A</c:v>
                </c:pt>
              </c:numCache>
            </c:numRef>
          </c:yVal>
          <c:smooth val="0"/>
          <c:extLst>
            <c:ext xmlns:c16="http://schemas.microsoft.com/office/drawing/2014/chart" uri="{C3380CC4-5D6E-409C-BE32-E72D297353CC}">
              <c16:uniqueId val="{00000088-0FA8-AE4B-AC3D-F0FE1EFDA251}"/>
            </c:ext>
          </c:extLst>
        </c:ser>
        <c:ser>
          <c:idx val="137"/>
          <c:order val="137"/>
          <c:tx>
            <c:strRef>
              <c:f>Plot!$A$19</c:f>
              <c:strCache>
                <c:ptCount val="1"/>
              </c:strCache>
            </c:strRef>
          </c:tx>
          <c:spPr>
            <a:ln w="28575" cap="rnd">
              <a:solidFill>
                <a:srgbClr val="011893"/>
              </a:solidFill>
              <a:prstDash val="lgDashDot"/>
              <a:round/>
            </a:ln>
          </c:spPr>
          <c:marker>
            <c:symbol val="none"/>
          </c:marker>
          <c:xVal>
            <c:numRef>
              <c:f>Plot!$BA$9:$BB$9</c:f>
              <c:numCache>
                <c:formatCode>General</c:formatCode>
                <c:ptCount val="2"/>
                <c:pt idx="0">
                  <c:v>-1</c:v>
                </c:pt>
                <c:pt idx="1">
                  <c:v>1</c:v>
                </c:pt>
              </c:numCache>
            </c:numRef>
          </c:xVal>
          <c:yVal>
            <c:numRef>
              <c:f>Plot!$BA$19:$BB$19</c:f>
              <c:numCache>
                <c:formatCode>General</c:formatCode>
                <c:ptCount val="2"/>
                <c:pt idx="0">
                  <c:v>#N/A</c:v>
                </c:pt>
                <c:pt idx="1">
                  <c:v>#N/A</c:v>
                </c:pt>
              </c:numCache>
            </c:numRef>
          </c:yVal>
          <c:smooth val="0"/>
          <c:extLst>
            <c:ext xmlns:c16="http://schemas.microsoft.com/office/drawing/2014/chart" uri="{C3380CC4-5D6E-409C-BE32-E72D297353CC}">
              <c16:uniqueId val="{00000089-0FA8-AE4B-AC3D-F0FE1EFDA251}"/>
            </c:ext>
          </c:extLst>
        </c:ser>
        <c:ser>
          <c:idx val="138"/>
          <c:order val="138"/>
          <c:tx>
            <c:strRef>
              <c:f>Plot!$A$20</c:f>
              <c:strCache>
                <c:ptCount val="1"/>
              </c:strCache>
            </c:strRef>
          </c:tx>
          <c:spPr>
            <a:ln w="28575" cap="rnd">
              <a:solidFill>
                <a:srgbClr val="009193"/>
              </a:solidFill>
              <a:prstDash val="lgDashDot"/>
              <a:round/>
            </a:ln>
          </c:spPr>
          <c:marker>
            <c:symbol val="none"/>
          </c:marker>
          <c:xVal>
            <c:numRef>
              <c:f>Plot!$BA$9:$BB$9</c:f>
              <c:numCache>
                <c:formatCode>General</c:formatCode>
                <c:ptCount val="2"/>
                <c:pt idx="0">
                  <c:v>-1</c:v>
                </c:pt>
                <c:pt idx="1">
                  <c:v>1</c:v>
                </c:pt>
              </c:numCache>
            </c:numRef>
          </c:xVal>
          <c:yVal>
            <c:numRef>
              <c:f>Plot!$BA$20:$BB$20</c:f>
              <c:numCache>
                <c:formatCode>General</c:formatCode>
                <c:ptCount val="2"/>
                <c:pt idx="0">
                  <c:v>#N/A</c:v>
                </c:pt>
                <c:pt idx="1">
                  <c:v>#N/A</c:v>
                </c:pt>
              </c:numCache>
            </c:numRef>
          </c:yVal>
          <c:smooth val="0"/>
          <c:extLst>
            <c:ext xmlns:c16="http://schemas.microsoft.com/office/drawing/2014/chart" uri="{C3380CC4-5D6E-409C-BE32-E72D297353CC}">
              <c16:uniqueId val="{0000008A-0FA8-AE4B-AC3D-F0FE1EFDA251}"/>
            </c:ext>
          </c:extLst>
        </c:ser>
        <c:ser>
          <c:idx val="139"/>
          <c:order val="139"/>
          <c:tx>
            <c:strRef>
              <c:f>Plot!$A$21</c:f>
              <c:strCache>
                <c:ptCount val="1"/>
              </c:strCache>
            </c:strRef>
          </c:tx>
          <c:spPr>
            <a:ln w="28575" cap="rnd">
              <a:solidFill>
                <a:srgbClr val="945200"/>
              </a:solidFill>
              <a:prstDash val="lgDashDot"/>
              <a:round/>
            </a:ln>
          </c:spPr>
          <c:marker>
            <c:symbol val="none"/>
          </c:marker>
          <c:xVal>
            <c:numRef>
              <c:f>Plot!$BA$9:$BB$9</c:f>
              <c:numCache>
                <c:formatCode>General</c:formatCode>
                <c:ptCount val="2"/>
                <c:pt idx="0">
                  <c:v>-1</c:v>
                </c:pt>
                <c:pt idx="1">
                  <c:v>1</c:v>
                </c:pt>
              </c:numCache>
            </c:numRef>
          </c:xVal>
          <c:yVal>
            <c:numRef>
              <c:f>Plot!$BA$21:$BB$21</c:f>
              <c:numCache>
                <c:formatCode>General</c:formatCode>
                <c:ptCount val="2"/>
                <c:pt idx="0">
                  <c:v>#N/A</c:v>
                </c:pt>
                <c:pt idx="1">
                  <c:v>#N/A</c:v>
                </c:pt>
              </c:numCache>
            </c:numRef>
          </c:yVal>
          <c:smooth val="0"/>
          <c:extLst>
            <c:ext xmlns:c16="http://schemas.microsoft.com/office/drawing/2014/chart" uri="{C3380CC4-5D6E-409C-BE32-E72D297353CC}">
              <c16:uniqueId val="{0000008B-0FA8-AE4B-AC3D-F0FE1EFDA251}"/>
            </c:ext>
          </c:extLst>
        </c:ser>
        <c:ser>
          <c:idx val="140"/>
          <c:order val="140"/>
          <c:tx>
            <c:strRef>
              <c:f>Plot!$A$22</c:f>
              <c:strCache>
                <c:ptCount val="1"/>
              </c:strCache>
            </c:strRef>
          </c:tx>
          <c:spPr>
            <a:ln w="28575" cap="rnd">
              <a:solidFill>
                <a:srgbClr val="941100"/>
              </a:solidFill>
              <a:prstDash val="lgDashDot"/>
              <a:round/>
            </a:ln>
          </c:spPr>
          <c:marker>
            <c:symbol val="none"/>
          </c:marker>
          <c:xVal>
            <c:numRef>
              <c:f>Plot!$BA$9:$BB$9</c:f>
              <c:numCache>
                <c:formatCode>General</c:formatCode>
                <c:ptCount val="2"/>
                <c:pt idx="0">
                  <c:v>-1</c:v>
                </c:pt>
                <c:pt idx="1">
                  <c:v>1</c:v>
                </c:pt>
              </c:numCache>
            </c:numRef>
          </c:xVal>
          <c:yVal>
            <c:numRef>
              <c:f>Plot!$BA$22:$BB$22</c:f>
              <c:numCache>
                <c:formatCode>General</c:formatCode>
                <c:ptCount val="2"/>
                <c:pt idx="0">
                  <c:v>#N/A</c:v>
                </c:pt>
                <c:pt idx="1">
                  <c:v>#N/A</c:v>
                </c:pt>
              </c:numCache>
            </c:numRef>
          </c:yVal>
          <c:smooth val="0"/>
          <c:extLst>
            <c:ext xmlns:c16="http://schemas.microsoft.com/office/drawing/2014/chart" uri="{C3380CC4-5D6E-409C-BE32-E72D297353CC}">
              <c16:uniqueId val="{0000008C-0FA8-AE4B-AC3D-F0FE1EFDA251}"/>
            </c:ext>
          </c:extLst>
        </c:ser>
        <c:ser>
          <c:idx val="141"/>
          <c:order val="141"/>
          <c:tx>
            <c:strRef>
              <c:f>Plot!$A$23</c:f>
              <c:strCache>
                <c:ptCount val="1"/>
              </c:strCache>
            </c:strRef>
          </c:tx>
          <c:spPr>
            <a:ln w="28575" cap="rnd">
              <a:solidFill>
                <a:srgbClr val="00FA00"/>
              </a:solidFill>
              <a:prstDash val="lgDashDot"/>
              <a:round/>
            </a:ln>
          </c:spPr>
          <c:marker>
            <c:symbol val="none"/>
          </c:marker>
          <c:xVal>
            <c:numRef>
              <c:f>Plot!$BA$9:$BB$9</c:f>
              <c:numCache>
                <c:formatCode>General</c:formatCode>
                <c:ptCount val="2"/>
                <c:pt idx="0">
                  <c:v>-1</c:v>
                </c:pt>
                <c:pt idx="1">
                  <c:v>1</c:v>
                </c:pt>
              </c:numCache>
            </c:numRef>
          </c:xVal>
          <c:yVal>
            <c:numRef>
              <c:f>Plot!$BA$23:$BB$23</c:f>
              <c:numCache>
                <c:formatCode>General</c:formatCode>
                <c:ptCount val="2"/>
                <c:pt idx="0">
                  <c:v>#N/A</c:v>
                </c:pt>
                <c:pt idx="1">
                  <c:v>#N/A</c:v>
                </c:pt>
              </c:numCache>
            </c:numRef>
          </c:yVal>
          <c:smooth val="0"/>
          <c:extLst>
            <c:ext xmlns:c16="http://schemas.microsoft.com/office/drawing/2014/chart" uri="{C3380CC4-5D6E-409C-BE32-E72D297353CC}">
              <c16:uniqueId val="{0000008D-0FA8-AE4B-AC3D-F0FE1EFDA251}"/>
            </c:ext>
          </c:extLst>
        </c:ser>
        <c:ser>
          <c:idx val="142"/>
          <c:order val="142"/>
          <c:tx>
            <c:strRef>
              <c:f>Plot!$A$24</c:f>
              <c:strCache>
                <c:ptCount val="1"/>
              </c:strCache>
            </c:strRef>
          </c:tx>
          <c:spPr>
            <a:ln w="28575" cap="rnd">
              <a:solidFill>
                <a:srgbClr val="00FDFF"/>
              </a:solidFill>
              <a:prstDash val="lgDashDot"/>
              <a:round/>
            </a:ln>
          </c:spPr>
          <c:marker>
            <c:symbol val="none"/>
          </c:marker>
          <c:xVal>
            <c:numRef>
              <c:f>Plot!$BA$9:$BB$9</c:f>
              <c:numCache>
                <c:formatCode>General</c:formatCode>
                <c:ptCount val="2"/>
                <c:pt idx="0">
                  <c:v>-1</c:v>
                </c:pt>
                <c:pt idx="1">
                  <c:v>1</c:v>
                </c:pt>
              </c:numCache>
            </c:numRef>
          </c:xVal>
          <c:yVal>
            <c:numRef>
              <c:f>Plot!$BA$24:$BB$24</c:f>
              <c:numCache>
                <c:formatCode>General</c:formatCode>
                <c:ptCount val="2"/>
                <c:pt idx="0">
                  <c:v>#N/A</c:v>
                </c:pt>
                <c:pt idx="1">
                  <c:v>#N/A</c:v>
                </c:pt>
              </c:numCache>
            </c:numRef>
          </c:yVal>
          <c:smooth val="0"/>
          <c:extLst>
            <c:ext xmlns:c16="http://schemas.microsoft.com/office/drawing/2014/chart" uri="{C3380CC4-5D6E-409C-BE32-E72D297353CC}">
              <c16:uniqueId val="{0000008E-0FA8-AE4B-AC3D-F0FE1EFDA251}"/>
            </c:ext>
          </c:extLst>
        </c:ser>
        <c:ser>
          <c:idx val="143"/>
          <c:order val="143"/>
          <c:tx>
            <c:strRef>
              <c:f>Plot!$A$25</c:f>
              <c:strCache>
                <c:ptCount val="1"/>
              </c:strCache>
            </c:strRef>
          </c:tx>
          <c:spPr>
            <a:ln w="28575" cap="rnd">
              <a:solidFill>
                <a:srgbClr val="0096FF"/>
              </a:solidFill>
              <a:prstDash val="lgDashDot"/>
              <a:round/>
            </a:ln>
          </c:spPr>
          <c:marker>
            <c:symbol val="none"/>
          </c:marker>
          <c:xVal>
            <c:numRef>
              <c:f>Plot!$BA$9:$BB$9</c:f>
              <c:numCache>
                <c:formatCode>General</c:formatCode>
                <c:ptCount val="2"/>
                <c:pt idx="0">
                  <c:v>-1</c:v>
                </c:pt>
                <c:pt idx="1">
                  <c:v>1</c:v>
                </c:pt>
              </c:numCache>
            </c:numRef>
          </c:xVal>
          <c:yVal>
            <c:numRef>
              <c:f>Plot!$BA$25:$BB$25</c:f>
              <c:numCache>
                <c:formatCode>General</c:formatCode>
                <c:ptCount val="2"/>
                <c:pt idx="0">
                  <c:v>#N/A</c:v>
                </c:pt>
                <c:pt idx="1">
                  <c:v>#N/A</c:v>
                </c:pt>
              </c:numCache>
            </c:numRef>
          </c:yVal>
          <c:smooth val="0"/>
          <c:extLst>
            <c:ext xmlns:c16="http://schemas.microsoft.com/office/drawing/2014/chart" uri="{C3380CC4-5D6E-409C-BE32-E72D297353CC}">
              <c16:uniqueId val="{0000008F-0FA8-AE4B-AC3D-F0FE1EFDA251}"/>
            </c:ext>
          </c:extLst>
        </c:ser>
        <c:ser>
          <c:idx val="144"/>
          <c:order val="144"/>
          <c:tx>
            <c:strRef>
              <c:f>Plot!$A$26</c:f>
              <c:strCache>
                <c:ptCount val="1"/>
              </c:strCache>
            </c:strRef>
          </c:tx>
          <c:spPr>
            <a:ln w="28575" cap="rnd">
              <a:solidFill>
                <a:srgbClr val="FF40FF"/>
              </a:solidFill>
              <a:prstDash val="lgDashDot"/>
              <a:round/>
            </a:ln>
          </c:spPr>
          <c:marker>
            <c:symbol val="none"/>
          </c:marker>
          <c:xVal>
            <c:numRef>
              <c:f>Plot!$BA$9:$BB$9</c:f>
              <c:numCache>
                <c:formatCode>General</c:formatCode>
                <c:ptCount val="2"/>
                <c:pt idx="0">
                  <c:v>-1</c:v>
                </c:pt>
                <c:pt idx="1">
                  <c:v>1</c:v>
                </c:pt>
              </c:numCache>
            </c:numRef>
          </c:xVal>
          <c:yVal>
            <c:numRef>
              <c:f>Plot!$BA$26:$BB$26</c:f>
              <c:numCache>
                <c:formatCode>General</c:formatCode>
                <c:ptCount val="2"/>
                <c:pt idx="0">
                  <c:v>#N/A</c:v>
                </c:pt>
                <c:pt idx="1">
                  <c:v>#N/A</c:v>
                </c:pt>
              </c:numCache>
            </c:numRef>
          </c:yVal>
          <c:smooth val="0"/>
          <c:extLst>
            <c:ext xmlns:c16="http://schemas.microsoft.com/office/drawing/2014/chart" uri="{C3380CC4-5D6E-409C-BE32-E72D297353CC}">
              <c16:uniqueId val="{00000090-0FA8-AE4B-AC3D-F0FE1EFDA251}"/>
            </c:ext>
          </c:extLst>
        </c:ser>
        <c:ser>
          <c:idx val="145"/>
          <c:order val="145"/>
          <c:tx>
            <c:strRef>
              <c:f>Plot!$A$27</c:f>
              <c:strCache>
                <c:ptCount val="1"/>
              </c:strCache>
            </c:strRef>
          </c:tx>
          <c:spPr>
            <a:ln w="28575" cap="rnd">
              <a:solidFill>
                <a:srgbClr val="FFD579"/>
              </a:solidFill>
              <a:prstDash val="lgDashDot"/>
              <a:round/>
            </a:ln>
          </c:spPr>
          <c:marker>
            <c:symbol val="none"/>
          </c:marker>
          <c:xVal>
            <c:numRef>
              <c:f>Plot!$BA$9:$BB$9</c:f>
              <c:numCache>
                <c:formatCode>General</c:formatCode>
                <c:ptCount val="2"/>
                <c:pt idx="0">
                  <c:v>-1</c:v>
                </c:pt>
                <c:pt idx="1">
                  <c:v>1</c:v>
                </c:pt>
              </c:numCache>
            </c:numRef>
          </c:xVal>
          <c:yVal>
            <c:numRef>
              <c:f>Plot!$BA$27:$BB$27</c:f>
              <c:numCache>
                <c:formatCode>General</c:formatCode>
                <c:ptCount val="2"/>
                <c:pt idx="0">
                  <c:v>#N/A</c:v>
                </c:pt>
                <c:pt idx="1">
                  <c:v>#N/A</c:v>
                </c:pt>
              </c:numCache>
            </c:numRef>
          </c:yVal>
          <c:smooth val="0"/>
          <c:extLst>
            <c:ext xmlns:c16="http://schemas.microsoft.com/office/drawing/2014/chart" uri="{C3380CC4-5D6E-409C-BE32-E72D297353CC}">
              <c16:uniqueId val="{00000091-0FA8-AE4B-AC3D-F0FE1EFDA251}"/>
            </c:ext>
          </c:extLst>
        </c:ser>
        <c:ser>
          <c:idx val="146"/>
          <c:order val="146"/>
          <c:tx>
            <c:strRef>
              <c:f>Plot!$A$28</c:f>
              <c:strCache>
                <c:ptCount val="1"/>
              </c:strCache>
            </c:strRef>
          </c:tx>
          <c:spPr>
            <a:ln w="28575" cap="rnd">
              <a:solidFill>
                <a:srgbClr val="FF7E79"/>
              </a:solidFill>
              <a:prstDash val="lgDashDot"/>
              <a:round/>
            </a:ln>
          </c:spPr>
          <c:marker>
            <c:symbol val="none"/>
          </c:marker>
          <c:xVal>
            <c:numRef>
              <c:f>Plot!$BA$9:$BB$9</c:f>
              <c:numCache>
                <c:formatCode>General</c:formatCode>
                <c:ptCount val="2"/>
                <c:pt idx="0">
                  <c:v>-1</c:v>
                </c:pt>
                <c:pt idx="1">
                  <c:v>1</c:v>
                </c:pt>
              </c:numCache>
            </c:numRef>
          </c:xVal>
          <c:yVal>
            <c:numRef>
              <c:f>Plot!$BA$28:$BB$28</c:f>
              <c:numCache>
                <c:formatCode>General</c:formatCode>
                <c:ptCount val="2"/>
                <c:pt idx="0">
                  <c:v>#N/A</c:v>
                </c:pt>
                <c:pt idx="1">
                  <c:v>#N/A</c:v>
                </c:pt>
              </c:numCache>
            </c:numRef>
          </c:yVal>
          <c:smooth val="0"/>
          <c:extLst>
            <c:ext xmlns:c16="http://schemas.microsoft.com/office/drawing/2014/chart" uri="{C3380CC4-5D6E-409C-BE32-E72D297353CC}">
              <c16:uniqueId val="{00000092-0FA8-AE4B-AC3D-F0FE1EFDA251}"/>
            </c:ext>
          </c:extLst>
        </c:ser>
        <c:ser>
          <c:idx val="147"/>
          <c:order val="147"/>
          <c:tx>
            <c:strRef>
              <c:f>Plot!$A$29</c:f>
              <c:strCache>
                <c:ptCount val="1"/>
              </c:strCache>
            </c:strRef>
          </c:tx>
          <c:spPr>
            <a:ln w="28575" cap="rnd">
              <a:solidFill>
                <a:srgbClr val="929000"/>
              </a:solidFill>
              <a:prstDash val="lgDashDot"/>
              <a:round/>
            </a:ln>
          </c:spPr>
          <c:marker>
            <c:symbol val="none"/>
          </c:marker>
          <c:xVal>
            <c:numRef>
              <c:f>Plot!$BA$9:$BB$9</c:f>
              <c:numCache>
                <c:formatCode>General</c:formatCode>
                <c:ptCount val="2"/>
                <c:pt idx="0">
                  <c:v>-1</c:v>
                </c:pt>
                <c:pt idx="1">
                  <c:v>1</c:v>
                </c:pt>
              </c:numCache>
            </c:numRef>
          </c:xVal>
          <c:yVal>
            <c:numRef>
              <c:f>Plot!$BA$29:$BB$29</c:f>
              <c:numCache>
                <c:formatCode>General</c:formatCode>
                <c:ptCount val="2"/>
                <c:pt idx="0">
                  <c:v>#N/A</c:v>
                </c:pt>
                <c:pt idx="1">
                  <c:v>#N/A</c:v>
                </c:pt>
              </c:numCache>
            </c:numRef>
          </c:yVal>
          <c:smooth val="0"/>
          <c:extLst>
            <c:ext xmlns:c16="http://schemas.microsoft.com/office/drawing/2014/chart" uri="{C3380CC4-5D6E-409C-BE32-E72D297353CC}">
              <c16:uniqueId val="{00000093-0FA8-AE4B-AC3D-F0FE1EFDA251}"/>
            </c:ext>
          </c:extLst>
        </c:ser>
        <c:ser>
          <c:idx val="148"/>
          <c:order val="148"/>
          <c:spPr>
            <a:ln w="28575" cap="rnd">
              <a:solidFill>
                <a:srgbClr val="424242"/>
              </a:solidFill>
              <a:prstDash val="lgDashDotDot"/>
              <a:round/>
            </a:ln>
          </c:spPr>
          <c:marker>
            <c:symbol val="none"/>
          </c:marker>
          <c:xVal>
            <c:numRef>
              <c:f>Plot!$BD$9:$BE$9</c:f>
              <c:numCache>
                <c:formatCode>General</c:formatCode>
                <c:ptCount val="2"/>
                <c:pt idx="0">
                  <c:v>-1</c:v>
                </c:pt>
                <c:pt idx="1">
                  <c:v>1</c:v>
                </c:pt>
              </c:numCache>
            </c:numRef>
          </c:xVal>
          <c:yVal>
            <c:numRef>
              <c:f>Plot!$BD$10:$BE$10</c:f>
              <c:numCache>
                <c:formatCode>General</c:formatCode>
                <c:ptCount val="2"/>
                <c:pt idx="0">
                  <c:v>#N/A</c:v>
                </c:pt>
                <c:pt idx="1">
                  <c:v>#N/A</c:v>
                </c:pt>
              </c:numCache>
            </c:numRef>
          </c:yVal>
          <c:smooth val="0"/>
          <c:extLst>
            <c:ext xmlns:c16="http://schemas.microsoft.com/office/drawing/2014/chart" uri="{C3380CC4-5D6E-409C-BE32-E72D297353CC}">
              <c16:uniqueId val="{00000094-0FA8-AE4B-AC3D-F0FE1EFDA251}"/>
            </c:ext>
          </c:extLst>
        </c:ser>
        <c:ser>
          <c:idx val="149"/>
          <c:order val="149"/>
          <c:tx>
            <c:strRef>
              <c:f>Plot!$A$11</c:f>
              <c:strCache>
                <c:ptCount val="1"/>
              </c:strCache>
            </c:strRef>
          </c:tx>
          <c:spPr>
            <a:ln w="28575" cap="rnd">
              <a:solidFill>
                <a:srgbClr val="929292"/>
              </a:solidFill>
              <a:prstDash val="lgDashDotDot"/>
              <a:round/>
            </a:ln>
          </c:spPr>
          <c:marker>
            <c:symbol val="none"/>
          </c:marker>
          <c:xVal>
            <c:numRef>
              <c:f>Plot!$BD$9:$BE$9</c:f>
              <c:numCache>
                <c:formatCode>General</c:formatCode>
                <c:ptCount val="2"/>
                <c:pt idx="0">
                  <c:v>-1</c:v>
                </c:pt>
                <c:pt idx="1">
                  <c:v>1</c:v>
                </c:pt>
              </c:numCache>
            </c:numRef>
          </c:xVal>
          <c:yVal>
            <c:numRef>
              <c:f>Plot!$BD$11:$BE$11</c:f>
              <c:numCache>
                <c:formatCode>General</c:formatCode>
                <c:ptCount val="2"/>
                <c:pt idx="0">
                  <c:v>#N/A</c:v>
                </c:pt>
                <c:pt idx="1">
                  <c:v>#N/A</c:v>
                </c:pt>
              </c:numCache>
            </c:numRef>
          </c:yVal>
          <c:smooth val="0"/>
          <c:extLst>
            <c:ext xmlns:c16="http://schemas.microsoft.com/office/drawing/2014/chart" uri="{C3380CC4-5D6E-409C-BE32-E72D297353CC}">
              <c16:uniqueId val="{00000095-0FA8-AE4B-AC3D-F0FE1EFDA251}"/>
            </c:ext>
          </c:extLst>
        </c:ser>
        <c:ser>
          <c:idx val="150"/>
          <c:order val="150"/>
          <c:tx>
            <c:strRef>
              <c:f>Plot!$A$12</c:f>
              <c:strCache>
                <c:ptCount val="1"/>
              </c:strCache>
            </c:strRef>
          </c:tx>
          <c:spPr>
            <a:ln w="28575" cap="rnd">
              <a:solidFill>
                <a:srgbClr val="C1C1C1"/>
              </a:solidFill>
              <a:prstDash val="lgDashDotDot"/>
              <a:round/>
            </a:ln>
          </c:spPr>
          <c:marker>
            <c:symbol val="none"/>
          </c:marker>
          <c:xVal>
            <c:numRef>
              <c:f>Plot!$BD$9:$BE$9</c:f>
              <c:numCache>
                <c:formatCode>General</c:formatCode>
                <c:ptCount val="2"/>
                <c:pt idx="0">
                  <c:v>-1</c:v>
                </c:pt>
                <c:pt idx="1">
                  <c:v>1</c:v>
                </c:pt>
              </c:numCache>
            </c:numRef>
          </c:xVal>
          <c:yVal>
            <c:numRef>
              <c:f>Plot!$BD$12:$BE$12</c:f>
              <c:numCache>
                <c:formatCode>General</c:formatCode>
                <c:ptCount val="2"/>
                <c:pt idx="0">
                  <c:v>#N/A</c:v>
                </c:pt>
                <c:pt idx="1">
                  <c:v>#N/A</c:v>
                </c:pt>
              </c:numCache>
            </c:numRef>
          </c:yVal>
          <c:smooth val="0"/>
          <c:extLst>
            <c:ext xmlns:c16="http://schemas.microsoft.com/office/drawing/2014/chart" uri="{C3380CC4-5D6E-409C-BE32-E72D297353CC}">
              <c16:uniqueId val="{00000096-0FA8-AE4B-AC3D-F0FE1EFDA251}"/>
            </c:ext>
          </c:extLst>
        </c:ser>
        <c:ser>
          <c:idx val="151"/>
          <c:order val="151"/>
          <c:spPr>
            <a:ln w="28575" cap="rnd">
              <a:solidFill>
                <a:srgbClr val="FFFC00"/>
              </a:solidFill>
              <a:prstDash val="lgDashDotDot"/>
              <a:round/>
            </a:ln>
          </c:spPr>
          <c:marker>
            <c:symbol val="none"/>
          </c:marker>
          <c:xVal>
            <c:numRef>
              <c:f>Plot!$BD$9:$BE$9</c:f>
              <c:numCache>
                <c:formatCode>General</c:formatCode>
                <c:ptCount val="2"/>
                <c:pt idx="0">
                  <c:v>-1</c:v>
                </c:pt>
                <c:pt idx="1">
                  <c:v>1</c:v>
                </c:pt>
              </c:numCache>
            </c:numRef>
          </c:xVal>
          <c:yVal>
            <c:numRef>
              <c:f>Plot!$BD$13:$BE$13</c:f>
              <c:numCache>
                <c:formatCode>General</c:formatCode>
                <c:ptCount val="2"/>
                <c:pt idx="0">
                  <c:v>#N/A</c:v>
                </c:pt>
                <c:pt idx="1">
                  <c:v>#N/A</c:v>
                </c:pt>
              </c:numCache>
            </c:numRef>
          </c:yVal>
          <c:smooth val="0"/>
          <c:extLst>
            <c:ext xmlns:c16="http://schemas.microsoft.com/office/drawing/2014/chart" uri="{C3380CC4-5D6E-409C-BE32-E72D297353CC}">
              <c16:uniqueId val="{00000097-0FA8-AE4B-AC3D-F0FE1EFDA251}"/>
            </c:ext>
          </c:extLst>
        </c:ser>
        <c:ser>
          <c:idx val="152"/>
          <c:order val="152"/>
          <c:tx>
            <c:strRef>
              <c:f>Plot!$A$14</c:f>
              <c:strCache>
                <c:ptCount val="1"/>
              </c:strCache>
            </c:strRef>
          </c:tx>
          <c:spPr>
            <a:ln w="28575" cap="rnd">
              <a:solidFill>
                <a:srgbClr val="FF9300"/>
              </a:solidFill>
              <a:prstDash val="lgDashDotDot"/>
              <a:round/>
            </a:ln>
          </c:spPr>
          <c:marker>
            <c:symbol val="none"/>
          </c:marker>
          <c:xVal>
            <c:numRef>
              <c:f>Plot!$BD$9:$BE$9</c:f>
              <c:numCache>
                <c:formatCode>General</c:formatCode>
                <c:ptCount val="2"/>
                <c:pt idx="0">
                  <c:v>-1</c:v>
                </c:pt>
                <c:pt idx="1">
                  <c:v>1</c:v>
                </c:pt>
              </c:numCache>
            </c:numRef>
          </c:xVal>
          <c:yVal>
            <c:numRef>
              <c:f>Plot!$BD$14:$BE$14</c:f>
              <c:numCache>
                <c:formatCode>General</c:formatCode>
                <c:ptCount val="2"/>
                <c:pt idx="0">
                  <c:v>#N/A</c:v>
                </c:pt>
                <c:pt idx="1">
                  <c:v>#N/A</c:v>
                </c:pt>
              </c:numCache>
            </c:numRef>
          </c:yVal>
          <c:smooth val="0"/>
          <c:extLst>
            <c:ext xmlns:c16="http://schemas.microsoft.com/office/drawing/2014/chart" uri="{C3380CC4-5D6E-409C-BE32-E72D297353CC}">
              <c16:uniqueId val="{00000098-0FA8-AE4B-AC3D-F0FE1EFDA251}"/>
            </c:ext>
          </c:extLst>
        </c:ser>
        <c:ser>
          <c:idx val="153"/>
          <c:order val="153"/>
          <c:tx>
            <c:strRef>
              <c:f>Plot!$A$15</c:f>
              <c:strCache>
                <c:ptCount val="1"/>
              </c:strCache>
            </c:strRef>
          </c:tx>
          <c:spPr>
            <a:ln w="28575" cap="rnd">
              <a:solidFill>
                <a:srgbClr val="941651"/>
              </a:solidFill>
              <a:prstDash val="lgDashDotDot"/>
              <a:round/>
            </a:ln>
          </c:spPr>
          <c:marker>
            <c:symbol val="none"/>
          </c:marker>
          <c:xVal>
            <c:numRef>
              <c:f>Plot!$BD$9:$BE$9</c:f>
              <c:numCache>
                <c:formatCode>General</c:formatCode>
                <c:ptCount val="2"/>
                <c:pt idx="0">
                  <c:v>-1</c:v>
                </c:pt>
                <c:pt idx="1">
                  <c:v>1</c:v>
                </c:pt>
              </c:numCache>
            </c:numRef>
          </c:xVal>
          <c:yVal>
            <c:numRef>
              <c:f>Plot!$BD$15:$BE$15</c:f>
              <c:numCache>
                <c:formatCode>General</c:formatCode>
                <c:ptCount val="2"/>
                <c:pt idx="0">
                  <c:v>#N/A</c:v>
                </c:pt>
                <c:pt idx="1">
                  <c:v>#N/A</c:v>
                </c:pt>
              </c:numCache>
            </c:numRef>
          </c:yVal>
          <c:smooth val="0"/>
          <c:extLst>
            <c:ext xmlns:c16="http://schemas.microsoft.com/office/drawing/2014/chart" uri="{C3380CC4-5D6E-409C-BE32-E72D297353CC}">
              <c16:uniqueId val="{00000099-0FA8-AE4B-AC3D-F0FE1EFDA251}"/>
            </c:ext>
          </c:extLst>
        </c:ser>
        <c:ser>
          <c:idx val="154"/>
          <c:order val="154"/>
          <c:tx>
            <c:strRef>
              <c:f>Plot!$A$16</c:f>
              <c:strCache>
                <c:ptCount val="1"/>
              </c:strCache>
            </c:strRef>
          </c:tx>
          <c:spPr>
            <a:ln w="28575" cap="rnd">
              <a:solidFill>
                <a:srgbClr val="FF2600"/>
              </a:solidFill>
              <a:prstDash val="lgDashDotDot"/>
              <a:round/>
            </a:ln>
          </c:spPr>
          <c:marker>
            <c:symbol val="none"/>
          </c:marker>
          <c:xVal>
            <c:numRef>
              <c:f>Plot!$BD$9:$BE$9</c:f>
              <c:numCache>
                <c:formatCode>General</c:formatCode>
                <c:ptCount val="2"/>
                <c:pt idx="0">
                  <c:v>-1</c:v>
                </c:pt>
                <c:pt idx="1">
                  <c:v>1</c:v>
                </c:pt>
              </c:numCache>
            </c:numRef>
          </c:xVal>
          <c:yVal>
            <c:numRef>
              <c:f>Plot!$BD$16:$BE$16</c:f>
              <c:numCache>
                <c:formatCode>General</c:formatCode>
                <c:ptCount val="2"/>
                <c:pt idx="0">
                  <c:v>#N/A</c:v>
                </c:pt>
                <c:pt idx="1">
                  <c:v>#N/A</c:v>
                </c:pt>
              </c:numCache>
            </c:numRef>
          </c:yVal>
          <c:smooth val="0"/>
          <c:extLst>
            <c:ext xmlns:c16="http://schemas.microsoft.com/office/drawing/2014/chart" uri="{C3380CC4-5D6E-409C-BE32-E72D297353CC}">
              <c16:uniqueId val="{0000009A-0FA8-AE4B-AC3D-F0FE1EFDA251}"/>
            </c:ext>
          </c:extLst>
        </c:ser>
        <c:ser>
          <c:idx val="155"/>
          <c:order val="155"/>
          <c:tx>
            <c:strRef>
              <c:f>Plot!$A$17</c:f>
              <c:strCache>
                <c:ptCount val="1"/>
              </c:strCache>
            </c:strRef>
          </c:tx>
          <c:spPr>
            <a:ln w="28575" cap="rnd">
              <a:solidFill>
                <a:srgbClr val="942093"/>
              </a:solidFill>
              <a:prstDash val="lgDashDotDot"/>
              <a:round/>
            </a:ln>
          </c:spPr>
          <c:marker>
            <c:symbol val="none"/>
          </c:marker>
          <c:xVal>
            <c:numRef>
              <c:f>Plot!$BD$9:$BE$9</c:f>
              <c:numCache>
                <c:formatCode>General</c:formatCode>
                <c:ptCount val="2"/>
                <c:pt idx="0">
                  <c:v>-1</c:v>
                </c:pt>
                <c:pt idx="1">
                  <c:v>1</c:v>
                </c:pt>
              </c:numCache>
            </c:numRef>
          </c:xVal>
          <c:yVal>
            <c:numRef>
              <c:f>Plot!$BD$17:$BE$17</c:f>
              <c:numCache>
                <c:formatCode>General</c:formatCode>
                <c:ptCount val="2"/>
                <c:pt idx="0">
                  <c:v>#N/A</c:v>
                </c:pt>
                <c:pt idx="1">
                  <c:v>#N/A</c:v>
                </c:pt>
              </c:numCache>
            </c:numRef>
          </c:yVal>
          <c:smooth val="0"/>
          <c:extLst>
            <c:ext xmlns:c16="http://schemas.microsoft.com/office/drawing/2014/chart" uri="{C3380CC4-5D6E-409C-BE32-E72D297353CC}">
              <c16:uniqueId val="{0000009B-0FA8-AE4B-AC3D-F0FE1EFDA251}"/>
            </c:ext>
          </c:extLst>
        </c:ser>
        <c:ser>
          <c:idx val="156"/>
          <c:order val="156"/>
          <c:tx>
            <c:strRef>
              <c:f>Plot!$A$18</c:f>
              <c:strCache>
                <c:ptCount val="1"/>
              </c:strCache>
            </c:strRef>
          </c:tx>
          <c:spPr>
            <a:ln w="28575" cap="rnd">
              <a:solidFill>
                <a:srgbClr val="008F00"/>
              </a:solidFill>
              <a:prstDash val="lgDashDotDot"/>
              <a:round/>
            </a:ln>
          </c:spPr>
          <c:marker>
            <c:symbol val="none"/>
          </c:marker>
          <c:xVal>
            <c:numRef>
              <c:f>Plot!$BD$9:$BE$9</c:f>
              <c:numCache>
                <c:formatCode>General</c:formatCode>
                <c:ptCount val="2"/>
                <c:pt idx="0">
                  <c:v>-1</c:v>
                </c:pt>
                <c:pt idx="1">
                  <c:v>1</c:v>
                </c:pt>
              </c:numCache>
            </c:numRef>
          </c:xVal>
          <c:yVal>
            <c:numRef>
              <c:f>Plot!$BD$18:$BE$18</c:f>
              <c:numCache>
                <c:formatCode>General</c:formatCode>
                <c:ptCount val="2"/>
                <c:pt idx="0">
                  <c:v>#N/A</c:v>
                </c:pt>
                <c:pt idx="1">
                  <c:v>#N/A</c:v>
                </c:pt>
              </c:numCache>
            </c:numRef>
          </c:yVal>
          <c:smooth val="0"/>
          <c:extLst>
            <c:ext xmlns:c16="http://schemas.microsoft.com/office/drawing/2014/chart" uri="{C3380CC4-5D6E-409C-BE32-E72D297353CC}">
              <c16:uniqueId val="{0000009C-0FA8-AE4B-AC3D-F0FE1EFDA251}"/>
            </c:ext>
          </c:extLst>
        </c:ser>
        <c:ser>
          <c:idx val="157"/>
          <c:order val="157"/>
          <c:tx>
            <c:strRef>
              <c:f>Plot!$A$19</c:f>
              <c:strCache>
                <c:ptCount val="1"/>
              </c:strCache>
            </c:strRef>
          </c:tx>
          <c:spPr>
            <a:ln w="28575" cap="rnd">
              <a:solidFill>
                <a:srgbClr val="011893"/>
              </a:solidFill>
              <a:prstDash val="lgDashDotDot"/>
              <a:round/>
            </a:ln>
          </c:spPr>
          <c:marker>
            <c:symbol val="none"/>
          </c:marker>
          <c:xVal>
            <c:numRef>
              <c:f>Plot!$BD$9:$BE$9</c:f>
              <c:numCache>
                <c:formatCode>General</c:formatCode>
                <c:ptCount val="2"/>
                <c:pt idx="0">
                  <c:v>-1</c:v>
                </c:pt>
                <c:pt idx="1">
                  <c:v>1</c:v>
                </c:pt>
              </c:numCache>
            </c:numRef>
          </c:xVal>
          <c:yVal>
            <c:numRef>
              <c:f>Plot!$BD$19:$BE$19</c:f>
              <c:numCache>
                <c:formatCode>General</c:formatCode>
                <c:ptCount val="2"/>
                <c:pt idx="0">
                  <c:v>#N/A</c:v>
                </c:pt>
                <c:pt idx="1">
                  <c:v>#N/A</c:v>
                </c:pt>
              </c:numCache>
            </c:numRef>
          </c:yVal>
          <c:smooth val="0"/>
          <c:extLst>
            <c:ext xmlns:c16="http://schemas.microsoft.com/office/drawing/2014/chart" uri="{C3380CC4-5D6E-409C-BE32-E72D297353CC}">
              <c16:uniqueId val="{0000009D-0FA8-AE4B-AC3D-F0FE1EFDA251}"/>
            </c:ext>
          </c:extLst>
        </c:ser>
        <c:ser>
          <c:idx val="158"/>
          <c:order val="158"/>
          <c:tx>
            <c:strRef>
              <c:f>Plot!$A$20</c:f>
              <c:strCache>
                <c:ptCount val="1"/>
              </c:strCache>
            </c:strRef>
          </c:tx>
          <c:spPr>
            <a:ln w="28575" cap="rnd">
              <a:solidFill>
                <a:srgbClr val="009193"/>
              </a:solidFill>
              <a:prstDash val="lgDashDotDot"/>
              <a:round/>
            </a:ln>
          </c:spPr>
          <c:marker>
            <c:symbol val="none"/>
          </c:marker>
          <c:xVal>
            <c:numRef>
              <c:f>Plot!$BD$9:$BE$9</c:f>
              <c:numCache>
                <c:formatCode>General</c:formatCode>
                <c:ptCount val="2"/>
                <c:pt idx="0">
                  <c:v>-1</c:v>
                </c:pt>
                <c:pt idx="1">
                  <c:v>1</c:v>
                </c:pt>
              </c:numCache>
            </c:numRef>
          </c:xVal>
          <c:yVal>
            <c:numRef>
              <c:f>Plot!$BD$20:$BE$20</c:f>
              <c:numCache>
                <c:formatCode>General</c:formatCode>
                <c:ptCount val="2"/>
                <c:pt idx="0">
                  <c:v>#N/A</c:v>
                </c:pt>
                <c:pt idx="1">
                  <c:v>#N/A</c:v>
                </c:pt>
              </c:numCache>
            </c:numRef>
          </c:yVal>
          <c:smooth val="0"/>
          <c:extLst>
            <c:ext xmlns:c16="http://schemas.microsoft.com/office/drawing/2014/chart" uri="{C3380CC4-5D6E-409C-BE32-E72D297353CC}">
              <c16:uniqueId val="{0000009E-0FA8-AE4B-AC3D-F0FE1EFDA251}"/>
            </c:ext>
          </c:extLst>
        </c:ser>
        <c:ser>
          <c:idx val="159"/>
          <c:order val="159"/>
          <c:tx>
            <c:strRef>
              <c:f>Plot!$A$21</c:f>
              <c:strCache>
                <c:ptCount val="1"/>
              </c:strCache>
            </c:strRef>
          </c:tx>
          <c:spPr>
            <a:ln w="28575" cap="rnd">
              <a:solidFill>
                <a:srgbClr val="945200"/>
              </a:solidFill>
              <a:prstDash val="lgDashDotDot"/>
              <a:round/>
            </a:ln>
          </c:spPr>
          <c:marker>
            <c:symbol val="none"/>
          </c:marker>
          <c:xVal>
            <c:numRef>
              <c:f>Plot!$BD$9:$BE$9</c:f>
              <c:numCache>
                <c:formatCode>General</c:formatCode>
                <c:ptCount val="2"/>
                <c:pt idx="0">
                  <c:v>-1</c:v>
                </c:pt>
                <c:pt idx="1">
                  <c:v>1</c:v>
                </c:pt>
              </c:numCache>
            </c:numRef>
          </c:xVal>
          <c:yVal>
            <c:numRef>
              <c:f>Plot!$BD$21:$BE$21</c:f>
              <c:numCache>
                <c:formatCode>General</c:formatCode>
                <c:ptCount val="2"/>
                <c:pt idx="0">
                  <c:v>#N/A</c:v>
                </c:pt>
                <c:pt idx="1">
                  <c:v>#N/A</c:v>
                </c:pt>
              </c:numCache>
            </c:numRef>
          </c:yVal>
          <c:smooth val="0"/>
          <c:extLst>
            <c:ext xmlns:c16="http://schemas.microsoft.com/office/drawing/2014/chart" uri="{C3380CC4-5D6E-409C-BE32-E72D297353CC}">
              <c16:uniqueId val="{0000009F-0FA8-AE4B-AC3D-F0FE1EFDA251}"/>
            </c:ext>
          </c:extLst>
        </c:ser>
        <c:ser>
          <c:idx val="160"/>
          <c:order val="160"/>
          <c:tx>
            <c:strRef>
              <c:f>Plot!$A$22</c:f>
              <c:strCache>
                <c:ptCount val="1"/>
              </c:strCache>
            </c:strRef>
          </c:tx>
          <c:spPr>
            <a:ln w="28575" cap="rnd">
              <a:solidFill>
                <a:srgbClr val="941100"/>
              </a:solidFill>
              <a:prstDash val="lgDashDotDot"/>
              <a:round/>
            </a:ln>
          </c:spPr>
          <c:marker>
            <c:symbol val="none"/>
          </c:marker>
          <c:xVal>
            <c:numRef>
              <c:f>Plot!$BD$9:$BE$9</c:f>
              <c:numCache>
                <c:formatCode>General</c:formatCode>
                <c:ptCount val="2"/>
                <c:pt idx="0">
                  <c:v>-1</c:v>
                </c:pt>
                <c:pt idx="1">
                  <c:v>1</c:v>
                </c:pt>
              </c:numCache>
            </c:numRef>
          </c:xVal>
          <c:yVal>
            <c:numRef>
              <c:f>Plot!$BD$22:$BE$22</c:f>
              <c:numCache>
                <c:formatCode>General</c:formatCode>
                <c:ptCount val="2"/>
                <c:pt idx="0">
                  <c:v>#N/A</c:v>
                </c:pt>
                <c:pt idx="1">
                  <c:v>#N/A</c:v>
                </c:pt>
              </c:numCache>
            </c:numRef>
          </c:yVal>
          <c:smooth val="0"/>
          <c:extLst>
            <c:ext xmlns:c16="http://schemas.microsoft.com/office/drawing/2014/chart" uri="{C3380CC4-5D6E-409C-BE32-E72D297353CC}">
              <c16:uniqueId val="{000000A0-0FA8-AE4B-AC3D-F0FE1EFDA251}"/>
            </c:ext>
          </c:extLst>
        </c:ser>
        <c:ser>
          <c:idx val="161"/>
          <c:order val="161"/>
          <c:tx>
            <c:strRef>
              <c:f>Plot!$A$23</c:f>
              <c:strCache>
                <c:ptCount val="1"/>
              </c:strCache>
            </c:strRef>
          </c:tx>
          <c:spPr>
            <a:ln w="28575" cap="rnd">
              <a:solidFill>
                <a:srgbClr val="00FA00"/>
              </a:solidFill>
              <a:prstDash val="lgDashDotDot"/>
              <a:round/>
            </a:ln>
          </c:spPr>
          <c:marker>
            <c:symbol val="none"/>
          </c:marker>
          <c:xVal>
            <c:numRef>
              <c:f>Plot!$BD$9:$BE$9</c:f>
              <c:numCache>
                <c:formatCode>General</c:formatCode>
                <c:ptCount val="2"/>
                <c:pt idx="0">
                  <c:v>-1</c:v>
                </c:pt>
                <c:pt idx="1">
                  <c:v>1</c:v>
                </c:pt>
              </c:numCache>
            </c:numRef>
          </c:xVal>
          <c:yVal>
            <c:numRef>
              <c:f>Plot!$BD$23:$BE$23</c:f>
              <c:numCache>
                <c:formatCode>General</c:formatCode>
                <c:ptCount val="2"/>
                <c:pt idx="0">
                  <c:v>#N/A</c:v>
                </c:pt>
                <c:pt idx="1">
                  <c:v>#N/A</c:v>
                </c:pt>
              </c:numCache>
            </c:numRef>
          </c:yVal>
          <c:smooth val="0"/>
          <c:extLst>
            <c:ext xmlns:c16="http://schemas.microsoft.com/office/drawing/2014/chart" uri="{C3380CC4-5D6E-409C-BE32-E72D297353CC}">
              <c16:uniqueId val="{000000A1-0FA8-AE4B-AC3D-F0FE1EFDA251}"/>
            </c:ext>
          </c:extLst>
        </c:ser>
        <c:ser>
          <c:idx val="162"/>
          <c:order val="162"/>
          <c:tx>
            <c:strRef>
              <c:f>Plot!$A$24</c:f>
              <c:strCache>
                <c:ptCount val="1"/>
              </c:strCache>
            </c:strRef>
          </c:tx>
          <c:spPr>
            <a:ln w="28575" cap="rnd">
              <a:solidFill>
                <a:srgbClr val="00FDFF"/>
              </a:solidFill>
              <a:prstDash val="lgDashDotDot"/>
              <a:round/>
            </a:ln>
          </c:spPr>
          <c:marker>
            <c:symbol val="none"/>
          </c:marker>
          <c:xVal>
            <c:numRef>
              <c:f>Plot!$BD$9:$BE$9</c:f>
              <c:numCache>
                <c:formatCode>General</c:formatCode>
                <c:ptCount val="2"/>
                <c:pt idx="0">
                  <c:v>-1</c:v>
                </c:pt>
                <c:pt idx="1">
                  <c:v>1</c:v>
                </c:pt>
              </c:numCache>
            </c:numRef>
          </c:xVal>
          <c:yVal>
            <c:numRef>
              <c:f>Plot!$BD$24:$BE$24</c:f>
              <c:numCache>
                <c:formatCode>General</c:formatCode>
                <c:ptCount val="2"/>
                <c:pt idx="0">
                  <c:v>#N/A</c:v>
                </c:pt>
                <c:pt idx="1">
                  <c:v>#N/A</c:v>
                </c:pt>
              </c:numCache>
            </c:numRef>
          </c:yVal>
          <c:smooth val="0"/>
          <c:extLst>
            <c:ext xmlns:c16="http://schemas.microsoft.com/office/drawing/2014/chart" uri="{C3380CC4-5D6E-409C-BE32-E72D297353CC}">
              <c16:uniqueId val="{000000A2-0FA8-AE4B-AC3D-F0FE1EFDA251}"/>
            </c:ext>
          </c:extLst>
        </c:ser>
        <c:ser>
          <c:idx val="163"/>
          <c:order val="163"/>
          <c:tx>
            <c:strRef>
              <c:f>Plot!$A$25</c:f>
              <c:strCache>
                <c:ptCount val="1"/>
              </c:strCache>
            </c:strRef>
          </c:tx>
          <c:spPr>
            <a:ln w="28575" cap="rnd">
              <a:solidFill>
                <a:srgbClr val="0096FF"/>
              </a:solidFill>
              <a:prstDash val="lgDashDotDot"/>
              <a:round/>
            </a:ln>
          </c:spPr>
          <c:marker>
            <c:symbol val="none"/>
          </c:marker>
          <c:xVal>
            <c:numRef>
              <c:f>Plot!$BD$9:$BE$9</c:f>
              <c:numCache>
                <c:formatCode>General</c:formatCode>
                <c:ptCount val="2"/>
                <c:pt idx="0">
                  <c:v>-1</c:v>
                </c:pt>
                <c:pt idx="1">
                  <c:v>1</c:v>
                </c:pt>
              </c:numCache>
            </c:numRef>
          </c:xVal>
          <c:yVal>
            <c:numRef>
              <c:f>Plot!$BD$25:$BE$25</c:f>
              <c:numCache>
                <c:formatCode>General</c:formatCode>
                <c:ptCount val="2"/>
                <c:pt idx="0">
                  <c:v>#N/A</c:v>
                </c:pt>
                <c:pt idx="1">
                  <c:v>#N/A</c:v>
                </c:pt>
              </c:numCache>
            </c:numRef>
          </c:yVal>
          <c:smooth val="0"/>
          <c:extLst>
            <c:ext xmlns:c16="http://schemas.microsoft.com/office/drawing/2014/chart" uri="{C3380CC4-5D6E-409C-BE32-E72D297353CC}">
              <c16:uniqueId val="{000000A3-0FA8-AE4B-AC3D-F0FE1EFDA251}"/>
            </c:ext>
          </c:extLst>
        </c:ser>
        <c:ser>
          <c:idx val="164"/>
          <c:order val="164"/>
          <c:tx>
            <c:strRef>
              <c:f>Plot!$A$26</c:f>
              <c:strCache>
                <c:ptCount val="1"/>
              </c:strCache>
            </c:strRef>
          </c:tx>
          <c:spPr>
            <a:ln w="28575" cap="rnd">
              <a:solidFill>
                <a:srgbClr val="FF40FF"/>
              </a:solidFill>
              <a:prstDash val="lgDashDotDot"/>
              <a:round/>
            </a:ln>
          </c:spPr>
          <c:marker>
            <c:symbol val="none"/>
          </c:marker>
          <c:xVal>
            <c:numRef>
              <c:f>Plot!$BD$9:$BE$9</c:f>
              <c:numCache>
                <c:formatCode>General</c:formatCode>
                <c:ptCount val="2"/>
                <c:pt idx="0">
                  <c:v>-1</c:v>
                </c:pt>
                <c:pt idx="1">
                  <c:v>1</c:v>
                </c:pt>
              </c:numCache>
            </c:numRef>
          </c:xVal>
          <c:yVal>
            <c:numRef>
              <c:f>Plot!$BD$26:$BE$26</c:f>
              <c:numCache>
                <c:formatCode>General</c:formatCode>
                <c:ptCount val="2"/>
                <c:pt idx="0">
                  <c:v>#N/A</c:v>
                </c:pt>
                <c:pt idx="1">
                  <c:v>#N/A</c:v>
                </c:pt>
              </c:numCache>
            </c:numRef>
          </c:yVal>
          <c:smooth val="0"/>
          <c:extLst>
            <c:ext xmlns:c16="http://schemas.microsoft.com/office/drawing/2014/chart" uri="{C3380CC4-5D6E-409C-BE32-E72D297353CC}">
              <c16:uniqueId val="{000000A4-0FA8-AE4B-AC3D-F0FE1EFDA251}"/>
            </c:ext>
          </c:extLst>
        </c:ser>
        <c:ser>
          <c:idx val="165"/>
          <c:order val="165"/>
          <c:tx>
            <c:strRef>
              <c:f>Plot!$A$27</c:f>
              <c:strCache>
                <c:ptCount val="1"/>
              </c:strCache>
            </c:strRef>
          </c:tx>
          <c:spPr>
            <a:ln w="28575" cap="rnd">
              <a:solidFill>
                <a:srgbClr val="FFD579"/>
              </a:solidFill>
              <a:prstDash val="lgDashDotDot"/>
              <a:round/>
            </a:ln>
          </c:spPr>
          <c:marker>
            <c:symbol val="none"/>
          </c:marker>
          <c:xVal>
            <c:numRef>
              <c:f>Plot!$BD$9:$BE$9</c:f>
              <c:numCache>
                <c:formatCode>General</c:formatCode>
                <c:ptCount val="2"/>
                <c:pt idx="0">
                  <c:v>-1</c:v>
                </c:pt>
                <c:pt idx="1">
                  <c:v>1</c:v>
                </c:pt>
              </c:numCache>
            </c:numRef>
          </c:xVal>
          <c:yVal>
            <c:numRef>
              <c:f>Plot!$BD$27:$BE$27</c:f>
              <c:numCache>
                <c:formatCode>General</c:formatCode>
                <c:ptCount val="2"/>
                <c:pt idx="0">
                  <c:v>#N/A</c:v>
                </c:pt>
                <c:pt idx="1">
                  <c:v>#N/A</c:v>
                </c:pt>
              </c:numCache>
            </c:numRef>
          </c:yVal>
          <c:smooth val="0"/>
          <c:extLst>
            <c:ext xmlns:c16="http://schemas.microsoft.com/office/drawing/2014/chart" uri="{C3380CC4-5D6E-409C-BE32-E72D297353CC}">
              <c16:uniqueId val="{000000A5-0FA8-AE4B-AC3D-F0FE1EFDA251}"/>
            </c:ext>
          </c:extLst>
        </c:ser>
        <c:ser>
          <c:idx val="166"/>
          <c:order val="166"/>
          <c:tx>
            <c:strRef>
              <c:f>Plot!$A$28</c:f>
              <c:strCache>
                <c:ptCount val="1"/>
              </c:strCache>
            </c:strRef>
          </c:tx>
          <c:spPr>
            <a:ln w="28575" cap="rnd">
              <a:solidFill>
                <a:srgbClr val="FF7E79"/>
              </a:solidFill>
              <a:prstDash val="lgDashDotDot"/>
              <a:round/>
            </a:ln>
          </c:spPr>
          <c:marker>
            <c:symbol val="none"/>
          </c:marker>
          <c:xVal>
            <c:numRef>
              <c:f>Plot!$BD$9:$BE$9</c:f>
              <c:numCache>
                <c:formatCode>General</c:formatCode>
                <c:ptCount val="2"/>
                <c:pt idx="0">
                  <c:v>-1</c:v>
                </c:pt>
                <c:pt idx="1">
                  <c:v>1</c:v>
                </c:pt>
              </c:numCache>
            </c:numRef>
          </c:xVal>
          <c:yVal>
            <c:numRef>
              <c:f>Plot!$BD$28:$BE$28</c:f>
              <c:numCache>
                <c:formatCode>General</c:formatCode>
                <c:ptCount val="2"/>
                <c:pt idx="0">
                  <c:v>#N/A</c:v>
                </c:pt>
                <c:pt idx="1">
                  <c:v>#N/A</c:v>
                </c:pt>
              </c:numCache>
            </c:numRef>
          </c:yVal>
          <c:smooth val="0"/>
          <c:extLst>
            <c:ext xmlns:c16="http://schemas.microsoft.com/office/drawing/2014/chart" uri="{C3380CC4-5D6E-409C-BE32-E72D297353CC}">
              <c16:uniqueId val="{000000A6-0FA8-AE4B-AC3D-F0FE1EFDA251}"/>
            </c:ext>
          </c:extLst>
        </c:ser>
        <c:ser>
          <c:idx val="167"/>
          <c:order val="167"/>
          <c:tx>
            <c:strRef>
              <c:f>Plot!$A$29</c:f>
              <c:strCache>
                <c:ptCount val="1"/>
              </c:strCache>
            </c:strRef>
          </c:tx>
          <c:spPr>
            <a:ln w="28575" cap="rnd">
              <a:solidFill>
                <a:srgbClr val="929000"/>
              </a:solidFill>
              <a:prstDash val="lgDashDotDot"/>
              <a:round/>
            </a:ln>
          </c:spPr>
          <c:marker>
            <c:symbol val="none"/>
          </c:marker>
          <c:xVal>
            <c:numRef>
              <c:f>Plot!$BD$9:$BE$9</c:f>
              <c:numCache>
                <c:formatCode>General</c:formatCode>
                <c:ptCount val="2"/>
                <c:pt idx="0">
                  <c:v>-1</c:v>
                </c:pt>
                <c:pt idx="1">
                  <c:v>1</c:v>
                </c:pt>
              </c:numCache>
            </c:numRef>
          </c:xVal>
          <c:yVal>
            <c:numRef>
              <c:f>Plot!$BD$29:$BE$29</c:f>
              <c:numCache>
                <c:formatCode>General</c:formatCode>
                <c:ptCount val="2"/>
                <c:pt idx="0">
                  <c:v>#N/A</c:v>
                </c:pt>
                <c:pt idx="1">
                  <c:v>#N/A</c:v>
                </c:pt>
              </c:numCache>
            </c:numRef>
          </c:yVal>
          <c:smooth val="0"/>
          <c:extLst>
            <c:ext xmlns:c16="http://schemas.microsoft.com/office/drawing/2014/chart" uri="{C3380CC4-5D6E-409C-BE32-E72D297353CC}">
              <c16:uniqueId val="{000000A7-0FA8-AE4B-AC3D-F0FE1EFDA251}"/>
            </c:ext>
          </c:extLst>
        </c:ser>
        <c:dLbls>
          <c:showLegendKey val="0"/>
          <c:showVal val="0"/>
          <c:showCatName val="0"/>
          <c:showSerName val="0"/>
          <c:showPercent val="0"/>
          <c:showBubbleSize val="0"/>
        </c:dLbls>
        <c:axId val="1186073136"/>
        <c:axId val="1186074784"/>
      </c:scatterChart>
      <c:valAx>
        <c:axId val="1186073136"/>
        <c:scaling>
          <c:orientation val="minMax"/>
          <c:max val="1"/>
          <c:min val="-1"/>
        </c:scaling>
        <c:delete val="0"/>
        <c:axPos val="b"/>
        <c:title>
          <c:tx>
            <c:strRef>
              <c:f>Plot!$C$6</c:f>
              <c:strCache>
                <c:ptCount val="1"/>
                <c:pt idx="0">
                  <c:v>94Mo</c:v>
                </c:pt>
              </c:strCache>
            </c:strRef>
          </c:tx>
          <c:overlay val="0"/>
          <c:spPr>
            <a:noFill/>
            <a:ln>
              <a:noFill/>
              <a:prstDash val="solid"/>
            </a:ln>
          </c:spPr>
          <c:txPr>
            <a:bodyPr rot="0" spcFirstLastPara="1" vertOverflow="ellipsis" vert="horz" wrap="square" anchor="ctr" anchorCtr="1"/>
            <a:lstStyle/>
            <a:p>
              <a:pPr>
                <a:defRPr sz="1800" b="0" i="0"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cross"/>
        <c:minorTickMark val="none"/>
        <c:tickLblPos val="nextTo"/>
        <c:spPr>
          <a:noFill/>
          <a:ln w="9525" cap="flat" cmpd="sng" algn="ctr">
            <a:solidFill>
              <a:schemeClr val="tx1"/>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CH"/>
          </a:p>
        </c:txPr>
        <c:crossAx val="1186074784"/>
        <c:crosses val="autoZero"/>
        <c:crossBetween val="midCat"/>
        <c:majorUnit val="0.25"/>
      </c:valAx>
      <c:valAx>
        <c:axId val="1186074784"/>
        <c:scaling>
          <c:orientation val="minMax"/>
          <c:max val="1"/>
          <c:min val="-1"/>
        </c:scaling>
        <c:delete val="0"/>
        <c:axPos val="l"/>
        <c:title>
          <c:tx>
            <c:strRef>
              <c:f>Plot!$C$7</c:f>
              <c:strCache>
                <c:ptCount val="1"/>
                <c:pt idx="0">
                  <c:v>95Mo</c:v>
                </c:pt>
              </c:strCache>
            </c:strRef>
          </c:tx>
          <c:overlay val="0"/>
          <c:spPr>
            <a:noFill/>
            <a:ln>
              <a:noFill/>
              <a:prstDash val="solid"/>
            </a:ln>
          </c:spPr>
          <c:txPr>
            <a:bodyPr rot="-5400000" spcFirstLastPara="1" vertOverflow="ellipsis" vert="horz" wrap="square" anchor="ctr" anchorCtr="1"/>
            <a:lstStyle/>
            <a:p>
              <a:pPr>
                <a:defRPr sz="1800" b="0" i="0"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cross"/>
        <c:minorTickMark val="none"/>
        <c:tickLblPos val="nextTo"/>
        <c:spPr>
          <a:noFill/>
          <a:ln>
            <a:solidFill>
              <a:schemeClr val="tx1"/>
            </a:solidFill>
            <a:prstDash val="soli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CH"/>
          </a:p>
        </c:txPr>
        <c:crossAx val="1186073136"/>
        <c:crosses val="autoZero"/>
        <c:crossBetween val="midCat"/>
        <c:majorUnit val="0.25"/>
      </c:valAx>
    </c:plotArea>
    <c:legend>
      <c:legendPos val="b"/>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egendEntry>
        <c:idx val="35"/>
        <c:delete val="1"/>
      </c:legendEntry>
      <c:legendEntry>
        <c:idx val="36"/>
        <c:delete val="1"/>
      </c:legendEntry>
      <c:legendEntry>
        <c:idx val="37"/>
        <c:delete val="1"/>
      </c:legendEntry>
      <c:legendEntry>
        <c:idx val="38"/>
        <c:delete val="1"/>
      </c:legendEntry>
      <c:legendEntry>
        <c:idx val="39"/>
        <c:delete val="1"/>
      </c:legendEntry>
      <c:legendEntry>
        <c:idx val="40"/>
        <c:delete val="1"/>
      </c:legendEntry>
      <c:legendEntry>
        <c:idx val="41"/>
        <c:delete val="1"/>
      </c:legendEntry>
      <c:legendEntry>
        <c:idx val="42"/>
        <c:delete val="1"/>
      </c:legendEntry>
      <c:legendEntry>
        <c:idx val="43"/>
        <c:delete val="1"/>
      </c:legendEntry>
      <c:legendEntry>
        <c:idx val="44"/>
        <c:delete val="1"/>
      </c:legendEntry>
      <c:legendEntry>
        <c:idx val="45"/>
        <c:delete val="1"/>
      </c:legendEntry>
      <c:legendEntry>
        <c:idx val="46"/>
        <c:delete val="1"/>
      </c:legendEntry>
      <c:legendEntry>
        <c:idx val="47"/>
        <c:delete val="1"/>
      </c:legendEntry>
      <c:legendEntry>
        <c:idx val="48"/>
        <c:delete val="1"/>
      </c:legendEntry>
      <c:legendEntry>
        <c:idx val="49"/>
        <c:delete val="1"/>
      </c:legendEntry>
      <c:legendEntry>
        <c:idx val="50"/>
        <c:delete val="1"/>
      </c:legendEntry>
      <c:legendEntry>
        <c:idx val="51"/>
        <c:delete val="1"/>
      </c:legendEntry>
      <c:legendEntry>
        <c:idx val="52"/>
        <c:delete val="1"/>
      </c:legendEntry>
      <c:legendEntry>
        <c:idx val="53"/>
        <c:delete val="1"/>
      </c:legendEntry>
      <c:legendEntry>
        <c:idx val="54"/>
        <c:delete val="1"/>
      </c:legendEntry>
      <c:legendEntry>
        <c:idx val="55"/>
        <c:delete val="1"/>
      </c:legendEntry>
      <c:legendEntry>
        <c:idx val="56"/>
        <c:delete val="1"/>
      </c:legendEntry>
      <c:legendEntry>
        <c:idx val="57"/>
        <c:delete val="1"/>
      </c:legendEntry>
      <c:legendEntry>
        <c:idx val="58"/>
        <c:delete val="1"/>
      </c:legendEntry>
      <c:legendEntry>
        <c:idx val="59"/>
        <c:delete val="1"/>
      </c:legendEntry>
      <c:legendEntry>
        <c:idx val="60"/>
        <c:delete val="1"/>
      </c:legendEntry>
      <c:legendEntry>
        <c:idx val="61"/>
        <c:delete val="1"/>
      </c:legendEntry>
      <c:legendEntry>
        <c:idx val="62"/>
        <c:delete val="1"/>
      </c:legendEntry>
      <c:legendEntry>
        <c:idx val="63"/>
        <c:delete val="1"/>
      </c:legendEntry>
      <c:legendEntry>
        <c:idx val="64"/>
        <c:delete val="1"/>
      </c:legendEntry>
      <c:legendEntry>
        <c:idx val="65"/>
        <c:delete val="1"/>
      </c:legendEntry>
      <c:legendEntry>
        <c:idx val="66"/>
        <c:delete val="1"/>
      </c:legendEntry>
      <c:legendEntry>
        <c:idx val="67"/>
        <c:delete val="1"/>
      </c:legendEntry>
      <c:legendEntry>
        <c:idx val="68"/>
        <c:delete val="1"/>
      </c:legendEntry>
      <c:legendEntry>
        <c:idx val="69"/>
        <c:delete val="1"/>
      </c:legendEntry>
      <c:legendEntry>
        <c:idx val="70"/>
        <c:delete val="1"/>
      </c:legendEntry>
      <c:legendEntry>
        <c:idx val="71"/>
        <c:delete val="1"/>
      </c:legendEntry>
      <c:legendEntry>
        <c:idx val="72"/>
        <c:delete val="1"/>
      </c:legendEntry>
      <c:legendEntry>
        <c:idx val="73"/>
        <c:delete val="1"/>
      </c:legendEntry>
      <c:legendEntry>
        <c:idx val="74"/>
        <c:delete val="1"/>
      </c:legendEntry>
      <c:legendEntry>
        <c:idx val="75"/>
        <c:delete val="1"/>
      </c:legendEntry>
      <c:legendEntry>
        <c:idx val="76"/>
        <c:delete val="1"/>
      </c:legendEntry>
      <c:legendEntry>
        <c:idx val="77"/>
        <c:delete val="1"/>
      </c:legendEntry>
      <c:legendEntry>
        <c:idx val="78"/>
        <c:delete val="1"/>
      </c:legendEntry>
      <c:legendEntry>
        <c:idx val="79"/>
        <c:delete val="1"/>
      </c:legendEntry>
      <c:legendEntry>
        <c:idx val="80"/>
        <c:delete val="1"/>
      </c:legendEntry>
      <c:legendEntry>
        <c:idx val="81"/>
        <c:delete val="1"/>
      </c:legendEntry>
      <c:legendEntry>
        <c:idx val="82"/>
        <c:delete val="1"/>
      </c:legendEntry>
      <c:legendEntry>
        <c:idx val="83"/>
        <c:delete val="1"/>
      </c:legendEntry>
      <c:legendEntry>
        <c:idx val="84"/>
        <c:delete val="1"/>
      </c:legendEntry>
      <c:legendEntry>
        <c:idx val="85"/>
        <c:delete val="1"/>
      </c:legendEntry>
      <c:legendEntry>
        <c:idx val="86"/>
        <c:delete val="1"/>
      </c:legendEntry>
      <c:legendEntry>
        <c:idx val="87"/>
        <c:delete val="1"/>
      </c:legendEntry>
      <c:legendEntry>
        <c:idx val="88"/>
        <c:delete val="1"/>
      </c:legendEntry>
      <c:legendEntry>
        <c:idx val="89"/>
        <c:delete val="1"/>
      </c:legendEntry>
      <c:legendEntry>
        <c:idx val="90"/>
        <c:delete val="1"/>
      </c:legendEntry>
      <c:legendEntry>
        <c:idx val="91"/>
        <c:delete val="1"/>
      </c:legendEntry>
      <c:legendEntry>
        <c:idx val="92"/>
        <c:delete val="1"/>
      </c:legendEntry>
      <c:legendEntry>
        <c:idx val="93"/>
        <c:delete val="1"/>
      </c:legendEntry>
      <c:legendEntry>
        <c:idx val="94"/>
        <c:delete val="1"/>
      </c:legendEntry>
      <c:legendEntry>
        <c:idx val="95"/>
        <c:delete val="1"/>
      </c:legendEntry>
      <c:legendEntry>
        <c:idx val="96"/>
        <c:delete val="1"/>
      </c:legendEntry>
      <c:legendEntry>
        <c:idx val="97"/>
        <c:delete val="1"/>
      </c:legendEntry>
      <c:legendEntry>
        <c:idx val="98"/>
        <c:delete val="1"/>
      </c:legendEntry>
      <c:legendEntry>
        <c:idx val="99"/>
        <c:delete val="1"/>
      </c:legendEntry>
      <c:legendEntry>
        <c:idx val="100"/>
        <c:delete val="1"/>
      </c:legendEntry>
      <c:legendEntry>
        <c:idx val="101"/>
        <c:delete val="1"/>
      </c:legendEntry>
      <c:legendEntry>
        <c:idx val="102"/>
        <c:delete val="1"/>
      </c:legendEntry>
      <c:legendEntry>
        <c:idx val="103"/>
        <c:delete val="1"/>
      </c:legendEntry>
      <c:legendEntry>
        <c:idx val="104"/>
        <c:delete val="1"/>
      </c:legendEntry>
      <c:legendEntry>
        <c:idx val="105"/>
        <c:delete val="1"/>
      </c:legendEntry>
      <c:legendEntry>
        <c:idx val="106"/>
        <c:delete val="1"/>
      </c:legendEntry>
      <c:legendEntry>
        <c:idx val="107"/>
        <c:delete val="1"/>
      </c:legendEntry>
      <c:legendEntry>
        <c:idx val="108"/>
        <c:delete val="1"/>
      </c:legendEntry>
      <c:legendEntry>
        <c:idx val="109"/>
        <c:delete val="1"/>
      </c:legendEntry>
      <c:legendEntry>
        <c:idx val="110"/>
        <c:delete val="1"/>
      </c:legendEntry>
      <c:legendEntry>
        <c:idx val="111"/>
        <c:delete val="1"/>
      </c:legendEntry>
      <c:legendEntry>
        <c:idx val="112"/>
        <c:delete val="1"/>
      </c:legendEntry>
      <c:legendEntry>
        <c:idx val="113"/>
        <c:delete val="1"/>
      </c:legendEntry>
      <c:legendEntry>
        <c:idx val="114"/>
        <c:delete val="1"/>
      </c:legendEntry>
      <c:legendEntry>
        <c:idx val="115"/>
        <c:delete val="1"/>
      </c:legendEntry>
      <c:legendEntry>
        <c:idx val="116"/>
        <c:delete val="1"/>
      </c:legendEntry>
      <c:legendEntry>
        <c:idx val="117"/>
        <c:delete val="1"/>
      </c:legendEntry>
      <c:legendEntry>
        <c:idx val="118"/>
        <c:delete val="1"/>
      </c:legendEntry>
      <c:legendEntry>
        <c:idx val="119"/>
        <c:delete val="1"/>
      </c:legendEntry>
      <c:legendEntry>
        <c:idx val="120"/>
        <c:delete val="1"/>
      </c:legendEntry>
      <c:legendEntry>
        <c:idx val="121"/>
        <c:delete val="1"/>
      </c:legendEntry>
      <c:legendEntry>
        <c:idx val="122"/>
        <c:delete val="1"/>
      </c:legendEntry>
      <c:legendEntry>
        <c:idx val="123"/>
        <c:delete val="1"/>
      </c:legendEntry>
      <c:legendEntry>
        <c:idx val="124"/>
        <c:delete val="1"/>
      </c:legendEntry>
      <c:legendEntry>
        <c:idx val="125"/>
        <c:delete val="1"/>
      </c:legendEntry>
      <c:legendEntry>
        <c:idx val="126"/>
        <c:delete val="1"/>
      </c:legendEntry>
      <c:legendEntry>
        <c:idx val="127"/>
        <c:delete val="1"/>
      </c:legendEntry>
      <c:legendEntry>
        <c:idx val="128"/>
        <c:delete val="1"/>
      </c:legendEntry>
      <c:legendEntry>
        <c:idx val="129"/>
        <c:delete val="1"/>
      </c:legendEntry>
      <c:legendEntry>
        <c:idx val="130"/>
        <c:delete val="1"/>
      </c:legendEntry>
      <c:legendEntry>
        <c:idx val="131"/>
        <c:delete val="1"/>
      </c:legendEntry>
      <c:legendEntry>
        <c:idx val="132"/>
        <c:delete val="1"/>
      </c:legendEntry>
      <c:legendEntry>
        <c:idx val="133"/>
        <c:delete val="1"/>
      </c:legendEntry>
      <c:legendEntry>
        <c:idx val="134"/>
        <c:delete val="1"/>
      </c:legendEntry>
      <c:legendEntry>
        <c:idx val="135"/>
        <c:delete val="1"/>
      </c:legendEntry>
      <c:legendEntry>
        <c:idx val="136"/>
        <c:delete val="1"/>
      </c:legendEntry>
      <c:legendEntry>
        <c:idx val="137"/>
        <c:delete val="1"/>
      </c:legendEntry>
      <c:legendEntry>
        <c:idx val="138"/>
        <c:delete val="1"/>
      </c:legendEntry>
      <c:legendEntry>
        <c:idx val="139"/>
        <c:delete val="1"/>
      </c:legendEntry>
      <c:legendEntry>
        <c:idx val="140"/>
        <c:delete val="1"/>
      </c:legendEntry>
      <c:legendEntry>
        <c:idx val="141"/>
        <c:delete val="1"/>
      </c:legendEntry>
      <c:legendEntry>
        <c:idx val="142"/>
        <c:delete val="1"/>
      </c:legendEntry>
      <c:legendEntry>
        <c:idx val="143"/>
        <c:delete val="1"/>
      </c:legendEntry>
      <c:legendEntry>
        <c:idx val="144"/>
        <c:delete val="1"/>
      </c:legendEntry>
      <c:legendEntry>
        <c:idx val="145"/>
        <c:delete val="1"/>
      </c:legendEntry>
      <c:legendEntry>
        <c:idx val="146"/>
        <c:delete val="1"/>
      </c:legendEntry>
      <c:legendEntry>
        <c:idx val="147"/>
        <c:delete val="1"/>
      </c:legendEntry>
      <c:legendEntry>
        <c:idx val="148"/>
        <c:delete val="1"/>
      </c:legendEntry>
      <c:legendEntry>
        <c:idx val="149"/>
        <c:delete val="1"/>
      </c:legendEntry>
      <c:legendEntry>
        <c:idx val="150"/>
        <c:delete val="1"/>
      </c:legendEntry>
      <c:legendEntry>
        <c:idx val="151"/>
        <c:delete val="1"/>
      </c:legendEntry>
      <c:legendEntry>
        <c:idx val="152"/>
        <c:delete val="1"/>
      </c:legendEntry>
      <c:legendEntry>
        <c:idx val="153"/>
        <c:delete val="1"/>
      </c:legendEntry>
      <c:legendEntry>
        <c:idx val="154"/>
        <c:delete val="1"/>
      </c:legendEntry>
      <c:legendEntry>
        <c:idx val="155"/>
        <c:delete val="1"/>
      </c:legendEntry>
      <c:legendEntry>
        <c:idx val="156"/>
        <c:delete val="1"/>
      </c:legendEntry>
      <c:legendEntry>
        <c:idx val="157"/>
        <c:delete val="1"/>
      </c:legendEntry>
      <c:legendEntry>
        <c:idx val="158"/>
        <c:delete val="1"/>
      </c:legendEntry>
      <c:legendEntry>
        <c:idx val="159"/>
        <c:delete val="1"/>
      </c:legendEntry>
      <c:legendEntry>
        <c:idx val="160"/>
        <c:delete val="1"/>
      </c:legendEntry>
      <c:legendEntry>
        <c:idx val="161"/>
        <c:delete val="1"/>
      </c:legendEntry>
      <c:legendEntry>
        <c:idx val="162"/>
        <c:delete val="1"/>
      </c:legendEntry>
      <c:legendEntry>
        <c:idx val="163"/>
        <c:delete val="1"/>
      </c:legendEntry>
      <c:legendEntry>
        <c:idx val="164"/>
        <c:delete val="1"/>
      </c:legendEntry>
      <c:legendEntry>
        <c:idx val="165"/>
        <c:delete val="1"/>
      </c:legendEntry>
      <c:legendEntry>
        <c:idx val="166"/>
        <c:delete val="1"/>
      </c:legendEntry>
      <c:legendEntry>
        <c:idx val="167"/>
        <c:delete val="1"/>
      </c:legendEntry>
      <c:overlay val="0"/>
      <c:spPr>
        <a:noFill/>
        <a:ln>
          <a:noFill/>
          <a:prstDash val="solid"/>
        </a:ln>
      </c:spPr>
      <c:txPr>
        <a:bodyPr rot="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Plot!$AI$6</c:f>
          <c:strCache>
            <c:ptCount val="1"/>
            <c:pt idx="0">
              <c:v>Plot 2 - 98Mo/96Mo</c:v>
            </c:pt>
          </c:strCache>
        </c:strRef>
      </c:tx>
      <c:overlay val="0"/>
      <c:spPr>
        <a:noFill/>
        <a:ln>
          <a:noFill/>
          <a:prstDash val="solid"/>
        </a:ln>
      </c:spPr>
      <c:txPr>
        <a:bodyPr rot="0" spcFirstLastPara="1" vertOverflow="ellipsis" vert="horz" wrap="square" anchor="ctr" anchorCtr="1"/>
        <a:lstStyle/>
        <a:p>
          <a:pPr>
            <a:defRPr sz="2400" b="0" i="0" u="sng" strike="noStrike" kern="1200" spc="0" baseline="0">
              <a:solidFill>
                <a:schemeClr val="tx1">
                  <a:lumMod val="65000"/>
                  <a:lumOff val="35000"/>
                </a:schemeClr>
              </a:solidFill>
              <a:latin typeface="+mn-lt"/>
              <a:ea typeface="+mn-ea"/>
              <a:cs typeface="+mn-cs"/>
            </a:defRPr>
          </a:pPr>
          <a:endParaRPr lang="en-CH"/>
        </a:p>
      </c:txPr>
    </c:title>
    <c:autoTitleDeleted val="0"/>
    <c:plotArea>
      <c:layout/>
      <c:scatterChart>
        <c:scatterStyle val="lineMarker"/>
        <c:varyColors val="0"/>
        <c:ser>
          <c:idx val="0"/>
          <c:order val="0"/>
          <c:tx>
            <c:strRef>
              <c:f>Plot!$AI$8</c:f>
              <c:strCache>
                <c:ptCount val="1"/>
                <c:pt idx="0">
                  <c:v>0</c:v>
                </c:pt>
              </c:strCache>
            </c:strRef>
          </c:tx>
          <c:spPr>
            <a:ln>
              <a:solidFill>
                <a:schemeClr val="tx1"/>
              </a:solidFill>
              <a:prstDash val="solid"/>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0-ADA4-D34F-8C8F-367BA679B607}"/>
            </c:ext>
          </c:extLst>
        </c:ser>
        <c:ser>
          <c:idx val="1"/>
          <c:order val="1"/>
          <c:tx>
            <c:strRef>
              <c:f>Plot!$AL$8</c:f>
              <c:strCache>
                <c:ptCount val="1"/>
                <c:pt idx="0">
                  <c:v>0</c:v>
                </c:pt>
              </c:strCache>
            </c:strRef>
          </c:tx>
          <c:spPr>
            <a:ln>
              <a:solidFill>
                <a:schemeClr val="tx1"/>
              </a:solidFill>
              <a:prstDash val="sysDash"/>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1-ADA4-D34F-8C8F-367BA679B607}"/>
            </c:ext>
          </c:extLst>
        </c:ser>
        <c:ser>
          <c:idx val="2"/>
          <c:order val="2"/>
          <c:tx>
            <c:strRef>
              <c:f>Plot!$AO$8</c:f>
              <c:strCache>
                <c:ptCount val="1"/>
                <c:pt idx="0">
                  <c:v>0</c:v>
                </c:pt>
              </c:strCache>
            </c:strRef>
          </c:tx>
          <c:spPr>
            <a:ln>
              <a:solidFill>
                <a:schemeClr val="tx1"/>
              </a:solidFill>
              <a:prstDash val="dash"/>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2-ADA4-D34F-8C8F-367BA679B607}"/>
            </c:ext>
          </c:extLst>
        </c:ser>
        <c:ser>
          <c:idx val="3"/>
          <c:order val="3"/>
          <c:tx>
            <c:strRef>
              <c:f>Plot!$AR$8</c:f>
              <c:strCache>
                <c:ptCount val="1"/>
                <c:pt idx="0">
                  <c:v>0</c:v>
                </c:pt>
              </c:strCache>
            </c:strRef>
          </c:tx>
          <c:spPr>
            <a:ln>
              <a:solidFill>
                <a:schemeClr val="tx1"/>
              </a:solidFill>
              <a:prstDash val="lgDash"/>
            </a:ln>
          </c:spPr>
          <c:marker>
            <c:symbol val="none"/>
          </c:marker>
          <c:xVal>
            <c:numRef>
              <c:f>Plot!$AM$5</c:f>
              <c:numCache>
                <c:formatCode>General</c:formatCode>
                <c:ptCount val="1"/>
                <c:pt idx="0">
                  <c:v>#N/A</c:v>
                </c:pt>
              </c:numCache>
            </c:numRef>
          </c:xVal>
          <c:yVal>
            <c:numRef>
              <c:f>Plot!$AM$6</c:f>
              <c:numCache>
                <c:formatCode>General</c:formatCode>
                <c:ptCount val="1"/>
              </c:numCache>
            </c:numRef>
          </c:yVal>
          <c:smooth val="0"/>
          <c:extLst>
            <c:ext xmlns:c16="http://schemas.microsoft.com/office/drawing/2014/chart" uri="{C3380CC4-5D6E-409C-BE32-E72D297353CC}">
              <c16:uniqueId val="{00000003-ADA4-D34F-8C8F-367BA679B607}"/>
            </c:ext>
          </c:extLst>
        </c:ser>
        <c:ser>
          <c:idx val="4"/>
          <c:order val="4"/>
          <c:tx>
            <c:strRef>
              <c:f>Plot!$AU$8</c:f>
              <c:strCache>
                <c:ptCount val="1"/>
                <c:pt idx="0">
                  <c:v>0</c:v>
                </c:pt>
              </c:strCache>
            </c:strRef>
          </c:tx>
          <c:spPr>
            <a:ln>
              <a:solidFill>
                <a:schemeClr val="tx1"/>
              </a:solidFill>
              <a:prstDash val="sysDot"/>
            </a:ln>
          </c:spPr>
          <c:marker>
            <c:symbol val="none"/>
          </c:marker>
          <c:xVal>
            <c:numRef>
              <c:f>Plot!$AM$5</c:f>
              <c:numCache>
                <c:formatCode>General</c:formatCode>
                <c:ptCount val="1"/>
                <c:pt idx="0">
                  <c:v>#N/A</c:v>
                </c:pt>
              </c:numCache>
            </c:numRef>
          </c:xVal>
          <c:yVal>
            <c:numRef>
              <c:f>Plot!$AM$6</c:f>
              <c:numCache>
                <c:formatCode>General</c:formatCode>
                <c:ptCount val="1"/>
              </c:numCache>
            </c:numRef>
          </c:yVal>
          <c:smooth val="0"/>
          <c:extLst>
            <c:ext xmlns:c16="http://schemas.microsoft.com/office/drawing/2014/chart" uri="{C3380CC4-5D6E-409C-BE32-E72D297353CC}">
              <c16:uniqueId val="{00000004-ADA4-D34F-8C8F-367BA679B607}"/>
            </c:ext>
          </c:extLst>
        </c:ser>
        <c:ser>
          <c:idx val="5"/>
          <c:order val="5"/>
          <c:tx>
            <c:strRef>
              <c:f>Plot!$AX$8</c:f>
              <c:strCache>
                <c:ptCount val="1"/>
                <c:pt idx="0">
                  <c:v>0</c:v>
                </c:pt>
              </c:strCache>
            </c:strRef>
          </c:tx>
          <c:spPr>
            <a:ln>
              <a:solidFill>
                <a:schemeClr val="tx1"/>
              </a:solidFill>
              <a:prstDash val="dashDot"/>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5-ADA4-D34F-8C8F-367BA679B607}"/>
            </c:ext>
          </c:extLst>
        </c:ser>
        <c:ser>
          <c:idx val="6"/>
          <c:order val="6"/>
          <c:tx>
            <c:strRef>
              <c:f>Plot!$BA$8</c:f>
              <c:strCache>
                <c:ptCount val="1"/>
                <c:pt idx="0">
                  <c:v>0</c:v>
                </c:pt>
              </c:strCache>
            </c:strRef>
          </c:tx>
          <c:spPr>
            <a:ln>
              <a:solidFill>
                <a:schemeClr val="tx1"/>
              </a:solidFill>
              <a:prstDash val="lgDashDot"/>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6-ADA4-D34F-8C8F-367BA679B607}"/>
            </c:ext>
          </c:extLst>
        </c:ser>
        <c:ser>
          <c:idx val="7"/>
          <c:order val="7"/>
          <c:tx>
            <c:strRef>
              <c:f>Plot!$BD$8</c:f>
              <c:strCache>
                <c:ptCount val="1"/>
                <c:pt idx="0">
                  <c:v>0</c:v>
                </c:pt>
              </c:strCache>
            </c:strRef>
          </c:tx>
          <c:spPr>
            <a:ln>
              <a:solidFill>
                <a:schemeClr val="tx1"/>
              </a:solidFill>
              <a:prstDash val="lgDashDotDot"/>
            </a:ln>
          </c:spPr>
          <c:marker>
            <c:symbol val="none"/>
          </c:marker>
          <c:xVal>
            <c:numRef>
              <c:f>Plot!$AM$5</c:f>
              <c:numCache>
                <c:formatCode>General</c:formatCode>
                <c:ptCount val="1"/>
                <c:pt idx="0">
                  <c:v>#N/A</c:v>
                </c:pt>
              </c:numCache>
            </c:numRef>
          </c:xVal>
          <c:yVal>
            <c:numRef>
              <c:f>Plot!$AM$5</c:f>
              <c:numCache>
                <c:formatCode>General</c:formatCode>
                <c:ptCount val="1"/>
                <c:pt idx="0">
                  <c:v>#N/A</c:v>
                </c:pt>
              </c:numCache>
            </c:numRef>
          </c:yVal>
          <c:smooth val="0"/>
          <c:extLst>
            <c:ext xmlns:c16="http://schemas.microsoft.com/office/drawing/2014/chart" uri="{C3380CC4-5D6E-409C-BE32-E72D297353CC}">
              <c16:uniqueId val="{00000007-ADA4-D34F-8C8F-367BA679B607}"/>
            </c:ext>
          </c:extLst>
        </c:ser>
        <c:ser>
          <c:idx val="8"/>
          <c:order val="8"/>
          <c:tx>
            <c:strRef>
              <c:f>Plot!$A$10</c:f>
              <c:strCache>
                <c:ptCount val="1"/>
              </c:strCache>
            </c:strRef>
          </c:tx>
          <c:spPr>
            <a:ln>
              <a:solidFill>
                <a:srgbClr val="424242"/>
              </a:solidFill>
              <a:prstDash val="solid"/>
            </a:ln>
          </c:spPr>
          <c:marker>
            <c:symbol val="none"/>
          </c:marker>
          <c:xVal>
            <c:numRef>
              <c:f>Plot!$AI$9:$AJ$9</c:f>
              <c:numCache>
                <c:formatCode>General</c:formatCode>
                <c:ptCount val="2"/>
                <c:pt idx="0">
                  <c:v>-1</c:v>
                </c:pt>
                <c:pt idx="1">
                  <c:v>1</c:v>
                </c:pt>
              </c:numCache>
            </c:numRef>
          </c:xVal>
          <c:yVal>
            <c:numRef>
              <c:f>Plot!$AI$31:$AJ$31</c:f>
              <c:numCache>
                <c:formatCode>General</c:formatCode>
                <c:ptCount val="2"/>
                <c:pt idx="0">
                  <c:v>#N/A</c:v>
                </c:pt>
                <c:pt idx="1">
                  <c:v>#N/A</c:v>
                </c:pt>
              </c:numCache>
            </c:numRef>
          </c:yVal>
          <c:smooth val="0"/>
          <c:extLst>
            <c:ext xmlns:c16="http://schemas.microsoft.com/office/drawing/2014/chart" uri="{C3380CC4-5D6E-409C-BE32-E72D297353CC}">
              <c16:uniqueId val="{00000008-ADA4-D34F-8C8F-367BA679B607}"/>
            </c:ext>
          </c:extLst>
        </c:ser>
        <c:ser>
          <c:idx val="9"/>
          <c:order val="9"/>
          <c:tx>
            <c:strRef>
              <c:f>Plot!$A$11</c:f>
              <c:strCache>
                <c:ptCount val="1"/>
              </c:strCache>
            </c:strRef>
          </c:tx>
          <c:spPr>
            <a:ln>
              <a:solidFill>
                <a:srgbClr val="929292"/>
              </a:solidFill>
              <a:prstDash val="solid"/>
            </a:ln>
          </c:spPr>
          <c:marker>
            <c:symbol val="none"/>
          </c:marker>
          <c:xVal>
            <c:numRef>
              <c:f>Plot!$AI$9:$AJ$9</c:f>
              <c:numCache>
                <c:formatCode>General</c:formatCode>
                <c:ptCount val="2"/>
                <c:pt idx="0">
                  <c:v>-1</c:v>
                </c:pt>
                <c:pt idx="1">
                  <c:v>1</c:v>
                </c:pt>
              </c:numCache>
            </c:numRef>
          </c:xVal>
          <c:yVal>
            <c:numRef>
              <c:f>Plot!$AI$32:$AJ$32</c:f>
              <c:numCache>
                <c:formatCode>General</c:formatCode>
                <c:ptCount val="2"/>
                <c:pt idx="0">
                  <c:v>#N/A</c:v>
                </c:pt>
                <c:pt idx="1">
                  <c:v>#N/A</c:v>
                </c:pt>
              </c:numCache>
            </c:numRef>
          </c:yVal>
          <c:smooth val="0"/>
          <c:extLst>
            <c:ext xmlns:c16="http://schemas.microsoft.com/office/drawing/2014/chart" uri="{C3380CC4-5D6E-409C-BE32-E72D297353CC}">
              <c16:uniqueId val="{00000009-ADA4-D34F-8C8F-367BA679B607}"/>
            </c:ext>
          </c:extLst>
        </c:ser>
        <c:ser>
          <c:idx val="10"/>
          <c:order val="10"/>
          <c:tx>
            <c:strRef>
              <c:f>Plot!$A$12</c:f>
              <c:strCache>
                <c:ptCount val="1"/>
              </c:strCache>
            </c:strRef>
          </c:tx>
          <c:spPr>
            <a:ln>
              <a:solidFill>
                <a:srgbClr val="C1C1C1"/>
              </a:solidFill>
              <a:prstDash val="solid"/>
            </a:ln>
          </c:spPr>
          <c:marker>
            <c:symbol val="none"/>
          </c:marker>
          <c:xVal>
            <c:numRef>
              <c:f>Plot!$AI$9:$AJ$9</c:f>
              <c:numCache>
                <c:formatCode>General</c:formatCode>
                <c:ptCount val="2"/>
                <c:pt idx="0">
                  <c:v>-1</c:v>
                </c:pt>
                <c:pt idx="1">
                  <c:v>1</c:v>
                </c:pt>
              </c:numCache>
            </c:numRef>
          </c:xVal>
          <c:yVal>
            <c:numRef>
              <c:f>Plot!$AI$33:$AJ$33</c:f>
              <c:numCache>
                <c:formatCode>General</c:formatCode>
                <c:ptCount val="2"/>
                <c:pt idx="0">
                  <c:v>#N/A</c:v>
                </c:pt>
                <c:pt idx="1">
                  <c:v>#N/A</c:v>
                </c:pt>
              </c:numCache>
            </c:numRef>
          </c:yVal>
          <c:smooth val="0"/>
          <c:extLst>
            <c:ext xmlns:c16="http://schemas.microsoft.com/office/drawing/2014/chart" uri="{C3380CC4-5D6E-409C-BE32-E72D297353CC}">
              <c16:uniqueId val="{0000000A-ADA4-D34F-8C8F-367BA679B607}"/>
            </c:ext>
          </c:extLst>
        </c:ser>
        <c:ser>
          <c:idx val="11"/>
          <c:order val="11"/>
          <c:tx>
            <c:strRef>
              <c:f>Plot!$A$13</c:f>
              <c:strCache>
                <c:ptCount val="1"/>
              </c:strCache>
            </c:strRef>
          </c:tx>
          <c:spPr>
            <a:ln>
              <a:solidFill>
                <a:srgbClr val="FFFC00"/>
              </a:solidFill>
              <a:prstDash val="solid"/>
            </a:ln>
          </c:spPr>
          <c:marker>
            <c:symbol val="none"/>
          </c:marker>
          <c:xVal>
            <c:numRef>
              <c:f>Plot!$AI$9:$AJ$9</c:f>
              <c:numCache>
                <c:formatCode>General</c:formatCode>
                <c:ptCount val="2"/>
                <c:pt idx="0">
                  <c:v>-1</c:v>
                </c:pt>
                <c:pt idx="1">
                  <c:v>1</c:v>
                </c:pt>
              </c:numCache>
            </c:numRef>
          </c:xVal>
          <c:yVal>
            <c:numRef>
              <c:f>Plot!$AI$34:$AJ$34</c:f>
              <c:numCache>
                <c:formatCode>General</c:formatCode>
                <c:ptCount val="2"/>
                <c:pt idx="0">
                  <c:v>#N/A</c:v>
                </c:pt>
                <c:pt idx="1">
                  <c:v>#N/A</c:v>
                </c:pt>
              </c:numCache>
            </c:numRef>
          </c:yVal>
          <c:smooth val="0"/>
          <c:extLst>
            <c:ext xmlns:c16="http://schemas.microsoft.com/office/drawing/2014/chart" uri="{C3380CC4-5D6E-409C-BE32-E72D297353CC}">
              <c16:uniqueId val="{0000000B-ADA4-D34F-8C8F-367BA679B607}"/>
            </c:ext>
          </c:extLst>
        </c:ser>
        <c:ser>
          <c:idx val="12"/>
          <c:order val="12"/>
          <c:tx>
            <c:strRef>
              <c:f>Plot!$A$14</c:f>
              <c:strCache>
                <c:ptCount val="1"/>
              </c:strCache>
            </c:strRef>
          </c:tx>
          <c:spPr>
            <a:ln>
              <a:solidFill>
                <a:srgbClr val="FF9300"/>
              </a:solidFill>
              <a:prstDash val="solid"/>
            </a:ln>
          </c:spPr>
          <c:marker>
            <c:symbol val="none"/>
          </c:marker>
          <c:xVal>
            <c:numRef>
              <c:f>Plot!$AI$9:$AJ$9</c:f>
              <c:numCache>
                <c:formatCode>General</c:formatCode>
                <c:ptCount val="2"/>
                <c:pt idx="0">
                  <c:v>-1</c:v>
                </c:pt>
                <c:pt idx="1">
                  <c:v>1</c:v>
                </c:pt>
              </c:numCache>
            </c:numRef>
          </c:xVal>
          <c:yVal>
            <c:numRef>
              <c:f>Plot!$AI$35:$AJ$35</c:f>
              <c:numCache>
                <c:formatCode>General</c:formatCode>
                <c:ptCount val="2"/>
                <c:pt idx="0">
                  <c:v>#N/A</c:v>
                </c:pt>
                <c:pt idx="1">
                  <c:v>#N/A</c:v>
                </c:pt>
              </c:numCache>
            </c:numRef>
          </c:yVal>
          <c:smooth val="0"/>
          <c:extLst>
            <c:ext xmlns:c16="http://schemas.microsoft.com/office/drawing/2014/chart" uri="{C3380CC4-5D6E-409C-BE32-E72D297353CC}">
              <c16:uniqueId val="{0000000C-ADA4-D34F-8C8F-367BA679B607}"/>
            </c:ext>
          </c:extLst>
        </c:ser>
        <c:ser>
          <c:idx val="13"/>
          <c:order val="13"/>
          <c:tx>
            <c:strRef>
              <c:f>Plot!$A$15</c:f>
              <c:strCache>
                <c:ptCount val="1"/>
              </c:strCache>
            </c:strRef>
          </c:tx>
          <c:spPr>
            <a:ln>
              <a:solidFill>
                <a:srgbClr val="941651"/>
              </a:solidFill>
              <a:prstDash val="solid"/>
            </a:ln>
          </c:spPr>
          <c:marker>
            <c:symbol val="none"/>
          </c:marker>
          <c:xVal>
            <c:numRef>
              <c:f>Plot!$AI$9:$AJ$9</c:f>
              <c:numCache>
                <c:formatCode>General</c:formatCode>
                <c:ptCount val="2"/>
                <c:pt idx="0">
                  <c:v>-1</c:v>
                </c:pt>
                <c:pt idx="1">
                  <c:v>1</c:v>
                </c:pt>
              </c:numCache>
            </c:numRef>
          </c:xVal>
          <c:yVal>
            <c:numRef>
              <c:f>Plot!$AI$36:$AJ$36</c:f>
              <c:numCache>
                <c:formatCode>General</c:formatCode>
                <c:ptCount val="2"/>
                <c:pt idx="0">
                  <c:v>#N/A</c:v>
                </c:pt>
                <c:pt idx="1">
                  <c:v>#N/A</c:v>
                </c:pt>
              </c:numCache>
            </c:numRef>
          </c:yVal>
          <c:smooth val="0"/>
          <c:extLst>
            <c:ext xmlns:c16="http://schemas.microsoft.com/office/drawing/2014/chart" uri="{C3380CC4-5D6E-409C-BE32-E72D297353CC}">
              <c16:uniqueId val="{0000000D-ADA4-D34F-8C8F-367BA679B607}"/>
            </c:ext>
          </c:extLst>
        </c:ser>
        <c:ser>
          <c:idx val="14"/>
          <c:order val="14"/>
          <c:tx>
            <c:strRef>
              <c:f>Plot!$A$16</c:f>
              <c:strCache>
                <c:ptCount val="1"/>
              </c:strCache>
            </c:strRef>
          </c:tx>
          <c:spPr>
            <a:ln>
              <a:solidFill>
                <a:srgbClr val="FF2600"/>
              </a:solidFill>
              <a:prstDash val="solid"/>
            </a:ln>
          </c:spPr>
          <c:marker>
            <c:symbol val="none"/>
          </c:marker>
          <c:xVal>
            <c:numRef>
              <c:f>Plot!$AI$9:$AJ$9</c:f>
              <c:numCache>
                <c:formatCode>General</c:formatCode>
                <c:ptCount val="2"/>
                <c:pt idx="0">
                  <c:v>-1</c:v>
                </c:pt>
                <c:pt idx="1">
                  <c:v>1</c:v>
                </c:pt>
              </c:numCache>
            </c:numRef>
          </c:xVal>
          <c:yVal>
            <c:numRef>
              <c:f>Plot!$AI$37:$AJ$37</c:f>
              <c:numCache>
                <c:formatCode>General</c:formatCode>
                <c:ptCount val="2"/>
                <c:pt idx="0">
                  <c:v>#N/A</c:v>
                </c:pt>
                <c:pt idx="1">
                  <c:v>#N/A</c:v>
                </c:pt>
              </c:numCache>
            </c:numRef>
          </c:yVal>
          <c:smooth val="0"/>
          <c:extLst>
            <c:ext xmlns:c16="http://schemas.microsoft.com/office/drawing/2014/chart" uri="{C3380CC4-5D6E-409C-BE32-E72D297353CC}">
              <c16:uniqueId val="{0000000E-ADA4-D34F-8C8F-367BA679B607}"/>
            </c:ext>
          </c:extLst>
        </c:ser>
        <c:ser>
          <c:idx val="15"/>
          <c:order val="15"/>
          <c:tx>
            <c:strRef>
              <c:f>Plot!$A$17</c:f>
              <c:strCache>
                <c:ptCount val="1"/>
              </c:strCache>
            </c:strRef>
          </c:tx>
          <c:spPr>
            <a:ln>
              <a:solidFill>
                <a:srgbClr val="942093"/>
              </a:solidFill>
              <a:prstDash val="solid"/>
            </a:ln>
          </c:spPr>
          <c:marker>
            <c:symbol val="none"/>
          </c:marker>
          <c:xVal>
            <c:numRef>
              <c:f>Plot!$AI$9:$AJ$9</c:f>
              <c:numCache>
                <c:formatCode>General</c:formatCode>
                <c:ptCount val="2"/>
                <c:pt idx="0">
                  <c:v>-1</c:v>
                </c:pt>
                <c:pt idx="1">
                  <c:v>1</c:v>
                </c:pt>
              </c:numCache>
            </c:numRef>
          </c:xVal>
          <c:yVal>
            <c:numRef>
              <c:f>Plot!$AI$38:$AJ$38</c:f>
              <c:numCache>
                <c:formatCode>General</c:formatCode>
                <c:ptCount val="2"/>
                <c:pt idx="0">
                  <c:v>#N/A</c:v>
                </c:pt>
                <c:pt idx="1">
                  <c:v>#N/A</c:v>
                </c:pt>
              </c:numCache>
            </c:numRef>
          </c:yVal>
          <c:smooth val="0"/>
          <c:extLst>
            <c:ext xmlns:c16="http://schemas.microsoft.com/office/drawing/2014/chart" uri="{C3380CC4-5D6E-409C-BE32-E72D297353CC}">
              <c16:uniqueId val="{0000000F-ADA4-D34F-8C8F-367BA679B607}"/>
            </c:ext>
          </c:extLst>
        </c:ser>
        <c:ser>
          <c:idx val="16"/>
          <c:order val="16"/>
          <c:tx>
            <c:strRef>
              <c:f>Plot!$A$18</c:f>
              <c:strCache>
                <c:ptCount val="1"/>
              </c:strCache>
            </c:strRef>
          </c:tx>
          <c:spPr>
            <a:ln>
              <a:solidFill>
                <a:srgbClr val="008F00"/>
              </a:solidFill>
              <a:prstDash val="solid"/>
            </a:ln>
          </c:spPr>
          <c:marker>
            <c:symbol val="none"/>
          </c:marker>
          <c:xVal>
            <c:numRef>
              <c:f>Plot!$AI$9:$AJ$9</c:f>
              <c:numCache>
                <c:formatCode>General</c:formatCode>
                <c:ptCount val="2"/>
                <c:pt idx="0">
                  <c:v>-1</c:v>
                </c:pt>
                <c:pt idx="1">
                  <c:v>1</c:v>
                </c:pt>
              </c:numCache>
            </c:numRef>
          </c:xVal>
          <c:yVal>
            <c:numRef>
              <c:f>Plot!$AI$39:$AJ$39</c:f>
              <c:numCache>
                <c:formatCode>General</c:formatCode>
                <c:ptCount val="2"/>
                <c:pt idx="0">
                  <c:v>#N/A</c:v>
                </c:pt>
                <c:pt idx="1">
                  <c:v>#N/A</c:v>
                </c:pt>
              </c:numCache>
            </c:numRef>
          </c:yVal>
          <c:smooth val="0"/>
          <c:extLst>
            <c:ext xmlns:c16="http://schemas.microsoft.com/office/drawing/2014/chart" uri="{C3380CC4-5D6E-409C-BE32-E72D297353CC}">
              <c16:uniqueId val="{00000010-ADA4-D34F-8C8F-367BA679B607}"/>
            </c:ext>
          </c:extLst>
        </c:ser>
        <c:ser>
          <c:idx val="17"/>
          <c:order val="17"/>
          <c:tx>
            <c:strRef>
              <c:f>Plot!$A$19</c:f>
              <c:strCache>
                <c:ptCount val="1"/>
              </c:strCache>
            </c:strRef>
          </c:tx>
          <c:spPr>
            <a:ln>
              <a:solidFill>
                <a:srgbClr val="011893"/>
              </a:solidFill>
              <a:prstDash val="solid"/>
            </a:ln>
          </c:spPr>
          <c:marker>
            <c:symbol val="none"/>
          </c:marker>
          <c:xVal>
            <c:numRef>
              <c:f>Plot!$AI$9:$AJ$9</c:f>
              <c:numCache>
                <c:formatCode>General</c:formatCode>
                <c:ptCount val="2"/>
                <c:pt idx="0">
                  <c:v>-1</c:v>
                </c:pt>
                <c:pt idx="1">
                  <c:v>1</c:v>
                </c:pt>
              </c:numCache>
            </c:numRef>
          </c:xVal>
          <c:yVal>
            <c:numRef>
              <c:f>Plot!$AI$40:$AJ$40</c:f>
              <c:numCache>
                <c:formatCode>General</c:formatCode>
                <c:ptCount val="2"/>
                <c:pt idx="0">
                  <c:v>#N/A</c:v>
                </c:pt>
                <c:pt idx="1">
                  <c:v>#N/A</c:v>
                </c:pt>
              </c:numCache>
            </c:numRef>
          </c:yVal>
          <c:smooth val="0"/>
          <c:extLst>
            <c:ext xmlns:c16="http://schemas.microsoft.com/office/drawing/2014/chart" uri="{C3380CC4-5D6E-409C-BE32-E72D297353CC}">
              <c16:uniqueId val="{00000011-ADA4-D34F-8C8F-367BA679B607}"/>
            </c:ext>
          </c:extLst>
        </c:ser>
        <c:ser>
          <c:idx val="18"/>
          <c:order val="18"/>
          <c:tx>
            <c:strRef>
              <c:f>Plot!$A$20</c:f>
              <c:strCache>
                <c:ptCount val="1"/>
              </c:strCache>
            </c:strRef>
          </c:tx>
          <c:spPr>
            <a:ln>
              <a:solidFill>
                <a:srgbClr val="009193"/>
              </a:solidFill>
              <a:prstDash val="solid"/>
            </a:ln>
          </c:spPr>
          <c:marker>
            <c:symbol val="none"/>
          </c:marker>
          <c:xVal>
            <c:numRef>
              <c:f>Plot!$AI$9:$AJ$9</c:f>
              <c:numCache>
                <c:formatCode>General</c:formatCode>
                <c:ptCount val="2"/>
                <c:pt idx="0">
                  <c:v>-1</c:v>
                </c:pt>
                <c:pt idx="1">
                  <c:v>1</c:v>
                </c:pt>
              </c:numCache>
            </c:numRef>
          </c:xVal>
          <c:yVal>
            <c:numRef>
              <c:f>Plot!$AI$41:$AJ$41</c:f>
              <c:numCache>
                <c:formatCode>General</c:formatCode>
                <c:ptCount val="2"/>
                <c:pt idx="0">
                  <c:v>#N/A</c:v>
                </c:pt>
                <c:pt idx="1">
                  <c:v>#N/A</c:v>
                </c:pt>
              </c:numCache>
            </c:numRef>
          </c:yVal>
          <c:smooth val="0"/>
          <c:extLst>
            <c:ext xmlns:c16="http://schemas.microsoft.com/office/drawing/2014/chart" uri="{C3380CC4-5D6E-409C-BE32-E72D297353CC}">
              <c16:uniqueId val="{00000012-ADA4-D34F-8C8F-367BA679B607}"/>
            </c:ext>
          </c:extLst>
        </c:ser>
        <c:ser>
          <c:idx val="19"/>
          <c:order val="19"/>
          <c:tx>
            <c:strRef>
              <c:f>Plot!$A$21</c:f>
              <c:strCache>
                <c:ptCount val="1"/>
              </c:strCache>
            </c:strRef>
          </c:tx>
          <c:spPr>
            <a:ln>
              <a:solidFill>
                <a:srgbClr val="945200"/>
              </a:solidFill>
              <a:prstDash val="solid"/>
            </a:ln>
          </c:spPr>
          <c:marker>
            <c:symbol val="none"/>
          </c:marker>
          <c:xVal>
            <c:numRef>
              <c:f>Plot!$AI$9:$AJ$9</c:f>
              <c:numCache>
                <c:formatCode>General</c:formatCode>
                <c:ptCount val="2"/>
                <c:pt idx="0">
                  <c:v>-1</c:v>
                </c:pt>
                <c:pt idx="1">
                  <c:v>1</c:v>
                </c:pt>
              </c:numCache>
            </c:numRef>
          </c:xVal>
          <c:yVal>
            <c:numRef>
              <c:f>Plot!$AI$42:$AJ$42</c:f>
              <c:numCache>
                <c:formatCode>General</c:formatCode>
                <c:ptCount val="2"/>
                <c:pt idx="0">
                  <c:v>#N/A</c:v>
                </c:pt>
                <c:pt idx="1">
                  <c:v>#N/A</c:v>
                </c:pt>
              </c:numCache>
            </c:numRef>
          </c:yVal>
          <c:smooth val="0"/>
          <c:extLst>
            <c:ext xmlns:c16="http://schemas.microsoft.com/office/drawing/2014/chart" uri="{C3380CC4-5D6E-409C-BE32-E72D297353CC}">
              <c16:uniqueId val="{00000013-ADA4-D34F-8C8F-367BA679B607}"/>
            </c:ext>
          </c:extLst>
        </c:ser>
        <c:ser>
          <c:idx val="20"/>
          <c:order val="20"/>
          <c:tx>
            <c:strRef>
              <c:f>Plot!$A$22</c:f>
              <c:strCache>
                <c:ptCount val="1"/>
              </c:strCache>
            </c:strRef>
          </c:tx>
          <c:spPr>
            <a:ln>
              <a:solidFill>
                <a:srgbClr val="941100"/>
              </a:solidFill>
              <a:prstDash val="solid"/>
            </a:ln>
          </c:spPr>
          <c:marker>
            <c:symbol val="none"/>
          </c:marker>
          <c:xVal>
            <c:numRef>
              <c:f>Plot!$AI$9:$AJ$9</c:f>
              <c:numCache>
                <c:formatCode>General</c:formatCode>
                <c:ptCount val="2"/>
                <c:pt idx="0">
                  <c:v>-1</c:v>
                </c:pt>
                <c:pt idx="1">
                  <c:v>1</c:v>
                </c:pt>
              </c:numCache>
            </c:numRef>
          </c:xVal>
          <c:yVal>
            <c:numRef>
              <c:f>Plot!$AI$43:$AJ$43</c:f>
              <c:numCache>
                <c:formatCode>General</c:formatCode>
                <c:ptCount val="2"/>
                <c:pt idx="0">
                  <c:v>#N/A</c:v>
                </c:pt>
                <c:pt idx="1">
                  <c:v>#N/A</c:v>
                </c:pt>
              </c:numCache>
            </c:numRef>
          </c:yVal>
          <c:smooth val="0"/>
          <c:extLst>
            <c:ext xmlns:c16="http://schemas.microsoft.com/office/drawing/2014/chart" uri="{C3380CC4-5D6E-409C-BE32-E72D297353CC}">
              <c16:uniqueId val="{00000014-ADA4-D34F-8C8F-367BA679B607}"/>
            </c:ext>
          </c:extLst>
        </c:ser>
        <c:ser>
          <c:idx val="21"/>
          <c:order val="21"/>
          <c:tx>
            <c:strRef>
              <c:f>Plot!$A$23</c:f>
              <c:strCache>
                <c:ptCount val="1"/>
              </c:strCache>
            </c:strRef>
          </c:tx>
          <c:spPr>
            <a:ln>
              <a:solidFill>
                <a:srgbClr val="00FA00"/>
              </a:solidFill>
              <a:prstDash val="solid"/>
            </a:ln>
          </c:spPr>
          <c:marker>
            <c:symbol val="none"/>
          </c:marker>
          <c:xVal>
            <c:numRef>
              <c:f>Plot!$AI$9:$AJ$9</c:f>
              <c:numCache>
                <c:formatCode>General</c:formatCode>
                <c:ptCount val="2"/>
                <c:pt idx="0">
                  <c:v>-1</c:v>
                </c:pt>
                <c:pt idx="1">
                  <c:v>1</c:v>
                </c:pt>
              </c:numCache>
            </c:numRef>
          </c:xVal>
          <c:yVal>
            <c:numRef>
              <c:f>Plot!$AI$44:$AJ$44</c:f>
              <c:numCache>
                <c:formatCode>General</c:formatCode>
                <c:ptCount val="2"/>
                <c:pt idx="0">
                  <c:v>#N/A</c:v>
                </c:pt>
                <c:pt idx="1">
                  <c:v>#N/A</c:v>
                </c:pt>
              </c:numCache>
            </c:numRef>
          </c:yVal>
          <c:smooth val="0"/>
          <c:extLst>
            <c:ext xmlns:c16="http://schemas.microsoft.com/office/drawing/2014/chart" uri="{C3380CC4-5D6E-409C-BE32-E72D297353CC}">
              <c16:uniqueId val="{00000015-ADA4-D34F-8C8F-367BA679B607}"/>
            </c:ext>
          </c:extLst>
        </c:ser>
        <c:ser>
          <c:idx val="22"/>
          <c:order val="22"/>
          <c:tx>
            <c:strRef>
              <c:f>Plot!$A$24</c:f>
              <c:strCache>
                <c:ptCount val="1"/>
              </c:strCache>
            </c:strRef>
          </c:tx>
          <c:spPr>
            <a:ln>
              <a:solidFill>
                <a:srgbClr val="00FDFF"/>
              </a:solidFill>
              <a:prstDash val="solid"/>
            </a:ln>
          </c:spPr>
          <c:marker>
            <c:symbol val="none"/>
          </c:marker>
          <c:xVal>
            <c:numRef>
              <c:f>Plot!$AI$9:$AJ$9</c:f>
              <c:numCache>
                <c:formatCode>General</c:formatCode>
                <c:ptCount val="2"/>
                <c:pt idx="0">
                  <c:v>-1</c:v>
                </c:pt>
                <c:pt idx="1">
                  <c:v>1</c:v>
                </c:pt>
              </c:numCache>
            </c:numRef>
          </c:xVal>
          <c:yVal>
            <c:numRef>
              <c:f>Plot!$AI$45:$AJ$45</c:f>
              <c:numCache>
                <c:formatCode>General</c:formatCode>
                <c:ptCount val="2"/>
                <c:pt idx="0">
                  <c:v>#N/A</c:v>
                </c:pt>
                <c:pt idx="1">
                  <c:v>#N/A</c:v>
                </c:pt>
              </c:numCache>
            </c:numRef>
          </c:yVal>
          <c:smooth val="0"/>
          <c:extLst>
            <c:ext xmlns:c16="http://schemas.microsoft.com/office/drawing/2014/chart" uri="{C3380CC4-5D6E-409C-BE32-E72D297353CC}">
              <c16:uniqueId val="{00000016-ADA4-D34F-8C8F-367BA679B607}"/>
            </c:ext>
          </c:extLst>
        </c:ser>
        <c:ser>
          <c:idx val="23"/>
          <c:order val="23"/>
          <c:tx>
            <c:strRef>
              <c:f>Plot!$A$25</c:f>
              <c:strCache>
                <c:ptCount val="1"/>
              </c:strCache>
            </c:strRef>
          </c:tx>
          <c:spPr>
            <a:ln cmpd="sng">
              <a:solidFill>
                <a:srgbClr val="0096FF"/>
              </a:solidFill>
              <a:prstDash val="solid"/>
            </a:ln>
          </c:spPr>
          <c:marker>
            <c:symbol val="none"/>
          </c:marker>
          <c:xVal>
            <c:numRef>
              <c:f>Plot!$AI$9:$AJ$9</c:f>
              <c:numCache>
                <c:formatCode>General</c:formatCode>
                <c:ptCount val="2"/>
                <c:pt idx="0">
                  <c:v>-1</c:v>
                </c:pt>
                <c:pt idx="1">
                  <c:v>1</c:v>
                </c:pt>
              </c:numCache>
            </c:numRef>
          </c:xVal>
          <c:yVal>
            <c:numRef>
              <c:f>Plot!$AI$46:$AJ$46</c:f>
              <c:numCache>
                <c:formatCode>General</c:formatCode>
                <c:ptCount val="2"/>
                <c:pt idx="0">
                  <c:v>#N/A</c:v>
                </c:pt>
                <c:pt idx="1">
                  <c:v>#N/A</c:v>
                </c:pt>
              </c:numCache>
            </c:numRef>
          </c:yVal>
          <c:smooth val="0"/>
          <c:extLst>
            <c:ext xmlns:c16="http://schemas.microsoft.com/office/drawing/2014/chart" uri="{C3380CC4-5D6E-409C-BE32-E72D297353CC}">
              <c16:uniqueId val="{00000017-ADA4-D34F-8C8F-367BA679B607}"/>
            </c:ext>
          </c:extLst>
        </c:ser>
        <c:ser>
          <c:idx val="24"/>
          <c:order val="24"/>
          <c:tx>
            <c:strRef>
              <c:f>Plot!$A$26</c:f>
              <c:strCache>
                <c:ptCount val="1"/>
              </c:strCache>
            </c:strRef>
          </c:tx>
          <c:spPr>
            <a:ln>
              <a:solidFill>
                <a:srgbClr val="FF40FF"/>
              </a:solidFill>
              <a:prstDash val="solid"/>
            </a:ln>
          </c:spPr>
          <c:marker>
            <c:symbol val="none"/>
          </c:marker>
          <c:xVal>
            <c:numRef>
              <c:f>Plot!$AI$9:$AJ$9</c:f>
              <c:numCache>
                <c:formatCode>General</c:formatCode>
                <c:ptCount val="2"/>
                <c:pt idx="0">
                  <c:v>-1</c:v>
                </c:pt>
                <c:pt idx="1">
                  <c:v>1</c:v>
                </c:pt>
              </c:numCache>
            </c:numRef>
          </c:xVal>
          <c:yVal>
            <c:numRef>
              <c:f>Plot!$AI$47:$AJ$47</c:f>
              <c:numCache>
                <c:formatCode>General</c:formatCode>
                <c:ptCount val="2"/>
                <c:pt idx="0">
                  <c:v>#N/A</c:v>
                </c:pt>
                <c:pt idx="1">
                  <c:v>#N/A</c:v>
                </c:pt>
              </c:numCache>
            </c:numRef>
          </c:yVal>
          <c:smooth val="0"/>
          <c:extLst>
            <c:ext xmlns:c16="http://schemas.microsoft.com/office/drawing/2014/chart" uri="{C3380CC4-5D6E-409C-BE32-E72D297353CC}">
              <c16:uniqueId val="{00000018-ADA4-D34F-8C8F-367BA679B607}"/>
            </c:ext>
          </c:extLst>
        </c:ser>
        <c:ser>
          <c:idx val="25"/>
          <c:order val="25"/>
          <c:tx>
            <c:strRef>
              <c:f>Plot!$A$27</c:f>
              <c:strCache>
                <c:ptCount val="1"/>
              </c:strCache>
            </c:strRef>
          </c:tx>
          <c:spPr>
            <a:ln>
              <a:solidFill>
                <a:srgbClr val="FFD579"/>
              </a:solidFill>
              <a:prstDash val="solid"/>
            </a:ln>
          </c:spPr>
          <c:marker>
            <c:symbol val="none"/>
          </c:marker>
          <c:xVal>
            <c:numRef>
              <c:f>Plot!$AI$9:$AJ$9</c:f>
              <c:numCache>
                <c:formatCode>General</c:formatCode>
                <c:ptCount val="2"/>
                <c:pt idx="0">
                  <c:v>-1</c:v>
                </c:pt>
                <c:pt idx="1">
                  <c:v>1</c:v>
                </c:pt>
              </c:numCache>
            </c:numRef>
          </c:xVal>
          <c:yVal>
            <c:numRef>
              <c:f>Plot!$AI$48:$AJ$48</c:f>
              <c:numCache>
                <c:formatCode>General</c:formatCode>
                <c:ptCount val="2"/>
                <c:pt idx="0">
                  <c:v>#N/A</c:v>
                </c:pt>
                <c:pt idx="1">
                  <c:v>#N/A</c:v>
                </c:pt>
              </c:numCache>
            </c:numRef>
          </c:yVal>
          <c:smooth val="0"/>
          <c:extLst>
            <c:ext xmlns:c16="http://schemas.microsoft.com/office/drawing/2014/chart" uri="{C3380CC4-5D6E-409C-BE32-E72D297353CC}">
              <c16:uniqueId val="{00000019-ADA4-D34F-8C8F-367BA679B607}"/>
            </c:ext>
          </c:extLst>
        </c:ser>
        <c:ser>
          <c:idx val="26"/>
          <c:order val="26"/>
          <c:tx>
            <c:strRef>
              <c:f>Plot!$A$28</c:f>
              <c:strCache>
                <c:ptCount val="1"/>
              </c:strCache>
            </c:strRef>
          </c:tx>
          <c:spPr>
            <a:ln>
              <a:solidFill>
                <a:srgbClr val="FF7E79"/>
              </a:solidFill>
              <a:prstDash val="solid"/>
            </a:ln>
          </c:spPr>
          <c:marker>
            <c:symbol val="none"/>
          </c:marker>
          <c:xVal>
            <c:numRef>
              <c:f>Plot!$AI$9:$AJ$9</c:f>
              <c:numCache>
                <c:formatCode>General</c:formatCode>
                <c:ptCount val="2"/>
                <c:pt idx="0">
                  <c:v>-1</c:v>
                </c:pt>
                <c:pt idx="1">
                  <c:v>1</c:v>
                </c:pt>
              </c:numCache>
            </c:numRef>
          </c:xVal>
          <c:yVal>
            <c:numRef>
              <c:f>Plot!$AI$49:$AJ$49</c:f>
              <c:numCache>
                <c:formatCode>General</c:formatCode>
                <c:ptCount val="2"/>
                <c:pt idx="0">
                  <c:v>#N/A</c:v>
                </c:pt>
                <c:pt idx="1">
                  <c:v>#N/A</c:v>
                </c:pt>
              </c:numCache>
            </c:numRef>
          </c:yVal>
          <c:smooth val="0"/>
          <c:extLst>
            <c:ext xmlns:c16="http://schemas.microsoft.com/office/drawing/2014/chart" uri="{C3380CC4-5D6E-409C-BE32-E72D297353CC}">
              <c16:uniqueId val="{0000001A-ADA4-D34F-8C8F-367BA679B607}"/>
            </c:ext>
          </c:extLst>
        </c:ser>
        <c:ser>
          <c:idx val="27"/>
          <c:order val="27"/>
          <c:tx>
            <c:strRef>
              <c:f>Plot!$A$29</c:f>
              <c:strCache>
                <c:ptCount val="1"/>
              </c:strCache>
            </c:strRef>
          </c:tx>
          <c:spPr>
            <a:ln>
              <a:solidFill>
                <a:srgbClr val="929000"/>
              </a:solidFill>
              <a:prstDash val="solid"/>
            </a:ln>
          </c:spPr>
          <c:marker>
            <c:symbol val="none"/>
          </c:marker>
          <c:xVal>
            <c:numRef>
              <c:f>Plot!$AI$9:$AJ$9</c:f>
              <c:numCache>
                <c:formatCode>General</c:formatCode>
                <c:ptCount val="2"/>
                <c:pt idx="0">
                  <c:v>-1</c:v>
                </c:pt>
                <c:pt idx="1">
                  <c:v>1</c:v>
                </c:pt>
              </c:numCache>
            </c:numRef>
          </c:xVal>
          <c:yVal>
            <c:numRef>
              <c:f>Plot!$AI$50:$AJ$50</c:f>
              <c:numCache>
                <c:formatCode>General</c:formatCode>
                <c:ptCount val="2"/>
                <c:pt idx="0">
                  <c:v>#N/A</c:v>
                </c:pt>
                <c:pt idx="1">
                  <c:v>#N/A</c:v>
                </c:pt>
              </c:numCache>
            </c:numRef>
          </c:yVal>
          <c:smooth val="0"/>
          <c:extLst>
            <c:ext xmlns:c16="http://schemas.microsoft.com/office/drawing/2014/chart" uri="{C3380CC4-5D6E-409C-BE32-E72D297353CC}">
              <c16:uniqueId val="{0000001B-ADA4-D34F-8C8F-367BA679B607}"/>
            </c:ext>
          </c:extLst>
        </c:ser>
        <c:ser>
          <c:idx val="28"/>
          <c:order val="28"/>
          <c:spPr>
            <a:ln w="28575" cap="rnd">
              <a:solidFill>
                <a:srgbClr val="424242"/>
              </a:solidFill>
              <a:prstDash val="sysDash"/>
              <a:round/>
            </a:ln>
          </c:spPr>
          <c:marker>
            <c:symbol val="none"/>
          </c:marker>
          <c:xVal>
            <c:numRef>
              <c:f>Plot!$AL$9:$AM$9</c:f>
              <c:numCache>
                <c:formatCode>General</c:formatCode>
                <c:ptCount val="2"/>
                <c:pt idx="0">
                  <c:v>-1</c:v>
                </c:pt>
                <c:pt idx="1">
                  <c:v>1</c:v>
                </c:pt>
              </c:numCache>
            </c:numRef>
          </c:xVal>
          <c:yVal>
            <c:numRef>
              <c:f>Plot!$AL$31:$AM$31</c:f>
              <c:numCache>
                <c:formatCode>General</c:formatCode>
                <c:ptCount val="2"/>
                <c:pt idx="0">
                  <c:v>#N/A</c:v>
                </c:pt>
                <c:pt idx="1">
                  <c:v>#N/A</c:v>
                </c:pt>
              </c:numCache>
            </c:numRef>
          </c:yVal>
          <c:smooth val="0"/>
          <c:extLst>
            <c:ext xmlns:c16="http://schemas.microsoft.com/office/drawing/2014/chart" uri="{C3380CC4-5D6E-409C-BE32-E72D297353CC}">
              <c16:uniqueId val="{0000001C-ADA4-D34F-8C8F-367BA679B607}"/>
            </c:ext>
          </c:extLst>
        </c:ser>
        <c:ser>
          <c:idx val="29"/>
          <c:order val="29"/>
          <c:tx>
            <c:strRef>
              <c:f>Plot!$A$11</c:f>
              <c:strCache>
                <c:ptCount val="1"/>
              </c:strCache>
            </c:strRef>
          </c:tx>
          <c:spPr>
            <a:ln w="28575" cap="rnd">
              <a:solidFill>
                <a:srgbClr val="929292"/>
              </a:solidFill>
              <a:prstDash val="sysDash"/>
              <a:round/>
            </a:ln>
          </c:spPr>
          <c:marker>
            <c:symbol val="none"/>
          </c:marker>
          <c:xVal>
            <c:numRef>
              <c:f>Plot!$AL$9:$AM$9</c:f>
              <c:numCache>
                <c:formatCode>General</c:formatCode>
                <c:ptCount val="2"/>
                <c:pt idx="0">
                  <c:v>-1</c:v>
                </c:pt>
                <c:pt idx="1">
                  <c:v>1</c:v>
                </c:pt>
              </c:numCache>
            </c:numRef>
          </c:xVal>
          <c:yVal>
            <c:numRef>
              <c:f>Plot!$AL$32:$AM$32</c:f>
              <c:numCache>
                <c:formatCode>General</c:formatCode>
                <c:ptCount val="2"/>
                <c:pt idx="0">
                  <c:v>#N/A</c:v>
                </c:pt>
                <c:pt idx="1">
                  <c:v>#N/A</c:v>
                </c:pt>
              </c:numCache>
            </c:numRef>
          </c:yVal>
          <c:smooth val="0"/>
          <c:extLst>
            <c:ext xmlns:c16="http://schemas.microsoft.com/office/drawing/2014/chart" uri="{C3380CC4-5D6E-409C-BE32-E72D297353CC}">
              <c16:uniqueId val="{0000001D-ADA4-D34F-8C8F-367BA679B607}"/>
            </c:ext>
          </c:extLst>
        </c:ser>
        <c:ser>
          <c:idx val="30"/>
          <c:order val="30"/>
          <c:tx>
            <c:strRef>
              <c:f>Plot!$A$12</c:f>
              <c:strCache>
                <c:ptCount val="1"/>
              </c:strCache>
            </c:strRef>
          </c:tx>
          <c:spPr>
            <a:ln w="28575" cap="rnd">
              <a:solidFill>
                <a:srgbClr val="C1C1C1"/>
              </a:solidFill>
              <a:prstDash val="sysDash"/>
              <a:round/>
            </a:ln>
          </c:spPr>
          <c:marker>
            <c:symbol val="none"/>
          </c:marker>
          <c:xVal>
            <c:numRef>
              <c:f>Plot!$AL$9:$AM$9</c:f>
              <c:numCache>
                <c:formatCode>General</c:formatCode>
                <c:ptCount val="2"/>
                <c:pt idx="0">
                  <c:v>-1</c:v>
                </c:pt>
                <c:pt idx="1">
                  <c:v>1</c:v>
                </c:pt>
              </c:numCache>
            </c:numRef>
          </c:xVal>
          <c:yVal>
            <c:numRef>
              <c:f>Plot!$AL$33:$AM$33</c:f>
              <c:numCache>
                <c:formatCode>General</c:formatCode>
                <c:ptCount val="2"/>
                <c:pt idx="0">
                  <c:v>#N/A</c:v>
                </c:pt>
                <c:pt idx="1">
                  <c:v>#N/A</c:v>
                </c:pt>
              </c:numCache>
            </c:numRef>
          </c:yVal>
          <c:smooth val="0"/>
          <c:extLst>
            <c:ext xmlns:c16="http://schemas.microsoft.com/office/drawing/2014/chart" uri="{C3380CC4-5D6E-409C-BE32-E72D297353CC}">
              <c16:uniqueId val="{0000001E-ADA4-D34F-8C8F-367BA679B607}"/>
            </c:ext>
          </c:extLst>
        </c:ser>
        <c:ser>
          <c:idx val="31"/>
          <c:order val="31"/>
          <c:spPr>
            <a:ln w="28575" cap="rnd">
              <a:solidFill>
                <a:srgbClr val="FFFC00"/>
              </a:solidFill>
              <a:prstDash val="sysDash"/>
              <a:round/>
            </a:ln>
          </c:spPr>
          <c:marker>
            <c:symbol val="none"/>
          </c:marker>
          <c:xVal>
            <c:numRef>
              <c:f>Plot!$AL$9:$AM$9</c:f>
              <c:numCache>
                <c:formatCode>General</c:formatCode>
                <c:ptCount val="2"/>
                <c:pt idx="0">
                  <c:v>-1</c:v>
                </c:pt>
                <c:pt idx="1">
                  <c:v>1</c:v>
                </c:pt>
              </c:numCache>
            </c:numRef>
          </c:xVal>
          <c:yVal>
            <c:numRef>
              <c:f>Plot!$AL$34:$AM$34</c:f>
              <c:numCache>
                <c:formatCode>General</c:formatCode>
                <c:ptCount val="2"/>
                <c:pt idx="0">
                  <c:v>#N/A</c:v>
                </c:pt>
                <c:pt idx="1">
                  <c:v>#N/A</c:v>
                </c:pt>
              </c:numCache>
            </c:numRef>
          </c:yVal>
          <c:smooth val="0"/>
          <c:extLst>
            <c:ext xmlns:c16="http://schemas.microsoft.com/office/drawing/2014/chart" uri="{C3380CC4-5D6E-409C-BE32-E72D297353CC}">
              <c16:uniqueId val="{0000001F-ADA4-D34F-8C8F-367BA679B607}"/>
            </c:ext>
          </c:extLst>
        </c:ser>
        <c:ser>
          <c:idx val="32"/>
          <c:order val="32"/>
          <c:tx>
            <c:strRef>
              <c:f>Plot!$A$14</c:f>
              <c:strCache>
                <c:ptCount val="1"/>
              </c:strCache>
            </c:strRef>
          </c:tx>
          <c:spPr>
            <a:ln w="28575" cap="rnd">
              <a:solidFill>
                <a:srgbClr val="FF9300"/>
              </a:solidFill>
              <a:prstDash val="sysDash"/>
              <a:round/>
            </a:ln>
          </c:spPr>
          <c:marker>
            <c:symbol val="none"/>
          </c:marker>
          <c:xVal>
            <c:numRef>
              <c:f>Plot!$AL$9:$AM$9</c:f>
              <c:numCache>
                <c:formatCode>General</c:formatCode>
                <c:ptCount val="2"/>
                <c:pt idx="0">
                  <c:v>-1</c:v>
                </c:pt>
                <c:pt idx="1">
                  <c:v>1</c:v>
                </c:pt>
              </c:numCache>
            </c:numRef>
          </c:xVal>
          <c:yVal>
            <c:numRef>
              <c:f>Plot!$AL$35:$AM$35</c:f>
              <c:numCache>
                <c:formatCode>General</c:formatCode>
                <c:ptCount val="2"/>
                <c:pt idx="0">
                  <c:v>#N/A</c:v>
                </c:pt>
                <c:pt idx="1">
                  <c:v>#N/A</c:v>
                </c:pt>
              </c:numCache>
            </c:numRef>
          </c:yVal>
          <c:smooth val="0"/>
          <c:extLst>
            <c:ext xmlns:c16="http://schemas.microsoft.com/office/drawing/2014/chart" uri="{C3380CC4-5D6E-409C-BE32-E72D297353CC}">
              <c16:uniqueId val="{00000020-ADA4-D34F-8C8F-367BA679B607}"/>
            </c:ext>
          </c:extLst>
        </c:ser>
        <c:ser>
          <c:idx val="33"/>
          <c:order val="33"/>
          <c:tx>
            <c:strRef>
              <c:f>Plot!$A$15</c:f>
              <c:strCache>
                <c:ptCount val="1"/>
              </c:strCache>
            </c:strRef>
          </c:tx>
          <c:spPr>
            <a:ln w="28575" cap="rnd">
              <a:solidFill>
                <a:srgbClr val="941651"/>
              </a:solidFill>
              <a:prstDash val="sysDash"/>
              <a:round/>
            </a:ln>
          </c:spPr>
          <c:marker>
            <c:symbol val="none"/>
          </c:marker>
          <c:xVal>
            <c:numRef>
              <c:f>Plot!$AL$9:$AM$9</c:f>
              <c:numCache>
                <c:formatCode>General</c:formatCode>
                <c:ptCount val="2"/>
                <c:pt idx="0">
                  <c:v>-1</c:v>
                </c:pt>
                <c:pt idx="1">
                  <c:v>1</c:v>
                </c:pt>
              </c:numCache>
            </c:numRef>
          </c:xVal>
          <c:yVal>
            <c:numRef>
              <c:f>Plot!$AL$36:$AM$36</c:f>
              <c:numCache>
                <c:formatCode>General</c:formatCode>
                <c:ptCount val="2"/>
                <c:pt idx="0">
                  <c:v>#N/A</c:v>
                </c:pt>
                <c:pt idx="1">
                  <c:v>#N/A</c:v>
                </c:pt>
              </c:numCache>
            </c:numRef>
          </c:yVal>
          <c:smooth val="0"/>
          <c:extLst>
            <c:ext xmlns:c16="http://schemas.microsoft.com/office/drawing/2014/chart" uri="{C3380CC4-5D6E-409C-BE32-E72D297353CC}">
              <c16:uniqueId val="{00000021-ADA4-D34F-8C8F-367BA679B607}"/>
            </c:ext>
          </c:extLst>
        </c:ser>
        <c:ser>
          <c:idx val="34"/>
          <c:order val="34"/>
          <c:tx>
            <c:strRef>
              <c:f>Plot!$A$16</c:f>
              <c:strCache>
                <c:ptCount val="1"/>
              </c:strCache>
            </c:strRef>
          </c:tx>
          <c:spPr>
            <a:ln w="28575" cap="rnd">
              <a:solidFill>
                <a:srgbClr val="FF2600"/>
              </a:solidFill>
              <a:prstDash val="sysDash"/>
              <a:round/>
            </a:ln>
          </c:spPr>
          <c:marker>
            <c:symbol val="none"/>
          </c:marker>
          <c:xVal>
            <c:numRef>
              <c:f>Plot!$AL$9:$AM$9</c:f>
              <c:numCache>
                <c:formatCode>General</c:formatCode>
                <c:ptCount val="2"/>
                <c:pt idx="0">
                  <c:v>-1</c:v>
                </c:pt>
                <c:pt idx="1">
                  <c:v>1</c:v>
                </c:pt>
              </c:numCache>
            </c:numRef>
          </c:xVal>
          <c:yVal>
            <c:numRef>
              <c:f>Plot!$AL$37:$AM$37</c:f>
              <c:numCache>
                <c:formatCode>General</c:formatCode>
                <c:ptCount val="2"/>
                <c:pt idx="0">
                  <c:v>#N/A</c:v>
                </c:pt>
                <c:pt idx="1">
                  <c:v>#N/A</c:v>
                </c:pt>
              </c:numCache>
            </c:numRef>
          </c:yVal>
          <c:smooth val="0"/>
          <c:extLst>
            <c:ext xmlns:c16="http://schemas.microsoft.com/office/drawing/2014/chart" uri="{C3380CC4-5D6E-409C-BE32-E72D297353CC}">
              <c16:uniqueId val="{00000022-ADA4-D34F-8C8F-367BA679B607}"/>
            </c:ext>
          </c:extLst>
        </c:ser>
        <c:ser>
          <c:idx val="35"/>
          <c:order val="35"/>
          <c:tx>
            <c:strRef>
              <c:f>Plot!$A$17</c:f>
              <c:strCache>
                <c:ptCount val="1"/>
              </c:strCache>
            </c:strRef>
          </c:tx>
          <c:spPr>
            <a:ln w="28575" cap="rnd">
              <a:solidFill>
                <a:srgbClr val="942093"/>
              </a:solidFill>
              <a:prstDash val="sysDash"/>
              <a:round/>
            </a:ln>
          </c:spPr>
          <c:marker>
            <c:symbol val="none"/>
          </c:marker>
          <c:xVal>
            <c:numRef>
              <c:f>Plot!$AL$9:$AM$9</c:f>
              <c:numCache>
                <c:formatCode>General</c:formatCode>
                <c:ptCount val="2"/>
                <c:pt idx="0">
                  <c:v>-1</c:v>
                </c:pt>
                <c:pt idx="1">
                  <c:v>1</c:v>
                </c:pt>
              </c:numCache>
            </c:numRef>
          </c:xVal>
          <c:yVal>
            <c:numRef>
              <c:f>Plot!$AL$38:$AM$38</c:f>
              <c:numCache>
                <c:formatCode>General</c:formatCode>
                <c:ptCount val="2"/>
                <c:pt idx="0">
                  <c:v>#N/A</c:v>
                </c:pt>
                <c:pt idx="1">
                  <c:v>#N/A</c:v>
                </c:pt>
              </c:numCache>
            </c:numRef>
          </c:yVal>
          <c:smooth val="0"/>
          <c:extLst>
            <c:ext xmlns:c16="http://schemas.microsoft.com/office/drawing/2014/chart" uri="{C3380CC4-5D6E-409C-BE32-E72D297353CC}">
              <c16:uniqueId val="{00000023-ADA4-D34F-8C8F-367BA679B607}"/>
            </c:ext>
          </c:extLst>
        </c:ser>
        <c:ser>
          <c:idx val="36"/>
          <c:order val="36"/>
          <c:tx>
            <c:strRef>
              <c:f>Plot!$A$18</c:f>
              <c:strCache>
                <c:ptCount val="1"/>
              </c:strCache>
            </c:strRef>
          </c:tx>
          <c:spPr>
            <a:ln w="28575" cap="rnd">
              <a:solidFill>
                <a:srgbClr val="008F00"/>
              </a:solidFill>
              <a:prstDash val="sysDash"/>
              <a:round/>
            </a:ln>
          </c:spPr>
          <c:marker>
            <c:symbol val="none"/>
          </c:marker>
          <c:xVal>
            <c:numRef>
              <c:f>Plot!$AL$9:$AM$9</c:f>
              <c:numCache>
                <c:formatCode>General</c:formatCode>
                <c:ptCount val="2"/>
                <c:pt idx="0">
                  <c:v>-1</c:v>
                </c:pt>
                <c:pt idx="1">
                  <c:v>1</c:v>
                </c:pt>
              </c:numCache>
            </c:numRef>
          </c:xVal>
          <c:yVal>
            <c:numRef>
              <c:f>Plot!$AL$39:$AM$39</c:f>
              <c:numCache>
                <c:formatCode>General</c:formatCode>
                <c:ptCount val="2"/>
                <c:pt idx="0">
                  <c:v>#N/A</c:v>
                </c:pt>
                <c:pt idx="1">
                  <c:v>#N/A</c:v>
                </c:pt>
              </c:numCache>
            </c:numRef>
          </c:yVal>
          <c:smooth val="0"/>
          <c:extLst>
            <c:ext xmlns:c16="http://schemas.microsoft.com/office/drawing/2014/chart" uri="{C3380CC4-5D6E-409C-BE32-E72D297353CC}">
              <c16:uniqueId val="{00000024-ADA4-D34F-8C8F-367BA679B607}"/>
            </c:ext>
          </c:extLst>
        </c:ser>
        <c:ser>
          <c:idx val="37"/>
          <c:order val="37"/>
          <c:tx>
            <c:strRef>
              <c:f>Plot!$A$19</c:f>
              <c:strCache>
                <c:ptCount val="1"/>
              </c:strCache>
            </c:strRef>
          </c:tx>
          <c:spPr>
            <a:ln w="28575" cap="rnd">
              <a:solidFill>
                <a:srgbClr val="011893"/>
              </a:solidFill>
              <a:prstDash val="sysDash"/>
              <a:round/>
            </a:ln>
          </c:spPr>
          <c:marker>
            <c:symbol val="none"/>
          </c:marker>
          <c:xVal>
            <c:numRef>
              <c:f>Plot!$AL$9:$AM$9</c:f>
              <c:numCache>
                <c:formatCode>General</c:formatCode>
                <c:ptCount val="2"/>
                <c:pt idx="0">
                  <c:v>-1</c:v>
                </c:pt>
                <c:pt idx="1">
                  <c:v>1</c:v>
                </c:pt>
              </c:numCache>
            </c:numRef>
          </c:xVal>
          <c:yVal>
            <c:numRef>
              <c:f>Plot!$AL$40:$AM$40</c:f>
              <c:numCache>
                <c:formatCode>General</c:formatCode>
                <c:ptCount val="2"/>
                <c:pt idx="0">
                  <c:v>#N/A</c:v>
                </c:pt>
                <c:pt idx="1">
                  <c:v>#N/A</c:v>
                </c:pt>
              </c:numCache>
            </c:numRef>
          </c:yVal>
          <c:smooth val="0"/>
          <c:extLst>
            <c:ext xmlns:c16="http://schemas.microsoft.com/office/drawing/2014/chart" uri="{C3380CC4-5D6E-409C-BE32-E72D297353CC}">
              <c16:uniqueId val="{00000025-ADA4-D34F-8C8F-367BA679B607}"/>
            </c:ext>
          </c:extLst>
        </c:ser>
        <c:ser>
          <c:idx val="38"/>
          <c:order val="38"/>
          <c:tx>
            <c:strRef>
              <c:f>Plot!$A$20</c:f>
              <c:strCache>
                <c:ptCount val="1"/>
              </c:strCache>
            </c:strRef>
          </c:tx>
          <c:spPr>
            <a:ln w="28575" cap="rnd">
              <a:solidFill>
                <a:srgbClr val="009193"/>
              </a:solidFill>
              <a:prstDash val="sysDash"/>
              <a:round/>
            </a:ln>
          </c:spPr>
          <c:marker>
            <c:symbol val="none"/>
          </c:marker>
          <c:xVal>
            <c:numRef>
              <c:f>Plot!$AL$9:$AM$9</c:f>
              <c:numCache>
                <c:formatCode>General</c:formatCode>
                <c:ptCount val="2"/>
                <c:pt idx="0">
                  <c:v>-1</c:v>
                </c:pt>
                <c:pt idx="1">
                  <c:v>1</c:v>
                </c:pt>
              </c:numCache>
            </c:numRef>
          </c:xVal>
          <c:yVal>
            <c:numRef>
              <c:f>Plot!$AL$41:$AM$41</c:f>
              <c:numCache>
                <c:formatCode>General</c:formatCode>
                <c:ptCount val="2"/>
                <c:pt idx="0">
                  <c:v>#N/A</c:v>
                </c:pt>
                <c:pt idx="1">
                  <c:v>#N/A</c:v>
                </c:pt>
              </c:numCache>
            </c:numRef>
          </c:yVal>
          <c:smooth val="0"/>
          <c:extLst>
            <c:ext xmlns:c16="http://schemas.microsoft.com/office/drawing/2014/chart" uri="{C3380CC4-5D6E-409C-BE32-E72D297353CC}">
              <c16:uniqueId val="{00000026-ADA4-D34F-8C8F-367BA679B607}"/>
            </c:ext>
          </c:extLst>
        </c:ser>
        <c:ser>
          <c:idx val="39"/>
          <c:order val="39"/>
          <c:tx>
            <c:strRef>
              <c:f>Plot!$A$21</c:f>
              <c:strCache>
                <c:ptCount val="1"/>
              </c:strCache>
            </c:strRef>
          </c:tx>
          <c:spPr>
            <a:ln w="28575" cap="rnd">
              <a:solidFill>
                <a:srgbClr val="945200"/>
              </a:solidFill>
              <a:prstDash val="sysDash"/>
              <a:round/>
            </a:ln>
          </c:spPr>
          <c:marker>
            <c:symbol val="none"/>
          </c:marker>
          <c:xVal>
            <c:numRef>
              <c:f>Plot!$AL$9:$AM$9</c:f>
              <c:numCache>
                <c:formatCode>General</c:formatCode>
                <c:ptCount val="2"/>
                <c:pt idx="0">
                  <c:v>-1</c:v>
                </c:pt>
                <c:pt idx="1">
                  <c:v>1</c:v>
                </c:pt>
              </c:numCache>
            </c:numRef>
          </c:xVal>
          <c:yVal>
            <c:numRef>
              <c:f>Plot!$AL$42:$AM$42</c:f>
              <c:numCache>
                <c:formatCode>General</c:formatCode>
                <c:ptCount val="2"/>
                <c:pt idx="0">
                  <c:v>#N/A</c:v>
                </c:pt>
                <c:pt idx="1">
                  <c:v>#N/A</c:v>
                </c:pt>
              </c:numCache>
            </c:numRef>
          </c:yVal>
          <c:smooth val="0"/>
          <c:extLst>
            <c:ext xmlns:c16="http://schemas.microsoft.com/office/drawing/2014/chart" uri="{C3380CC4-5D6E-409C-BE32-E72D297353CC}">
              <c16:uniqueId val="{00000027-ADA4-D34F-8C8F-367BA679B607}"/>
            </c:ext>
          </c:extLst>
        </c:ser>
        <c:ser>
          <c:idx val="40"/>
          <c:order val="40"/>
          <c:tx>
            <c:strRef>
              <c:f>Plot!$A$22</c:f>
              <c:strCache>
                <c:ptCount val="1"/>
              </c:strCache>
            </c:strRef>
          </c:tx>
          <c:spPr>
            <a:ln w="28575" cap="rnd">
              <a:solidFill>
                <a:srgbClr val="941100"/>
              </a:solidFill>
              <a:prstDash val="sysDash"/>
              <a:round/>
            </a:ln>
          </c:spPr>
          <c:marker>
            <c:symbol val="none"/>
          </c:marker>
          <c:xVal>
            <c:numRef>
              <c:f>Plot!$AL$9:$AM$9</c:f>
              <c:numCache>
                <c:formatCode>General</c:formatCode>
                <c:ptCount val="2"/>
                <c:pt idx="0">
                  <c:v>-1</c:v>
                </c:pt>
                <c:pt idx="1">
                  <c:v>1</c:v>
                </c:pt>
              </c:numCache>
            </c:numRef>
          </c:xVal>
          <c:yVal>
            <c:numRef>
              <c:f>Plot!$AL$43:$AM$43</c:f>
              <c:numCache>
                <c:formatCode>General</c:formatCode>
                <c:ptCount val="2"/>
                <c:pt idx="0">
                  <c:v>#N/A</c:v>
                </c:pt>
                <c:pt idx="1">
                  <c:v>#N/A</c:v>
                </c:pt>
              </c:numCache>
            </c:numRef>
          </c:yVal>
          <c:smooth val="0"/>
          <c:extLst>
            <c:ext xmlns:c16="http://schemas.microsoft.com/office/drawing/2014/chart" uri="{C3380CC4-5D6E-409C-BE32-E72D297353CC}">
              <c16:uniqueId val="{00000028-ADA4-D34F-8C8F-367BA679B607}"/>
            </c:ext>
          </c:extLst>
        </c:ser>
        <c:ser>
          <c:idx val="41"/>
          <c:order val="41"/>
          <c:tx>
            <c:strRef>
              <c:f>Plot!$A$23</c:f>
              <c:strCache>
                <c:ptCount val="1"/>
              </c:strCache>
            </c:strRef>
          </c:tx>
          <c:spPr>
            <a:ln w="28575" cap="rnd">
              <a:solidFill>
                <a:srgbClr val="00FA00"/>
              </a:solidFill>
              <a:prstDash val="sysDash"/>
              <a:round/>
            </a:ln>
          </c:spPr>
          <c:marker>
            <c:symbol val="none"/>
          </c:marker>
          <c:xVal>
            <c:numRef>
              <c:f>Plot!$AL$9:$AM$9</c:f>
              <c:numCache>
                <c:formatCode>General</c:formatCode>
                <c:ptCount val="2"/>
                <c:pt idx="0">
                  <c:v>-1</c:v>
                </c:pt>
                <c:pt idx="1">
                  <c:v>1</c:v>
                </c:pt>
              </c:numCache>
            </c:numRef>
          </c:xVal>
          <c:yVal>
            <c:numRef>
              <c:f>Plot!$AL$44:$AM$44</c:f>
              <c:numCache>
                <c:formatCode>General</c:formatCode>
                <c:ptCount val="2"/>
                <c:pt idx="0">
                  <c:v>#N/A</c:v>
                </c:pt>
                <c:pt idx="1">
                  <c:v>#N/A</c:v>
                </c:pt>
              </c:numCache>
            </c:numRef>
          </c:yVal>
          <c:smooth val="0"/>
          <c:extLst>
            <c:ext xmlns:c16="http://schemas.microsoft.com/office/drawing/2014/chart" uri="{C3380CC4-5D6E-409C-BE32-E72D297353CC}">
              <c16:uniqueId val="{00000029-ADA4-D34F-8C8F-367BA679B607}"/>
            </c:ext>
          </c:extLst>
        </c:ser>
        <c:ser>
          <c:idx val="42"/>
          <c:order val="42"/>
          <c:tx>
            <c:strRef>
              <c:f>Plot!$A$24</c:f>
              <c:strCache>
                <c:ptCount val="1"/>
              </c:strCache>
            </c:strRef>
          </c:tx>
          <c:spPr>
            <a:ln w="28575" cap="rnd">
              <a:solidFill>
                <a:srgbClr val="00FDFF"/>
              </a:solidFill>
              <a:prstDash val="sysDash"/>
              <a:round/>
            </a:ln>
          </c:spPr>
          <c:marker>
            <c:symbol val="none"/>
          </c:marker>
          <c:xVal>
            <c:numRef>
              <c:f>Plot!$AL$9:$AM$9</c:f>
              <c:numCache>
                <c:formatCode>General</c:formatCode>
                <c:ptCount val="2"/>
                <c:pt idx="0">
                  <c:v>-1</c:v>
                </c:pt>
                <c:pt idx="1">
                  <c:v>1</c:v>
                </c:pt>
              </c:numCache>
            </c:numRef>
          </c:xVal>
          <c:yVal>
            <c:numRef>
              <c:f>Plot!$AL$45:$AM$45</c:f>
              <c:numCache>
                <c:formatCode>General</c:formatCode>
                <c:ptCount val="2"/>
                <c:pt idx="0">
                  <c:v>#N/A</c:v>
                </c:pt>
                <c:pt idx="1">
                  <c:v>#N/A</c:v>
                </c:pt>
              </c:numCache>
            </c:numRef>
          </c:yVal>
          <c:smooth val="0"/>
          <c:extLst>
            <c:ext xmlns:c16="http://schemas.microsoft.com/office/drawing/2014/chart" uri="{C3380CC4-5D6E-409C-BE32-E72D297353CC}">
              <c16:uniqueId val="{0000002A-ADA4-D34F-8C8F-367BA679B607}"/>
            </c:ext>
          </c:extLst>
        </c:ser>
        <c:ser>
          <c:idx val="43"/>
          <c:order val="43"/>
          <c:tx>
            <c:strRef>
              <c:f>Plot!$A$25</c:f>
              <c:strCache>
                <c:ptCount val="1"/>
              </c:strCache>
            </c:strRef>
          </c:tx>
          <c:spPr>
            <a:ln w="28575" cap="rnd">
              <a:solidFill>
                <a:srgbClr val="0096FF"/>
              </a:solidFill>
              <a:prstDash val="sysDash"/>
              <a:round/>
            </a:ln>
          </c:spPr>
          <c:marker>
            <c:symbol val="none"/>
          </c:marker>
          <c:xVal>
            <c:numRef>
              <c:f>Plot!$AL$9:$AM$9</c:f>
              <c:numCache>
                <c:formatCode>General</c:formatCode>
                <c:ptCount val="2"/>
                <c:pt idx="0">
                  <c:v>-1</c:v>
                </c:pt>
                <c:pt idx="1">
                  <c:v>1</c:v>
                </c:pt>
              </c:numCache>
            </c:numRef>
          </c:xVal>
          <c:yVal>
            <c:numRef>
              <c:f>Plot!$AL$46:$AM$46</c:f>
              <c:numCache>
                <c:formatCode>General</c:formatCode>
                <c:ptCount val="2"/>
                <c:pt idx="0">
                  <c:v>#N/A</c:v>
                </c:pt>
                <c:pt idx="1">
                  <c:v>#N/A</c:v>
                </c:pt>
              </c:numCache>
            </c:numRef>
          </c:yVal>
          <c:smooth val="0"/>
          <c:extLst>
            <c:ext xmlns:c16="http://schemas.microsoft.com/office/drawing/2014/chart" uri="{C3380CC4-5D6E-409C-BE32-E72D297353CC}">
              <c16:uniqueId val="{0000002B-ADA4-D34F-8C8F-367BA679B607}"/>
            </c:ext>
          </c:extLst>
        </c:ser>
        <c:ser>
          <c:idx val="44"/>
          <c:order val="44"/>
          <c:tx>
            <c:strRef>
              <c:f>Plot!$A$26</c:f>
              <c:strCache>
                <c:ptCount val="1"/>
              </c:strCache>
            </c:strRef>
          </c:tx>
          <c:spPr>
            <a:ln w="28575" cap="rnd">
              <a:solidFill>
                <a:srgbClr val="FF40FF"/>
              </a:solidFill>
              <a:prstDash val="sysDash"/>
              <a:round/>
            </a:ln>
          </c:spPr>
          <c:marker>
            <c:symbol val="none"/>
          </c:marker>
          <c:xVal>
            <c:numRef>
              <c:f>Plot!$AL$9:$AM$9</c:f>
              <c:numCache>
                <c:formatCode>General</c:formatCode>
                <c:ptCount val="2"/>
                <c:pt idx="0">
                  <c:v>-1</c:v>
                </c:pt>
                <c:pt idx="1">
                  <c:v>1</c:v>
                </c:pt>
              </c:numCache>
            </c:numRef>
          </c:xVal>
          <c:yVal>
            <c:numRef>
              <c:f>Plot!$AL$47:$AM$47</c:f>
              <c:numCache>
                <c:formatCode>General</c:formatCode>
                <c:ptCount val="2"/>
                <c:pt idx="0">
                  <c:v>#N/A</c:v>
                </c:pt>
                <c:pt idx="1">
                  <c:v>#N/A</c:v>
                </c:pt>
              </c:numCache>
            </c:numRef>
          </c:yVal>
          <c:smooth val="0"/>
          <c:extLst>
            <c:ext xmlns:c16="http://schemas.microsoft.com/office/drawing/2014/chart" uri="{C3380CC4-5D6E-409C-BE32-E72D297353CC}">
              <c16:uniqueId val="{0000002C-ADA4-D34F-8C8F-367BA679B607}"/>
            </c:ext>
          </c:extLst>
        </c:ser>
        <c:ser>
          <c:idx val="45"/>
          <c:order val="45"/>
          <c:tx>
            <c:strRef>
              <c:f>Plot!$A$27</c:f>
              <c:strCache>
                <c:ptCount val="1"/>
              </c:strCache>
            </c:strRef>
          </c:tx>
          <c:spPr>
            <a:ln w="28575" cap="rnd">
              <a:solidFill>
                <a:srgbClr val="FFD579"/>
              </a:solidFill>
              <a:prstDash val="sysDash"/>
              <a:round/>
            </a:ln>
          </c:spPr>
          <c:marker>
            <c:symbol val="none"/>
          </c:marker>
          <c:xVal>
            <c:numRef>
              <c:f>Plot!$AL$9:$AM$9</c:f>
              <c:numCache>
                <c:formatCode>General</c:formatCode>
                <c:ptCount val="2"/>
                <c:pt idx="0">
                  <c:v>-1</c:v>
                </c:pt>
                <c:pt idx="1">
                  <c:v>1</c:v>
                </c:pt>
              </c:numCache>
            </c:numRef>
          </c:xVal>
          <c:yVal>
            <c:numRef>
              <c:f>Plot!$AL$48:$AM$48</c:f>
              <c:numCache>
                <c:formatCode>General</c:formatCode>
                <c:ptCount val="2"/>
                <c:pt idx="0">
                  <c:v>#N/A</c:v>
                </c:pt>
                <c:pt idx="1">
                  <c:v>#N/A</c:v>
                </c:pt>
              </c:numCache>
            </c:numRef>
          </c:yVal>
          <c:smooth val="0"/>
          <c:extLst>
            <c:ext xmlns:c16="http://schemas.microsoft.com/office/drawing/2014/chart" uri="{C3380CC4-5D6E-409C-BE32-E72D297353CC}">
              <c16:uniqueId val="{0000002D-ADA4-D34F-8C8F-367BA679B607}"/>
            </c:ext>
          </c:extLst>
        </c:ser>
        <c:ser>
          <c:idx val="46"/>
          <c:order val="46"/>
          <c:tx>
            <c:strRef>
              <c:f>Plot!$A$28</c:f>
              <c:strCache>
                <c:ptCount val="1"/>
              </c:strCache>
            </c:strRef>
          </c:tx>
          <c:spPr>
            <a:ln w="28575" cap="rnd">
              <a:solidFill>
                <a:srgbClr val="FF7E79"/>
              </a:solidFill>
              <a:prstDash val="sysDash"/>
              <a:round/>
            </a:ln>
          </c:spPr>
          <c:marker>
            <c:symbol val="none"/>
          </c:marker>
          <c:xVal>
            <c:numRef>
              <c:f>Plot!$AL$9:$AM$9</c:f>
              <c:numCache>
                <c:formatCode>General</c:formatCode>
                <c:ptCount val="2"/>
                <c:pt idx="0">
                  <c:v>-1</c:v>
                </c:pt>
                <c:pt idx="1">
                  <c:v>1</c:v>
                </c:pt>
              </c:numCache>
            </c:numRef>
          </c:xVal>
          <c:yVal>
            <c:numRef>
              <c:f>Plot!$AL$49:$AM$49</c:f>
              <c:numCache>
                <c:formatCode>General</c:formatCode>
                <c:ptCount val="2"/>
                <c:pt idx="0">
                  <c:v>#N/A</c:v>
                </c:pt>
                <c:pt idx="1">
                  <c:v>#N/A</c:v>
                </c:pt>
              </c:numCache>
            </c:numRef>
          </c:yVal>
          <c:smooth val="0"/>
          <c:extLst>
            <c:ext xmlns:c16="http://schemas.microsoft.com/office/drawing/2014/chart" uri="{C3380CC4-5D6E-409C-BE32-E72D297353CC}">
              <c16:uniqueId val="{0000002E-ADA4-D34F-8C8F-367BA679B607}"/>
            </c:ext>
          </c:extLst>
        </c:ser>
        <c:ser>
          <c:idx val="47"/>
          <c:order val="47"/>
          <c:tx>
            <c:strRef>
              <c:f>Plot!$A$29</c:f>
              <c:strCache>
                <c:ptCount val="1"/>
              </c:strCache>
            </c:strRef>
          </c:tx>
          <c:spPr>
            <a:ln w="28575" cap="rnd">
              <a:solidFill>
                <a:srgbClr val="929000"/>
              </a:solidFill>
              <a:prstDash val="sysDash"/>
              <a:round/>
            </a:ln>
          </c:spPr>
          <c:marker>
            <c:symbol val="none"/>
          </c:marker>
          <c:xVal>
            <c:numRef>
              <c:f>Plot!$AL$9:$AM$9</c:f>
              <c:numCache>
                <c:formatCode>General</c:formatCode>
                <c:ptCount val="2"/>
                <c:pt idx="0">
                  <c:v>-1</c:v>
                </c:pt>
                <c:pt idx="1">
                  <c:v>1</c:v>
                </c:pt>
              </c:numCache>
            </c:numRef>
          </c:xVal>
          <c:yVal>
            <c:numRef>
              <c:f>Plot!$AL$50:$AM$50</c:f>
              <c:numCache>
                <c:formatCode>General</c:formatCode>
                <c:ptCount val="2"/>
                <c:pt idx="0">
                  <c:v>#N/A</c:v>
                </c:pt>
                <c:pt idx="1">
                  <c:v>#N/A</c:v>
                </c:pt>
              </c:numCache>
            </c:numRef>
          </c:yVal>
          <c:smooth val="0"/>
          <c:extLst>
            <c:ext xmlns:c16="http://schemas.microsoft.com/office/drawing/2014/chart" uri="{C3380CC4-5D6E-409C-BE32-E72D297353CC}">
              <c16:uniqueId val="{0000002F-ADA4-D34F-8C8F-367BA679B607}"/>
            </c:ext>
          </c:extLst>
        </c:ser>
        <c:ser>
          <c:idx val="48"/>
          <c:order val="48"/>
          <c:spPr>
            <a:ln w="28575" cap="rnd">
              <a:solidFill>
                <a:srgbClr val="424242"/>
              </a:solidFill>
              <a:prstDash val="dash"/>
              <a:round/>
            </a:ln>
          </c:spPr>
          <c:marker>
            <c:symbol val="none"/>
          </c:marker>
          <c:xVal>
            <c:numRef>
              <c:f>Plot!$AO$9:$AP$9</c:f>
              <c:numCache>
                <c:formatCode>General</c:formatCode>
                <c:ptCount val="2"/>
                <c:pt idx="0">
                  <c:v>-1</c:v>
                </c:pt>
                <c:pt idx="1">
                  <c:v>1</c:v>
                </c:pt>
              </c:numCache>
            </c:numRef>
          </c:xVal>
          <c:yVal>
            <c:numRef>
              <c:f>Plot!$AO$31:$AP$31</c:f>
              <c:numCache>
                <c:formatCode>General</c:formatCode>
                <c:ptCount val="2"/>
                <c:pt idx="0">
                  <c:v>#N/A</c:v>
                </c:pt>
                <c:pt idx="1">
                  <c:v>#N/A</c:v>
                </c:pt>
              </c:numCache>
            </c:numRef>
          </c:yVal>
          <c:smooth val="0"/>
          <c:extLst>
            <c:ext xmlns:c16="http://schemas.microsoft.com/office/drawing/2014/chart" uri="{C3380CC4-5D6E-409C-BE32-E72D297353CC}">
              <c16:uniqueId val="{00000030-ADA4-D34F-8C8F-367BA679B607}"/>
            </c:ext>
          </c:extLst>
        </c:ser>
        <c:ser>
          <c:idx val="49"/>
          <c:order val="49"/>
          <c:tx>
            <c:strRef>
              <c:f>Plot!$A$11</c:f>
              <c:strCache>
                <c:ptCount val="1"/>
              </c:strCache>
            </c:strRef>
          </c:tx>
          <c:spPr>
            <a:ln w="28575" cap="rnd">
              <a:solidFill>
                <a:srgbClr val="929292"/>
              </a:solidFill>
              <a:prstDash val="dash"/>
              <a:round/>
            </a:ln>
          </c:spPr>
          <c:marker>
            <c:symbol val="none"/>
          </c:marker>
          <c:xVal>
            <c:numRef>
              <c:f>Plot!$AO$9:$AP$9</c:f>
              <c:numCache>
                <c:formatCode>General</c:formatCode>
                <c:ptCount val="2"/>
                <c:pt idx="0">
                  <c:v>-1</c:v>
                </c:pt>
                <c:pt idx="1">
                  <c:v>1</c:v>
                </c:pt>
              </c:numCache>
            </c:numRef>
          </c:xVal>
          <c:yVal>
            <c:numRef>
              <c:f>Plot!$AO$32:$AP$32</c:f>
              <c:numCache>
                <c:formatCode>General</c:formatCode>
                <c:ptCount val="2"/>
                <c:pt idx="0">
                  <c:v>#N/A</c:v>
                </c:pt>
                <c:pt idx="1">
                  <c:v>#N/A</c:v>
                </c:pt>
              </c:numCache>
            </c:numRef>
          </c:yVal>
          <c:smooth val="0"/>
          <c:extLst>
            <c:ext xmlns:c16="http://schemas.microsoft.com/office/drawing/2014/chart" uri="{C3380CC4-5D6E-409C-BE32-E72D297353CC}">
              <c16:uniqueId val="{00000031-ADA4-D34F-8C8F-367BA679B607}"/>
            </c:ext>
          </c:extLst>
        </c:ser>
        <c:ser>
          <c:idx val="50"/>
          <c:order val="50"/>
          <c:tx>
            <c:strRef>
              <c:f>Plot!$A$12</c:f>
              <c:strCache>
                <c:ptCount val="1"/>
              </c:strCache>
            </c:strRef>
          </c:tx>
          <c:spPr>
            <a:ln w="28575" cap="rnd">
              <a:solidFill>
                <a:srgbClr val="C1C1C1"/>
              </a:solidFill>
              <a:prstDash val="dash"/>
              <a:round/>
            </a:ln>
          </c:spPr>
          <c:marker>
            <c:symbol val="none"/>
          </c:marker>
          <c:xVal>
            <c:numRef>
              <c:f>Plot!$AO$9:$AP$9</c:f>
              <c:numCache>
                <c:formatCode>General</c:formatCode>
                <c:ptCount val="2"/>
                <c:pt idx="0">
                  <c:v>-1</c:v>
                </c:pt>
                <c:pt idx="1">
                  <c:v>1</c:v>
                </c:pt>
              </c:numCache>
            </c:numRef>
          </c:xVal>
          <c:yVal>
            <c:numRef>
              <c:f>Plot!$AO$33:$AP$33</c:f>
              <c:numCache>
                <c:formatCode>General</c:formatCode>
                <c:ptCount val="2"/>
                <c:pt idx="0">
                  <c:v>#N/A</c:v>
                </c:pt>
                <c:pt idx="1">
                  <c:v>#N/A</c:v>
                </c:pt>
              </c:numCache>
            </c:numRef>
          </c:yVal>
          <c:smooth val="0"/>
          <c:extLst>
            <c:ext xmlns:c16="http://schemas.microsoft.com/office/drawing/2014/chart" uri="{C3380CC4-5D6E-409C-BE32-E72D297353CC}">
              <c16:uniqueId val="{00000032-ADA4-D34F-8C8F-367BA679B607}"/>
            </c:ext>
          </c:extLst>
        </c:ser>
        <c:ser>
          <c:idx val="51"/>
          <c:order val="51"/>
          <c:spPr>
            <a:ln w="28575" cap="rnd">
              <a:solidFill>
                <a:srgbClr val="FFFC00"/>
              </a:solidFill>
              <a:prstDash val="dash"/>
              <a:round/>
            </a:ln>
          </c:spPr>
          <c:marker>
            <c:symbol val="none"/>
          </c:marker>
          <c:xVal>
            <c:numRef>
              <c:f>Plot!$AO$9:$AP$9</c:f>
              <c:numCache>
                <c:formatCode>General</c:formatCode>
                <c:ptCount val="2"/>
                <c:pt idx="0">
                  <c:v>-1</c:v>
                </c:pt>
                <c:pt idx="1">
                  <c:v>1</c:v>
                </c:pt>
              </c:numCache>
            </c:numRef>
          </c:xVal>
          <c:yVal>
            <c:numRef>
              <c:f>Plot!$AO$34:$AP$34</c:f>
              <c:numCache>
                <c:formatCode>General</c:formatCode>
                <c:ptCount val="2"/>
                <c:pt idx="0">
                  <c:v>#N/A</c:v>
                </c:pt>
                <c:pt idx="1">
                  <c:v>#N/A</c:v>
                </c:pt>
              </c:numCache>
            </c:numRef>
          </c:yVal>
          <c:smooth val="0"/>
          <c:extLst>
            <c:ext xmlns:c16="http://schemas.microsoft.com/office/drawing/2014/chart" uri="{C3380CC4-5D6E-409C-BE32-E72D297353CC}">
              <c16:uniqueId val="{00000033-ADA4-D34F-8C8F-367BA679B607}"/>
            </c:ext>
          </c:extLst>
        </c:ser>
        <c:ser>
          <c:idx val="52"/>
          <c:order val="52"/>
          <c:tx>
            <c:strRef>
              <c:f>Plot!$A$14</c:f>
              <c:strCache>
                <c:ptCount val="1"/>
              </c:strCache>
            </c:strRef>
          </c:tx>
          <c:spPr>
            <a:ln w="28575" cap="rnd">
              <a:solidFill>
                <a:srgbClr val="FF9300"/>
              </a:solidFill>
              <a:prstDash val="dash"/>
              <a:round/>
            </a:ln>
          </c:spPr>
          <c:marker>
            <c:symbol val="none"/>
          </c:marker>
          <c:xVal>
            <c:numRef>
              <c:f>Plot!$AO$9:$AP$9</c:f>
              <c:numCache>
                <c:formatCode>General</c:formatCode>
                <c:ptCount val="2"/>
                <c:pt idx="0">
                  <c:v>-1</c:v>
                </c:pt>
                <c:pt idx="1">
                  <c:v>1</c:v>
                </c:pt>
              </c:numCache>
            </c:numRef>
          </c:xVal>
          <c:yVal>
            <c:numRef>
              <c:f>Plot!$AO$35:$AP$35</c:f>
              <c:numCache>
                <c:formatCode>General</c:formatCode>
                <c:ptCount val="2"/>
                <c:pt idx="0">
                  <c:v>#N/A</c:v>
                </c:pt>
                <c:pt idx="1">
                  <c:v>#N/A</c:v>
                </c:pt>
              </c:numCache>
            </c:numRef>
          </c:yVal>
          <c:smooth val="0"/>
          <c:extLst>
            <c:ext xmlns:c16="http://schemas.microsoft.com/office/drawing/2014/chart" uri="{C3380CC4-5D6E-409C-BE32-E72D297353CC}">
              <c16:uniqueId val="{00000034-ADA4-D34F-8C8F-367BA679B607}"/>
            </c:ext>
          </c:extLst>
        </c:ser>
        <c:ser>
          <c:idx val="53"/>
          <c:order val="53"/>
          <c:tx>
            <c:strRef>
              <c:f>Plot!$A$15</c:f>
              <c:strCache>
                <c:ptCount val="1"/>
              </c:strCache>
            </c:strRef>
          </c:tx>
          <c:spPr>
            <a:ln w="28575" cap="rnd">
              <a:solidFill>
                <a:srgbClr val="941651"/>
              </a:solidFill>
              <a:prstDash val="dash"/>
              <a:round/>
            </a:ln>
          </c:spPr>
          <c:marker>
            <c:symbol val="none"/>
          </c:marker>
          <c:xVal>
            <c:numRef>
              <c:f>Plot!$AO$9:$AP$9</c:f>
              <c:numCache>
                <c:formatCode>General</c:formatCode>
                <c:ptCount val="2"/>
                <c:pt idx="0">
                  <c:v>-1</c:v>
                </c:pt>
                <c:pt idx="1">
                  <c:v>1</c:v>
                </c:pt>
              </c:numCache>
            </c:numRef>
          </c:xVal>
          <c:yVal>
            <c:numRef>
              <c:f>Plot!$AO$36:$AP$36</c:f>
              <c:numCache>
                <c:formatCode>General</c:formatCode>
                <c:ptCount val="2"/>
                <c:pt idx="0">
                  <c:v>#N/A</c:v>
                </c:pt>
                <c:pt idx="1">
                  <c:v>#N/A</c:v>
                </c:pt>
              </c:numCache>
            </c:numRef>
          </c:yVal>
          <c:smooth val="0"/>
          <c:extLst>
            <c:ext xmlns:c16="http://schemas.microsoft.com/office/drawing/2014/chart" uri="{C3380CC4-5D6E-409C-BE32-E72D297353CC}">
              <c16:uniqueId val="{00000035-ADA4-D34F-8C8F-367BA679B607}"/>
            </c:ext>
          </c:extLst>
        </c:ser>
        <c:ser>
          <c:idx val="54"/>
          <c:order val="54"/>
          <c:tx>
            <c:strRef>
              <c:f>Plot!$A$16</c:f>
              <c:strCache>
                <c:ptCount val="1"/>
              </c:strCache>
            </c:strRef>
          </c:tx>
          <c:spPr>
            <a:ln w="28575" cap="rnd">
              <a:solidFill>
                <a:srgbClr val="FF2600"/>
              </a:solidFill>
              <a:prstDash val="dash"/>
              <a:round/>
            </a:ln>
          </c:spPr>
          <c:marker>
            <c:symbol val="none"/>
          </c:marker>
          <c:xVal>
            <c:numRef>
              <c:f>Plot!$AO$9:$AP$9</c:f>
              <c:numCache>
                <c:formatCode>General</c:formatCode>
                <c:ptCount val="2"/>
                <c:pt idx="0">
                  <c:v>-1</c:v>
                </c:pt>
                <c:pt idx="1">
                  <c:v>1</c:v>
                </c:pt>
              </c:numCache>
            </c:numRef>
          </c:xVal>
          <c:yVal>
            <c:numRef>
              <c:f>Plot!$AO$37:$AP$37</c:f>
              <c:numCache>
                <c:formatCode>General</c:formatCode>
                <c:ptCount val="2"/>
                <c:pt idx="0">
                  <c:v>#N/A</c:v>
                </c:pt>
                <c:pt idx="1">
                  <c:v>#N/A</c:v>
                </c:pt>
              </c:numCache>
            </c:numRef>
          </c:yVal>
          <c:smooth val="0"/>
          <c:extLst>
            <c:ext xmlns:c16="http://schemas.microsoft.com/office/drawing/2014/chart" uri="{C3380CC4-5D6E-409C-BE32-E72D297353CC}">
              <c16:uniqueId val="{00000036-ADA4-D34F-8C8F-367BA679B607}"/>
            </c:ext>
          </c:extLst>
        </c:ser>
        <c:ser>
          <c:idx val="55"/>
          <c:order val="55"/>
          <c:tx>
            <c:strRef>
              <c:f>Plot!$A$17</c:f>
              <c:strCache>
                <c:ptCount val="1"/>
              </c:strCache>
            </c:strRef>
          </c:tx>
          <c:spPr>
            <a:ln w="28575" cap="rnd">
              <a:solidFill>
                <a:srgbClr val="942093"/>
              </a:solidFill>
              <a:prstDash val="dash"/>
              <a:round/>
            </a:ln>
          </c:spPr>
          <c:marker>
            <c:symbol val="none"/>
          </c:marker>
          <c:xVal>
            <c:numRef>
              <c:f>Plot!$AO$9:$AP$9</c:f>
              <c:numCache>
                <c:formatCode>General</c:formatCode>
                <c:ptCount val="2"/>
                <c:pt idx="0">
                  <c:v>-1</c:v>
                </c:pt>
                <c:pt idx="1">
                  <c:v>1</c:v>
                </c:pt>
              </c:numCache>
            </c:numRef>
          </c:xVal>
          <c:yVal>
            <c:numRef>
              <c:f>Plot!$AO$38:$AP$38</c:f>
              <c:numCache>
                <c:formatCode>General</c:formatCode>
                <c:ptCount val="2"/>
                <c:pt idx="0">
                  <c:v>#N/A</c:v>
                </c:pt>
                <c:pt idx="1">
                  <c:v>#N/A</c:v>
                </c:pt>
              </c:numCache>
            </c:numRef>
          </c:yVal>
          <c:smooth val="0"/>
          <c:extLst>
            <c:ext xmlns:c16="http://schemas.microsoft.com/office/drawing/2014/chart" uri="{C3380CC4-5D6E-409C-BE32-E72D297353CC}">
              <c16:uniqueId val="{00000037-ADA4-D34F-8C8F-367BA679B607}"/>
            </c:ext>
          </c:extLst>
        </c:ser>
        <c:ser>
          <c:idx val="56"/>
          <c:order val="56"/>
          <c:tx>
            <c:strRef>
              <c:f>Plot!$A$18</c:f>
              <c:strCache>
                <c:ptCount val="1"/>
              </c:strCache>
            </c:strRef>
          </c:tx>
          <c:spPr>
            <a:ln w="28575" cap="rnd">
              <a:solidFill>
                <a:srgbClr val="008F00"/>
              </a:solidFill>
              <a:prstDash val="dash"/>
              <a:round/>
            </a:ln>
          </c:spPr>
          <c:marker>
            <c:symbol val="none"/>
          </c:marker>
          <c:xVal>
            <c:numRef>
              <c:f>Plot!$AO$9:$AP$9</c:f>
              <c:numCache>
                <c:formatCode>General</c:formatCode>
                <c:ptCount val="2"/>
                <c:pt idx="0">
                  <c:v>-1</c:v>
                </c:pt>
                <c:pt idx="1">
                  <c:v>1</c:v>
                </c:pt>
              </c:numCache>
            </c:numRef>
          </c:xVal>
          <c:yVal>
            <c:numRef>
              <c:f>Plot!$AO$39:$AP$39</c:f>
              <c:numCache>
                <c:formatCode>General</c:formatCode>
                <c:ptCount val="2"/>
                <c:pt idx="0">
                  <c:v>#N/A</c:v>
                </c:pt>
                <c:pt idx="1">
                  <c:v>#N/A</c:v>
                </c:pt>
              </c:numCache>
            </c:numRef>
          </c:yVal>
          <c:smooth val="0"/>
          <c:extLst>
            <c:ext xmlns:c16="http://schemas.microsoft.com/office/drawing/2014/chart" uri="{C3380CC4-5D6E-409C-BE32-E72D297353CC}">
              <c16:uniqueId val="{00000038-ADA4-D34F-8C8F-367BA679B607}"/>
            </c:ext>
          </c:extLst>
        </c:ser>
        <c:ser>
          <c:idx val="57"/>
          <c:order val="57"/>
          <c:tx>
            <c:strRef>
              <c:f>Plot!$A$19</c:f>
              <c:strCache>
                <c:ptCount val="1"/>
              </c:strCache>
            </c:strRef>
          </c:tx>
          <c:spPr>
            <a:ln w="28575" cap="rnd">
              <a:solidFill>
                <a:srgbClr val="011893"/>
              </a:solidFill>
              <a:prstDash val="dash"/>
              <a:round/>
            </a:ln>
          </c:spPr>
          <c:marker>
            <c:symbol val="none"/>
          </c:marker>
          <c:xVal>
            <c:numRef>
              <c:f>Plot!$AO$9:$AP$9</c:f>
              <c:numCache>
                <c:formatCode>General</c:formatCode>
                <c:ptCount val="2"/>
                <c:pt idx="0">
                  <c:v>-1</c:v>
                </c:pt>
                <c:pt idx="1">
                  <c:v>1</c:v>
                </c:pt>
              </c:numCache>
            </c:numRef>
          </c:xVal>
          <c:yVal>
            <c:numRef>
              <c:f>Plot!$AO$40:$AP$40</c:f>
              <c:numCache>
                <c:formatCode>General</c:formatCode>
                <c:ptCount val="2"/>
                <c:pt idx="0">
                  <c:v>#N/A</c:v>
                </c:pt>
                <c:pt idx="1">
                  <c:v>#N/A</c:v>
                </c:pt>
              </c:numCache>
            </c:numRef>
          </c:yVal>
          <c:smooth val="0"/>
          <c:extLst>
            <c:ext xmlns:c16="http://schemas.microsoft.com/office/drawing/2014/chart" uri="{C3380CC4-5D6E-409C-BE32-E72D297353CC}">
              <c16:uniqueId val="{00000039-ADA4-D34F-8C8F-367BA679B607}"/>
            </c:ext>
          </c:extLst>
        </c:ser>
        <c:ser>
          <c:idx val="58"/>
          <c:order val="58"/>
          <c:tx>
            <c:strRef>
              <c:f>Plot!$A$20</c:f>
              <c:strCache>
                <c:ptCount val="1"/>
              </c:strCache>
            </c:strRef>
          </c:tx>
          <c:spPr>
            <a:ln w="28575" cap="rnd">
              <a:solidFill>
                <a:srgbClr val="009193"/>
              </a:solidFill>
              <a:prstDash val="dash"/>
              <a:round/>
            </a:ln>
          </c:spPr>
          <c:marker>
            <c:symbol val="none"/>
          </c:marker>
          <c:xVal>
            <c:numRef>
              <c:f>Plot!$AO$9:$AP$9</c:f>
              <c:numCache>
                <c:formatCode>General</c:formatCode>
                <c:ptCount val="2"/>
                <c:pt idx="0">
                  <c:v>-1</c:v>
                </c:pt>
                <c:pt idx="1">
                  <c:v>1</c:v>
                </c:pt>
              </c:numCache>
            </c:numRef>
          </c:xVal>
          <c:yVal>
            <c:numRef>
              <c:f>Plot!$AO$41:$AP$41</c:f>
              <c:numCache>
                <c:formatCode>General</c:formatCode>
                <c:ptCount val="2"/>
                <c:pt idx="0">
                  <c:v>#N/A</c:v>
                </c:pt>
                <c:pt idx="1">
                  <c:v>#N/A</c:v>
                </c:pt>
              </c:numCache>
            </c:numRef>
          </c:yVal>
          <c:smooth val="0"/>
          <c:extLst>
            <c:ext xmlns:c16="http://schemas.microsoft.com/office/drawing/2014/chart" uri="{C3380CC4-5D6E-409C-BE32-E72D297353CC}">
              <c16:uniqueId val="{0000003A-ADA4-D34F-8C8F-367BA679B607}"/>
            </c:ext>
          </c:extLst>
        </c:ser>
        <c:ser>
          <c:idx val="59"/>
          <c:order val="59"/>
          <c:tx>
            <c:strRef>
              <c:f>Plot!$A$21</c:f>
              <c:strCache>
                <c:ptCount val="1"/>
              </c:strCache>
            </c:strRef>
          </c:tx>
          <c:spPr>
            <a:ln w="28575" cap="rnd">
              <a:solidFill>
                <a:srgbClr val="945200"/>
              </a:solidFill>
              <a:prstDash val="dash"/>
              <a:round/>
            </a:ln>
          </c:spPr>
          <c:marker>
            <c:symbol val="none"/>
          </c:marker>
          <c:xVal>
            <c:numRef>
              <c:f>Plot!$AO$9:$AP$9</c:f>
              <c:numCache>
                <c:formatCode>General</c:formatCode>
                <c:ptCount val="2"/>
                <c:pt idx="0">
                  <c:v>-1</c:v>
                </c:pt>
                <c:pt idx="1">
                  <c:v>1</c:v>
                </c:pt>
              </c:numCache>
            </c:numRef>
          </c:xVal>
          <c:yVal>
            <c:numRef>
              <c:f>Plot!$AO$42:$AP$42</c:f>
              <c:numCache>
                <c:formatCode>General</c:formatCode>
                <c:ptCount val="2"/>
                <c:pt idx="0">
                  <c:v>#N/A</c:v>
                </c:pt>
                <c:pt idx="1">
                  <c:v>#N/A</c:v>
                </c:pt>
              </c:numCache>
            </c:numRef>
          </c:yVal>
          <c:smooth val="0"/>
          <c:extLst>
            <c:ext xmlns:c16="http://schemas.microsoft.com/office/drawing/2014/chart" uri="{C3380CC4-5D6E-409C-BE32-E72D297353CC}">
              <c16:uniqueId val="{0000003B-ADA4-D34F-8C8F-367BA679B607}"/>
            </c:ext>
          </c:extLst>
        </c:ser>
        <c:ser>
          <c:idx val="60"/>
          <c:order val="60"/>
          <c:tx>
            <c:strRef>
              <c:f>Plot!$A$22</c:f>
              <c:strCache>
                <c:ptCount val="1"/>
              </c:strCache>
            </c:strRef>
          </c:tx>
          <c:spPr>
            <a:ln w="28575" cap="rnd">
              <a:solidFill>
                <a:srgbClr val="941100"/>
              </a:solidFill>
              <a:prstDash val="dash"/>
              <a:round/>
            </a:ln>
          </c:spPr>
          <c:marker>
            <c:symbol val="none"/>
          </c:marker>
          <c:xVal>
            <c:numRef>
              <c:f>Plot!$AO$9:$AP$9</c:f>
              <c:numCache>
                <c:formatCode>General</c:formatCode>
                <c:ptCount val="2"/>
                <c:pt idx="0">
                  <c:v>-1</c:v>
                </c:pt>
                <c:pt idx="1">
                  <c:v>1</c:v>
                </c:pt>
              </c:numCache>
            </c:numRef>
          </c:xVal>
          <c:yVal>
            <c:numRef>
              <c:f>Plot!$AO$43:$AP$43</c:f>
              <c:numCache>
                <c:formatCode>General</c:formatCode>
                <c:ptCount val="2"/>
                <c:pt idx="0">
                  <c:v>#N/A</c:v>
                </c:pt>
                <c:pt idx="1">
                  <c:v>#N/A</c:v>
                </c:pt>
              </c:numCache>
            </c:numRef>
          </c:yVal>
          <c:smooth val="0"/>
          <c:extLst>
            <c:ext xmlns:c16="http://schemas.microsoft.com/office/drawing/2014/chart" uri="{C3380CC4-5D6E-409C-BE32-E72D297353CC}">
              <c16:uniqueId val="{0000003C-ADA4-D34F-8C8F-367BA679B607}"/>
            </c:ext>
          </c:extLst>
        </c:ser>
        <c:ser>
          <c:idx val="61"/>
          <c:order val="61"/>
          <c:tx>
            <c:strRef>
              <c:f>Plot!$A$23</c:f>
              <c:strCache>
                <c:ptCount val="1"/>
              </c:strCache>
            </c:strRef>
          </c:tx>
          <c:spPr>
            <a:ln w="28575" cap="rnd">
              <a:solidFill>
                <a:srgbClr val="00FA00"/>
              </a:solidFill>
              <a:prstDash val="dash"/>
              <a:round/>
            </a:ln>
          </c:spPr>
          <c:marker>
            <c:symbol val="none"/>
          </c:marker>
          <c:xVal>
            <c:numRef>
              <c:f>Plot!$AO$9:$AP$9</c:f>
              <c:numCache>
                <c:formatCode>General</c:formatCode>
                <c:ptCount val="2"/>
                <c:pt idx="0">
                  <c:v>-1</c:v>
                </c:pt>
                <c:pt idx="1">
                  <c:v>1</c:v>
                </c:pt>
              </c:numCache>
            </c:numRef>
          </c:xVal>
          <c:yVal>
            <c:numRef>
              <c:f>Plot!$AO$44:$AP$44</c:f>
              <c:numCache>
                <c:formatCode>General</c:formatCode>
                <c:ptCount val="2"/>
                <c:pt idx="0">
                  <c:v>#N/A</c:v>
                </c:pt>
                <c:pt idx="1">
                  <c:v>#N/A</c:v>
                </c:pt>
              </c:numCache>
            </c:numRef>
          </c:yVal>
          <c:smooth val="0"/>
          <c:extLst>
            <c:ext xmlns:c16="http://schemas.microsoft.com/office/drawing/2014/chart" uri="{C3380CC4-5D6E-409C-BE32-E72D297353CC}">
              <c16:uniqueId val="{0000003D-ADA4-D34F-8C8F-367BA679B607}"/>
            </c:ext>
          </c:extLst>
        </c:ser>
        <c:ser>
          <c:idx val="62"/>
          <c:order val="62"/>
          <c:tx>
            <c:strRef>
              <c:f>Plot!$A$24</c:f>
              <c:strCache>
                <c:ptCount val="1"/>
              </c:strCache>
            </c:strRef>
          </c:tx>
          <c:spPr>
            <a:ln w="28575" cap="rnd">
              <a:solidFill>
                <a:srgbClr val="00FDFF"/>
              </a:solidFill>
              <a:prstDash val="dash"/>
              <a:round/>
            </a:ln>
          </c:spPr>
          <c:marker>
            <c:symbol val="none"/>
          </c:marker>
          <c:xVal>
            <c:numRef>
              <c:f>Plot!$AO$9:$AP$9</c:f>
              <c:numCache>
                <c:formatCode>General</c:formatCode>
                <c:ptCount val="2"/>
                <c:pt idx="0">
                  <c:v>-1</c:v>
                </c:pt>
                <c:pt idx="1">
                  <c:v>1</c:v>
                </c:pt>
              </c:numCache>
            </c:numRef>
          </c:xVal>
          <c:yVal>
            <c:numRef>
              <c:f>Plot!$AO$45:$AP$45</c:f>
              <c:numCache>
                <c:formatCode>General</c:formatCode>
                <c:ptCount val="2"/>
                <c:pt idx="0">
                  <c:v>#N/A</c:v>
                </c:pt>
                <c:pt idx="1">
                  <c:v>#N/A</c:v>
                </c:pt>
              </c:numCache>
            </c:numRef>
          </c:yVal>
          <c:smooth val="0"/>
          <c:extLst>
            <c:ext xmlns:c16="http://schemas.microsoft.com/office/drawing/2014/chart" uri="{C3380CC4-5D6E-409C-BE32-E72D297353CC}">
              <c16:uniqueId val="{0000003E-ADA4-D34F-8C8F-367BA679B607}"/>
            </c:ext>
          </c:extLst>
        </c:ser>
        <c:ser>
          <c:idx val="63"/>
          <c:order val="63"/>
          <c:tx>
            <c:strRef>
              <c:f>Plot!$A$25</c:f>
              <c:strCache>
                <c:ptCount val="1"/>
              </c:strCache>
            </c:strRef>
          </c:tx>
          <c:spPr>
            <a:ln w="28575" cap="rnd">
              <a:solidFill>
                <a:srgbClr val="0096FF"/>
              </a:solidFill>
              <a:prstDash val="dash"/>
              <a:round/>
            </a:ln>
          </c:spPr>
          <c:marker>
            <c:symbol val="none"/>
          </c:marker>
          <c:xVal>
            <c:numRef>
              <c:f>Plot!$AO$9:$AP$9</c:f>
              <c:numCache>
                <c:formatCode>General</c:formatCode>
                <c:ptCount val="2"/>
                <c:pt idx="0">
                  <c:v>-1</c:v>
                </c:pt>
                <c:pt idx="1">
                  <c:v>1</c:v>
                </c:pt>
              </c:numCache>
            </c:numRef>
          </c:xVal>
          <c:yVal>
            <c:numRef>
              <c:f>Plot!$AO$46:$AP$46</c:f>
              <c:numCache>
                <c:formatCode>General</c:formatCode>
                <c:ptCount val="2"/>
                <c:pt idx="0">
                  <c:v>#N/A</c:v>
                </c:pt>
                <c:pt idx="1">
                  <c:v>#N/A</c:v>
                </c:pt>
              </c:numCache>
            </c:numRef>
          </c:yVal>
          <c:smooth val="0"/>
          <c:extLst>
            <c:ext xmlns:c16="http://schemas.microsoft.com/office/drawing/2014/chart" uri="{C3380CC4-5D6E-409C-BE32-E72D297353CC}">
              <c16:uniqueId val="{0000003F-ADA4-D34F-8C8F-367BA679B607}"/>
            </c:ext>
          </c:extLst>
        </c:ser>
        <c:ser>
          <c:idx val="64"/>
          <c:order val="64"/>
          <c:tx>
            <c:strRef>
              <c:f>Plot!$A$26</c:f>
              <c:strCache>
                <c:ptCount val="1"/>
              </c:strCache>
            </c:strRef>
          </c:tx>
          <c:spPr>
            <a:ln w="28575" cap="rnd">
              <a:solidFill>
                <a:srgbClr val="FF40FF"/>
              </a:solidFill>
              <a:prstDash val="dash"/>
              <a:round/>
            </a:ln>
          </c:spPr>
          <c:marker>
            <c:symbol val="none"/>
          </c:marker>
          <c:xVal>
            <c:numRef>
              <c:f>Plot!$AO$9:$AP$9</c:f>
              <c:numCache>
                <c:formatCode>General</c:formatCode>
                <c:ptCount val="2"/>
                <c:pt idx="0">
                  <c:v>-1</c:v>
                </c:pt>
                <c:pt idx="1">
                  <c:v>1</c:v>
                </c:pt>
              </c:numCache>
            </c:numRef>
          </c:xVal>
          <c:yVal>
            <c:numRef>
              <c:f>Plot!$AO$47:$AP$47</c:f>
              <c:numCache>
                <c:formatCode>General</c:formatCode>
                <c:ptCount val="2"/>
                <c:pt idx="0">
                  <c:v>#N/A</c:v>
                </c:pt>
                <c:pt idx="1">
                  <c:v>#N/A</c:v>
                </c:pt>
              </c:numCache>
            </c:numRef>
          </c:yVal>
          <c:smooth val="0"/>
          <c:extLst>
            <c:ext xmlns:c16="http://schemas.microsoft.com/office/drawing/2014/chart" uri="{C3380CC4-5D6E-409C-BE32-E72D297353CC}">
              <c16:uniqueId val="{00000040-ADA4-D34F-8C8F-367BA679B607}"/>
            </c:ext>
          </c:extLst>
        </c:ser>
        <c:ser>
          <c:idx val="65"/>
          <c:order val="65"/>
          <c:tx>
            <c:strRef>
              <c:f>Plot!$A$27</c:f>
              <c:strCache>
                <c:ptCount val="1"/>
              </c:strCache>
            </c:strRef>
          </c:tx>
          <c:spPr>
            <a:ln w="28575" cap="rnd">
              <a:solidFill>
                <a:srgbClr val="FFD579"/>
              </a:solidFill>
              <a:prstDash val="dash"/>
              <a:round/>
            </a:ln>
          </c:spPr>
          <c:marker>
            <c:symbol val="none"/>
          </c:marker>
          <c:xVal>
            <c:numRef>
              <c:f>Plot!$AO$9:$AP$9</c:f>
              <c:numCache>
                <c:formatCode>General</c:formatCode>
                <c:ptCount val="2"/>
                <c:pt idx="0">
                  <c:v>-1</c:v>
                </c:pt>
                <c:pt idx="1">
                  <c:v>1</c:v>
                </c:pt>
              </c:numCache>
            </c:numRef>
          </c:xVal>
          <c:yVal>
            <c:numRef>
              <c:f>Plot!$AO$48:$AP$48</c:f>
              <c:numCache>
                <c:formatCode>General</c:formatCode>
                <c:ptCount val="2"/>
                <c:pt idx="0">
                  <c:v>#N/A</c:v>
                </c:pt>
                <c:pt idx="1">
                  <c:v>#N/A</c:v>
                </c:pt>
              </c:numCache>
            </c:numRef>
          </c:yVal>
          <c:smooth val="0"/>
          <c:extLst>
            <c:ext xmlns:c16="http://schemas.microsoft.com/office/drawing/2014/chart" uri="{C3380CC4-5D6E-409C-BE32-E72D297353CC}">
              <c16:uniqueId val="{00000041-ADA4-D34F-8C8F-367BA679B607}"/>
            </c:ext>
          </c:extLst>
        </c:ser>
        <c:ser>
          <c:idx val="66"/>
          <c:order val="66"/>
          <c:tx>
            <c:strRef>
              <c:f>Plot!$A$28</c:f>
              <c:strCache>
                <c:ptCount val="1"/>
              </c:strCache>
            </c:strRef>
          </c:tx>
          <c:spPr>
            <a:ln w="28575" cap="rnd">
              <a:solidFill>
                <a:srgbClr val="FF7E79"/>
              </a:solidFill>
              <a:prstDash val="dash"/>
              <a:round/>
            </a:ln>
          </c:spPr>
          <c:marker>
            <c:symbol val="none"/>
          </c:marker>
          <c:xVal>
            <c:numRef>
              <c:f>Plot!$AO$9:$AP$9</c:f>
              <c:numCache>
                <c:formatCode>General</c:formatCode>
                <c:ptCount val="2"/>
                <c:pt idx="0">
                  <c:v>-1</c:v>
                </c:pt>
                <c:pt idx="1">
                  <c:v>1</c:v>
                </c:pt>
              </c:numCache>
            </c:numRef>
          </c:xVal>
          <c:yVal>
            <c:numRef>
              <c:f>Plot!$AO$49:$AP$49</c:f>
              <c:numCache>
                <c:formatCode>General</c:formatCode>
                <c:ptCount val="2"/>
                <c:pt idx="0">
                  <c:v>#N/A</c:v>
                </c:pt>
                <c:pt idx="1">
                  <c:v>#N/A</c:v>
                </c:pt>
              </c:numCache>
            </c:numRef>
          </c:yVal>
          <c:smooth val="0"/>
          <c:extLst>
            <c:ext xmlns:c16="http://schemas.microsoft.com/office/drawing/2014/chart" uri="{C3380CC4-5D6E-409C-BE32-E72D297353CC}">
              <c16:uniqueId val="{00000042-ADA4-D34F-8C8F-367BA679B607}"/>
            </c:ext>
          </c:extLst>
        </c:ser>
        <c:ser>
          <c:idx val="67"/>
          <c:order val="67"/>
          <c:tx>
            <c:strRef>
              <c:f>Plot!$A$29</c:f>
              <c:strCache>
                <c:ptCount val="1"/>
              </c:strCache>
            </c:strRef>
          </c:tx>
          <c:spPr>
            <a:ln w="28575" cap="rnd">
              <a:solidFill>
                <a:srgbClr val="929000"/>
              </a:solidFill>
              <a:prstDash val="dash"/>
              <a:round/>
            </a:ln>
          </c:spPr>
          <c:marker>
            <c:symbol val="none"/>
          </c:marker>
          <c:xVal>
            <c:numRef>
              <c:f>Plot!$AO$9:$AP$9</c:f>
              <c:numCache>
                <c:formatCode>General</c:formatCode>
                <c:ptCount val="2"/>
                <c:pt idx="0">
                  <c:v>-1</c:v>
                </c:pt>
                <c:pt idx="1">
                  <c:v>1</c:v>
                </c:pt>
              </c:numCache>
            </c:numRef>
          </c:xVal>
          <c:yVal>
            <c:numRef>
              <c:f>Plot!$AO$50:$AP$50</c:f>
              <c:numCache>
                <c:formatCode>General</c:formatCode>
                <c:ptCount val="2"/>
                <c:pt idx="0">
                  <c:v>#N/A</c:v>
                </c:pt>
                <c:pt idx="1">
                  <c:v>#N/A</c:v>
                </c:pt>
              </c:numCache>
            </c:numRef>
          </c:yVal>
          <c:smooth val="0"/>
          <c:extLst>
            <c:ext xmlns:c16="http://schemas.microsoft.com/office/drawing/2014/chart" uri="{C3380CC4-5D6E-409C-BE32-E72D297353CC}">
              <c16:uniqueId val="{00000043-ADA4-D34F-8C8F-367BA679B607}"/>
            </c:ext>
          </c:extLst>
        </c:ser>
        <c:ser>
          <c:idx val="68"/>
          <c:order val="68"/>
          <c:spPr>
            <a:ln w="28575" cap="rnd">
              <a:solidFill>
                <a:srgbClr val="424242"/>
              </a:solidFill>
              <a:prstDash val="lgDash"/>
              <a:round/>
            </a:ln>
          </c:spPr>
          <c:marker>
            <c:symbol val="none"/>
          </c:marker>
          <c:xVal>
            <c:numRef>
              <c:f>Plot!$AR$9:$AS$9</c:f>
              <c:numCache>
                <c:formatCode>General</c:formatCode>
                <c:ptCount val="2"/>
                <c:pt idx="0">
                  <c:v>-1</c:v>
                </c:pt>
                <c:pt idx="1">
                  <c:v>1</c:v>
                </c:pt>
              </c:numCache>
            </c:numRef>
          </c:xVal>
          <c:yVal>
            <c:numRef>
              <c:f>Plot!$AR$31:$AS$31</c:f>
              <c:numCache>
                <c:formatCode>General</c:formatCode>
                <c:ptCount val="2"/>
                <c:pt idx="0">
                  <c:v>#N/A</c:v>
                </c:pt>
                <c:pt idx="1">
                  <c:v>#N/A</c:v>
                </c:pt>
              </c:numCache>
            </c:numRef>
          </c:yVal>
          <c:smooth val="0"/>
          <c:extLst>
            <c:ext xmlns:c16="http://schemas.microsoft.com/office/drawing/2014/chart" uri="{C3380CC4-5D6E-409C-BE32-E72D297353CC}">
              <c16:uniqueId val="{00000044-ADA4-D34F-8C8F-367BA679B607}"/>
            </c:ext>
          </c:extLst>
        </c:ser>
        <c:ser>
          <c:idx val="69"/>
          <c:order val="69"/>
          <c:tx>
            <c:strRef>
              <c:f>Plot!$A$11</c:f>
              <c:strCache>
                <c:ptCount val="1"/>
              </c:strCache>
            </c:strRef>
          </c:tx>
          <c:spPr>
            <a:ln w="28575" cap="rnd">
              <a:solidFill>
                <a:srgbClr val="929292"/>
              </a:solidFill>
              <a:prstDash val="lgDash"/>
              <a:round/>
            </a:ln>
          </c:spPr>
          <c:marker>
            <c:symbol val="none"/>
          </c:marker>
          <c:xVal>
            <c:numRef>
              <c:f>Plot!$AR$9:$AS$9</c:f>
              <c:numCache>
                <c:formatCode>General</c:formatCode>
                <c:ptCount val="2"/>
                <c:pt idx="0">
                  <c:v>-1</c:v>
                </c:pt>
                <c:pt idx="1">
                  <c:v>1</c:v>
                </c:pt>
              </c:numCache>
            </c:numRef>
          </c:xVal>
          <c:yVal>
            <c:numRef>
              <c:f>Plot!$AR$32:$AS$32</c:f>
              <c:numCache>
                <c:formatCode>General</c:formatCode>
                <c:ptCount val="2"/>
                <c:pt idx="0">
                  <c:v>#N/A</c:v>
                </c:pt>
                <c:pt idx="1">
                  <c:v>#N/A</c:v>
                </c:pt>
              </c:numCache>
            </c:numRef>
          </c:yVal>
          <c:smooth val="0"/>
          <c:extLst>
            <c:ext xmlns:c16="http://schemas.microsoft.com/office/drawing/2014/chart" uri="{C3380CC4-5D6E-409C-BE32-E72D297353CC}">
              <c16:uniqueId val="{00000045-ADA4-D34F-8C8F-367BA679B607}"/>
            </c:ext>
          </c:extLst>
        </c:ser>
        <c:ser>
          <c:idx val="70"/>
          <c:order val="70"/>
          <c:tx>
            <c:strRef>
              <c:f>Plot!$A$12</c:f>
              <c:strCache>
                <c:ptCount val="1"/>
              </c:strCache>
            </c:strRef>
          </c:tx>
          <c:spPr>
            <a:ln w="28575" cap="rnd">
              <a:solidFill>
                <a:srgbClr val="C1C1C1"/>
              </a:solidFill>
              <a:prstDash val="lgDash"/>
              <a:round/>
            </a:ln>
          </c:spPr>
          <c:marker>
            <c:symbol val="none"/>
          </c:marker>
          <c:xVal>
            <c:numRef>
              <c:f>Plot!$AR$9:$AS$9</c:f>
              <c:numCache>
                <c:formatCode>General</c:formatCode>
                <c:ptCount val="2"/>
                <c:pt idx="0">
                  <c:v>-1</c:v>
                </c:pt>
                <c:pt idx="1">
                  <c:v>1</c:v>
                </c:pt>
              </c:numCache>
            </c:numRef>
          </c:xVal>
          <c:yVal>
            <c:numRef>
              <c:f>Plot!$AR$33:$AS$33</c:f>
              <c:numCache>
                <c:formatCode>General</c:formatCode>
                <c:ptCount val="2"/>
                <c:pt idx="0">
                  <c:v>#N/A</c:v>
                </c:pt>
                <c:pt idx="1">
                  <c:v>#N/A</c:v>
                </c:pt>
              </c:numCache>
            </c:numRef>
          </c:yVal>
          <c:smooth val="0"/>
          <c:extLst>
            <c:ext xmlns:c16="http://schemas.microsoft.com/office/drawing/2014/chart" uri="{C3380CC4-5D6E-409C-BE32-E72D297353CC}">
              <c16:uniqueId val="{00000046-ADA4-D34F-8C8F-367BA679B607}"/>
            </c:ext>
          </c:extLst>
        </c:ser>
        <c:ser>
          <c:idx val="71"/>
          <c:order val="71"/>
          <c:spPr>
            <a:ln w="28575" cap="rnd">
              <a:solidFill>
                <a:srgbClr val="FFFC00"/>
              </a:solidFill>
              <a:prstDash val="lgDash"/>
              <a:round/>
            </a:ln>
          </c:spPr>
          <c:marker>
            <c:symbol val="none"/>
          </c:marker>
          <c:xVal>
            <c:numRef>
              <c:f>Plot!$AR$9:$AS$9</c:f>
              <c:numCache>
                <c:formatCode>General</c:formatCode>
                <c:ptCount val="2"/>
                <c:pt idx="0">
                  <c:v>-1</c:v>
                </c:pt>
                <c:pt idx="1">
                  <c:v>1</c:v>
                </c:pt>
              </c:numCache>
            </c:numRef>
          </c:xVal>
          <c:yVal>
            <c:numRef>
              <c:f>Plot!$AR$34:$AS$34</c:f>
              <c:numCache>
                <c:formatCode>General</c:formatCode>
                <c:ptCount val="2"/>
                <c:pt idx="0">
                  <c:v>#N/A</c:v>
                </c:pt>
                <c:pt idx="1">
                  <c:v>#N/A</c:v>
                </c:pt>
              </c:numCache>
            </c:numRef>
          </c:yVal>
          <c:smooth val="0"/>
          <c:extLst>
            <c:ext xmlns:c16="http://schemas.microsoft.com/office/drawing/2014/chart" uri="{C3380CC4-5D6E-409C-BE32-E72D297353CC}">
              <c16:uniqueId val="{00000047-ADA4-D34F-8C8F-367BA679B607}"/>
            </c:ext>
          </c:extLst>
        </c:ser>
        <c:ser>
          <c:idx val="72"/>
          <c:order val="72"/>
          <c:tx>
            <c:strRef>
              <c:f>Plot!$A$14</c:f>
              <c:strCache>
                <c:ptCount val="1"/>
              </c:strCache>
            </c:strRef>
          </c:tx>
          <c:spPr>
            <a:ln w="28575" cap="rnd">
              <a:solidFill>
                <a:srgbClr val="FF9300"/>
              </a:solidFill>
              <a:prstDash val="lgDash"/>
              <a:round/>
            </a:ln>
          </c:spPr>
          <c:marker>
            <c:symbol val="none"/>
          </c:marker>
          <c:xVal>
            <c:numRef>
              <c:f>Plot!$AR$9:$AS$9</c:f>
              <c:numCache>
                <c:formatCode>General</c:formatCode>
                <c:ptCount val="2"/>
                <c:pt idx="0">
                  <c:v>-1</c:v>
                </c:pt>
                <c:pt idx="1">
                  <c:v>1</c:v>
                </c:pt>
              </c:numCache>
            </c:numRef>
          </c:xVal>
          <c:yVal>
            <c:numRef>
              <c:f>Plot!$AR$35:$AS$35</c:f>
              <c:numCache>
                <c:formatCode>General</c:formatCode>
                <c:ptCount val="2"/>
                <c:pt idx="0">
                  <c:v>#N/A</c:v>
                </c:pt>
                <c:pt idx="1">
                  <c:v>#N/A</c:v>
                </c:pt>
              </c:numCache>
            </c:numRef>
          </c:yVal>
          <c:smooth val="0"/>
          <c:extLst>
            <c:ext xmlns:c16="http://schemas.microsoft.com/office/drawing/2014/chart" uri="{C3380CC4-5D6E-409C-BE32-E72D297353CC}">
              <c16:uniqueId val="{00000048-ADA4-D34F-8C8F-367BA679B607}"/>
            </c:ext>
          </c:extLst>
        </c:ser>
        <c:ser>
          <c:idx val="73"/>
          <c:order val="73"/>
          <c:tx>
            <c:strRef>
              <c:f>Plot!$A$15</c:f>
              <c:strCache>
                <c:ptCount val="1"/>
              </c:strCache>
            </c:strRef>
          </c:tx>
          <c:spPr>
            <a:ln w="28575" cap="rnd">
              <a:solidFill>
                <a:srgbClr val="941651"/>
              </a:solidFill>
              <a:prstDash val="lgDash"/>
              <a:round/>
            </a:ln>
          </c:spPr>
          <c:marker>
            <c:symbol val="none"/>
          </c:marker>
          <c:xVal>
            <c:numRef>
              <c:f>Plot!$AR$9:$AS$9</c:f>
              <c:numCache>
                <c:formatCode>General</c:formatCode>
                <c:ptCount val="2"/>
                <c:pt idx="0">
                  <c:v>-1</c:v>
                </c:pt>
                <c:pt idx="1">
                  <c:v>1</c:v>
                </c:pt>
              </c:numCache>
            </c:numRef>
          </c:xVal>
          <c:yVal>
            <c:numRef>
              <c:f>Plot!$AR$36:$AS$36</c:f>
              <c:numCache>
                <c:formatCode>General</c:formatCode>
                <c:ptCount val="2"/>
                <c:pt idx="0">
                  <c:v>#N/A</c:v>
                </c:pt>
                <c:pt idx="1">
                  <c:v>#N/A</c:v>
                </c:pt>
              </c:numCache>
            </c:numRef>
          </c:yVal>
          <c:smooth val="0"/>
          <c:extLst>
            <c:ext xmlns:c16="http://schemas.microsoft.com/office/drawing/2014/chart" uri="{C3380CC4-5D6E-409C-BE32-E72D297353CC}">
              <c16:uniqueId val="{00000049-ADA4-D34F-8C8F-367BA679B607}"/>
            </c:ext>
          </c:extLst>
        </c:ser>
        <c:ser>
          <c:idx val="74"/>
          <c:order val="74"/>
          <c:tx>
            <c:strRef>
              <c:f>Plot!$A$16</c:f>
              <c:strCache>
                <c:ptCount val="1"/>
              </c:strCache>
            </c:strRef>
          </c:tx>
          <c:spPr>
            <a:ln w="28575" cap="rnd">
              <a:solidFill>
                <a:srgbClr val="FF2600"/>
              </a:solidFill>
              <a:prstDash val="lgDash"/>
              <a:round/>
            </a:ln>
          </c:spPr>
          <c:marker>
            <c:symbol val="none"/>
          </c:marker>
          <c:xVal>
            <c:numRef>
              <c:f>Plot!$AR$9:$AS$9</c:f>
              <c:numCache>
                <c:formatCode>General</c:formatCode>
                <c:ptCount val="2"/>
                <c:pt idx="0">
                  <c:v>-1</c:v>
                </c:pt>
                <c:pt idx="1">
                  <c:v>1</c:v>
                </c:pt>
              </c:numCache>
            </c:numRef>
          </c:xVal>
          <c:yVal>
            <c:numRef>
              <c:f>Plot!$AR$37:$AS$37</c:f>
              <c:numCache>
                <c:formatCode>General</c:formatCode>
                <c:ptCount val="2"/>
                <c:pt idx="0">
                  <c:v>#N/A</c:v>
                </c:pt>
                <c:pt idx="1">
                  <c:v>#N/A</c:v>
                </c:pt>
              </c:numCache>
            </c:numRef>
          </c:yVal>
          <c:smooth val="0"/>
          <c:extLst>
            <c:ext xmlns:c16="http://schemas.microsoft.com/office/drawing/2014/chart" uri="{C3380CC4-5D6E-409C-BE32-E72D297353CC}">
              <c16:uniqueId val="{0000004A-ADA4-D34F-8C8F-367BA679B607}"/>
            </c:ext>
          </c:extLst>
        </c:ser>
        <c:ser>
          <c:idx val="75"/>
          <c:order val="75"/>
          <c:tx>
            <c:strRef>
              <c:f>Plot!$A$17</c:f>
              <c:strCache>
                <c:ptCount val="1"/>
              </c:strCache>
            </c:strRef>
          </c:tx>
          <c:spPr>
            <a:ln w="28575" cap="rnd">
              <a:solidFill>
                <a:srgbClr val="942093"/>
              </a:solidFill>
              <a:prstDash val="lgDash"/>
              <a:round/>
            </a:ln>
          </c:spPr>
          <c:marker>
            <c:symbol val="none"/>
          </c:marker>
          <c:xVal>
            <c:numRef>
              <c:f>Plot!$AR$9:$AS$9</c:f>
              <c:numCache>
                <c:formatCode>General</c:formatCode>
                <c:ptCount val="2"/>
                <c:pt idx="0">
                  <c:v>-1</c:v>
                </c:pt>
                <c:pt idx="1">
                  <c:v>1</c:v>
                </c:pt>
              </c:numCache>
            </c:numRef>
          </c:xVal>
          <c:yVal>
            <c:numRef>
              <c:f>Plot!$AR$38:$AS$38</c:f>
              <c:numCache>
                <c:formatCode>General</c:formatCode>
                <c:ptCount val="2"/>
                <c:pt idx="0">
                  <c:v>#N/A</c:v>
                </c:pt>
                <c:pt idx="1">
                  <c:v>#N/A</c:v>
                </c:pt>
              </c:numCache>
            </c:numRef>
          </c:yVal>
          <c:smooth val="0"/>
          <c:extLst>
            <c:ext xmlns:c16="http://schemas.microsoft.com/office/drawing/2014/chart" uri="{C3380CC4-5D6E-409C-BE32-E72D297353CC}">
              <c16:uniqueId val="{0000004B-ADA4-D34F-8C8F-367BA679B607}"/>
            </c:ext>
          </c:extLst>
        </c:ser>
        <c:ser>
          <c:idx val="76"/>
          <c:order val="76"/>
          <c:tx>
            <c:strRef>
              <c:f>Plot!$A$18</c:f>
              <c:strCache>
                <c:ptCount val="1"/>
              </c:strCache>
            </c:strRef>
          </c:tx>
          <c:spPr>
            <a:ln w="28575" cap="rnd">
              <a:solidFill>
                <a:srgbClr val="008F00"/>
              </a:solidFill>
              <a:prstDash val="lgDash"/>
              <a:round/>
            </a:ln>
          </c:spPr>
          <c:marker>
            <c:symbol val="none"/>
          </c:marker>
          <c:xVal>
            <c:numRef>
              <c:f>Plot!$AR$9:$AS$9</c:f>
              <c:numCache>
                <c:formatCode>General</c:formatCode>
                <c:ptCount val="2"/>
                <c:pt idx="0">
                  <c:v>-1</c:v>
                </c:pt>
                <c:pt idx="1">
                  <c:v>1</c:v>
                </c:pt>
              </c:numCache>
            </c:numRef>
          </c:xVal>
          <c:yVal>
            <c:numRef>
              <c:f>Plot!$AR$39:$AS$39</c:f>
              <c:numCache>
                <c:formatCode>General</c:formatCode>
                <c:ptCount val="2"/>
                <c:pt idx="0">
                  <c:v>#N/A</c:v>
                </c:pt>
                <c:pt idx="1">
                  <c:v>#N/A</c:v>
                </c:pt>
              </c:numCache>
            </c:numRef>
          </c:yVal>
          <c:smooth val="0"/>
          <c:extLst>
            <c:ext xmlns:c16="http://schemas.microsoft.com/office/drawing/2014/chart" uri="{C3380CC4-5D6E-409C-BE32-E72D297353CC}">
              <c16:uniqueId val="{0000004C-ADA4-D34F-8C8F-367BA679B607}"/>
            </c:ext>
          </c:extLst>
        </c:ser>
        <c:ser>
          <c:idx val="77"/>
          <c:order val="77"/>
          <c:tx>
            <c:strRef>
              <c:f>Plot!$A$19</c:f>
              <c:strCache>
                <c:ptCount val="1"/>
              </c:strCache>
            </c:strRef>
          </c:tx>
          <c:spPr>
            <a:ln w="28575" cap="rnd">
              <a:solidFill>
                <a:srgbClr val="011893"/>
              </a:solidFill>
              <a:prstDash val="lgDash"/>
              <a:round/>
            </a:ln>
          </c:spPr>
          <c:marker>
            <c:symbol val="none"/>
          </c:marker>
          <c:xVal>
            <c:numRef>
              <c:f>Plot!$AR$9:$AS$9</c:f>
              <c:numCache>
                <c:formatCode>General</c:formatCode>
                <c:ptCount val="2"/>
                <c:pt idx="0">
                  <c:v>-1</c:v>
                </c:pt>
                <c:pt idx="1">
                  <c:v>1</c:v>
                </c:pt>
              </c:numCache>
            </c:numRef>
          </c:xVal>
          <c:yVal>
            <c:numRef>
              <c:f>Plot!$AR$40:$AS$40</c:f>
              <c:numCache>
                <c:formatCode>General</c:formatCode>
                <c:ptCount val="2"/>
                <c:pt idx="0">
                  <c:v>#N/A</c:v>
                </c:pt>
                <c:pt idx="1">
                  <c:v>#N/A</c:v>
                </c:pt>
              </c:numCache>
            </c:numRef>
          </c:yVal>
          <c:smooth val="0"/>
          <c:extLst>
            <c:ext xmlns:c16="http://schemas.microsoft.com/office/drawing/2014/chart" uri="{C3380CC4-5D6E-409C-BE32-E72D297353CC}">
              <c16:uniqueId val="{0000004D-ADA4-D34F-8C8F-367BA679B607}"/>
            </c:ext>
          </c:extLst>
        </c:ser>
        <c:ser>
          <c:idx val="78"/>
          <c:order val="78"/>
          <c:tx>
            <c:strRef>
              <c:f>Plot!$A$20</c:f>
              <c:strCache>
                <c:ptCount val="1"/>
              </c:strCache>
            </c:strRef>
          </c:tx>
          <c:spPr>
            <a:ln w="28575" cap="rnd">
              <a:solidFill>
                <a:srgbClr val="009193"/>
              </a:solidFill>
              <a:prstDash val="lgDash"/>
              <a:round/>
            </a:ln>
          </c:spPr>
          <c:marker>
            <c:symbol val="none"/>
          </c:marker>
          <c:xVal>
            <c:numRef>
              <c:f>Plot!$AR$9:$AS$9</c:f>
              <c:numCache>
                <c:formatCode>General</c:formatCode>
                <c:ptCount val="2"/>
                <c:pt idx="0">
                  <c:v>-1</c:v>
                </c:pt>
                <c:pt idx="1">
                  <c:v>1</c:v>
                </c:pt>
              </c:numCache>
            </c:numRef>
          </c:xVal>
          <c:yVal>
            <c:numRef>
              <c:f>Plot!$AR$41:$AS$41</c:f>
              <c:numCache>
                <c:formatCode>General</c:formatCode>
                <c:ptCount val="2"/>
                <c:pt idx="0">
                  <c:v>#N/A</c:v>
                </c:pt>
                <c:pt idx="1">
                  <c:v>#N/A</c:v>
                </c:pt>
              </c:numCache>
            </c:numRef>
          </c:yVal>
          <c:smooth val="0"/>
          <c:extLst>
            <c:ext xmlns:c16="http://schemas.microsoft.com/office/drawing/2014/chart" uri="{C3380CC4-5D6E-409C-BE32-E72D297353CC}">
              <c16:uniqueId val="{0000004E-ADA4-D34F-8C8F-367BA679B607}"/>
            </c:ext>
          </c:extLst>
        </c:ser>
        <c:ser>
          <c:idx val="79"/>
          <c:order val="79"/>
          <c:tx>
            <c:strRef>
              <c:f>Plot!$A$21</c:f>
              <c:strCache>
                <c:ptCount val="1"/>
              </c:strCache>
            </c:strRef>
          </c:tx>
          <c:spPr>
            <a:ln w="28575" cap="rnd">
              <a:solidFill>
                <a:srgbClr val="945200"/>
              </a:solidFill>
              <a:prstDash val="lgDash"/>
              <a:round/>
            </a:ln>
          </c:spPr>
          <c:marker>
            <c:symbol val="none"/>
          </c:marker>
          <c:xVal>
            <c:numRef>
              <c:f>Plot!$AR$9:$AS$9</c:f>
              <c:numCache>
                <c:formatCode>General</c:formatCode>
                <c:ptCount val="2"/>
                <c:pt idx="0">
                  <c:v>-1</c:v>
                </c:pt>
                <c:pt idx="1">
                  <c:v>1</c:v>
                </c:pt>
              </c:numCache>
            </c:numRef>
          </c:xVal>
          <c:yVal>
            <c:numRef>
              <c:f>Plot!$AR$42:$AS$42</c:f>
              <c:numCache>
                <c:formatCode>General</c:formatCode>
                <c:ptCount val="2"/>
                <c:pt idx="0">
                  <c:v>#N/A</c:v>
                </c:pt>
                <c:pt idx="1">
                  <c:v>#N/A</c:v>
                </c:pt>
              </c:numCache>
            </c:numRef>
          </c:yVal>
          <c:smooth val="0"/>
          <c:extLst>
            <c:ext xmlns:c16="http://schemas.microsoft.com/office/drawing/2014/chart" uri="{C3380CC4-5D6E-409C-BE32-E72D297353CC}">
              <c16:uniqueId val="{0000004F-ADA4-D34F-8C8F-367BA679B607}"/>
            </c:ext>
          </c:extLst>
        </c:ser>
        <c:ser>
          <c:idx val="80"/>
          <c:order val="80"/>
          <c:tx>
            <c:strRef>
              <c:f>Plot!$A$22</c:f>
              <c:strCache>
                <c:ptCount val="1"/>
              </c:strCache>
            </c:strRef>
          </c:tx>
          <c:spPr>
            <a:ln w="28575" cap="rnd">
              <a:solidFill>
                <a:srgbClr val="941100"/>
              </a:solidFill>
              <a:prstDash val="lgDash"/>
              <a:round/>
            </a:ln>
          </c:spPr>
          <c:marker>
            <c:symbol val="none"/>
          </c:marker>
          <c:xVal>
            <c:numRef>
              <c:f>Plot!$AR$9:$AS$9</c:f>
              <c:numCache>
                <c:formatCode>General</c:formatCode>
                <c:ptCount val="2"/>
                <c:pt idx="0">
                  <c:v>-1</c:v>
                </c:pt>
                <c:pt idx="1">
                  <c:v>1</c:v>
                </c:pt>
              </c:numCache>
            </c:numRef>
          </c:xVal>
          <c:yVal>
            <c:numRef>
              <c:f>Plot!$AR$43:$AS$43</c:f>
              <c:numCache>
                <c:formatCode>General</c:formatCode>
                <c:ptCount val="2"/>
                <c:pt idx="0">
                  <c:v>#N/A</c:v>
                </c:pt>
                <c:pt idx="1">
                  <c:v>#N/A</c:v>
                </c:pt>
              </c:numCache>
            </c:numRef>
          </c:yVal>
          <c:smooth val="0"/>
          <c:extLst>
            <c:ext xmlns:c16="http://schemas.microsoft.com/office/drawing/2014/chart" uri="{C3380CC4-5D6E-409C-BE32-E72D297353CC}">
              <c16:uniqueId val="{00000050-ADA4-D34F-8C8F-367BA679B607}"/>
            </c:ext>
          </c:extLst>
        </c:ser>
        <c:ser>
          <c:idx val="81"/>
          <c:order val="81"/>
          <c:tx>
            <c:strRef>
              <c:f>Plot!$A$23</c:f>
              <c:strCache>
                <c:ptCount val="1"/>
              </c:strCache>
            </c:strRef>
          </c:tx>
          <c:spPr>
            <a:ln w="28575" cap="rnd">
              <a:solidFill>
                <a:srgbClr val="00FA00"/>
              </a:solidFill>
              <a:prstDash val="lgDash"/>
              <a:round/>
            </a:ln>
          </c:spPr>
          <c:marker>
            <c:symbol val="none"/>
          </c:marker>
          <c:xVal>
            <c:numRef>
              <c:f>Plot!$AR$9:$AS$9</c:f>
              <c:numCache>
                <c:formatCode>General</c:formatCode>
                <c:ptCount val="2"/>
                <c:pt idx="0">
                  <c:v>-1</c:v>
                </c:pt>
                <c:pt idx="1">
                  <c:v>1</c:v>
                </c:pt>
              </c:numCache>
            </c:numRef>
          </c:xVal>
          <c:yVal>
            <c:numRef>
              <c:f>Plot!$AR$44:$AS$44</c:f>
              <c:numCache>
                <c:formatCode>General</c:formatCode>
                <c:ptCount val="2"/>
                <c:pt idx="0">
                  <c:v>#N/A</c:v>
                </c:pt>
                <c:pt idx="1">
                  <c:v>#N/A</c:v>
                </c:pt>
              </c:numCache>
            </c:numRef>
          </c:yVal>
          <c:smooth val="0"/>
          <c:extLst>
            <c:ext xmlns:c16="http://schemas.microsoft.com/office/drawing/2014/chart" uri="{C3380CC4-5D6E-409C-BE32-E72D297353CC}">
              <c16:uniqueId val="{00000051-ADA4-D34F-8C8F-367BA679B607}"/>
            </c:ext>
          </c:extLst>
        </c:ser>
        <c:ser>
          <c:idx val="82"/>
          <c:order val="82"/>
          <c:tx>
            <c:strRef>
              <c:f>Plot!$A$24</c:f>
              <c:strCache>
                <c:ptCount val="1"/>
              </c:strCache>
            </c:strRef>
          </c:tx>
          <c:spPr>
            <a:ln w="28575" cap="rnd">
              <a:solidFill>
                <a:srgbClr val="00FDFF"/>
              </a:solidFill>
              <a:prstDash val="lgDash"/>
              <a:round/>
            </a:ln>
          </c:spPr>
          <c:marker>
            <c:symbol val="none"/>
          </c:marker>
          <c:xVal>
            <c:numRef>
              <c:f>Plot!$AR$9:$AS$9</c:f>
              <c:numCache>
                <c:formatCode>General</c:formatCode>
                <c:ptCount val="2"/>
                <c:pt idx="0">
                  <c:v>-1</c:v>
                </c:pt>
                <c:pt idx="1">
                  <c:v>1</c:v>
                </c:pt>
              </c:numCache>
            </c:numRef>
          </c:xVal>
          <c:yVal>
            <c:numRef>
              <c:f>Plot!$AR$45:$AS$45</c:f>
              <c:numCache>
                <c:formatCode>General</c:formatCode>
                <c:ptCount val="2"/>
                <c:pt idx="0">
                  <c:v>#N/A</c:v>
                </c:pt>
                <c:pt idx="1">
                  <c:v>#N/A</c:v>
                </c:pt>
              </c:numCache>
            </c:numRef>
          </c:yVal>
          <c:smooth val="0"/>
          <c:extLst>
            <c:ext xmlns:c16="http://schemas.microsoft.com/office/drawing/2014/chart" uri="{C3380CC4-5D6E-409C-BE32-E72D297353CC}">
              <c16:uniqueId val="{00000052-ADA4-D34F-8C8F-367BA679B607}"/>
            </c:ext>
          </c:extLst>
        </c:ser>
        <c:ser>
          <c:idx val="83"/>
          <c:order val="83"/>
          <c:tx>
            <c:strRef>
              <c:f>Plot!$A$25</c:f>
              <c:strCache>
                <c:ptCount val="1"/>
              </c:strCache>
            </c:strRef>
          </c:tx>
          <c:spPr>
            <a:ln w="28575" cap="rnd">
              <a:solidFill>
                <a:srgbClr val="0096FF"/>
              </a:solidFill>
              <a:prstDash val="lgDash"/>
              <a:round/>
            </a:ln>
          </c:spPr>
          <c:marker>
            <c:symbol val="none"/>
          </c:marker>
          <c:xVal>
            <c:numRef>
              <c:f>Plot!$AR$9:$AS$9</c:f>
              <c:numCache>
                <c:formatCode>General</c:formatCode>
                <c:ptCount val="2"/>
                <c:pt idx="0">
                  <c:v>-1</c:v>
                </c:pt>
                <c:pt idx="1">
                  <c:v>1</c:v>
                </c:pt>
              </c:numCache>
            </c:numRef>
          </c:xVal>
          <c:yVal>
            <c:numRef>
              <c:f>Plot!$AR$46:$AS$46</c:f>
              <c:numCache>
                <c:formatCode>General</c:formatCode>
                <c:ptCount val="2"/>
                <c:pt idx="0">
                  <c:v>#N/A</c:v>
                </c:pt>
                <c:pt idx="1">
                  <c:v>#N/A</c:v>
                </c:pt>
              </c:numCache>
            </c:numRef>
          </c:yVal>
          <c:smooth val="0"/>
          <c:extLst>
            <c:ext xmlns:c16="http://schemas.microsoft.com/office/drawing/2014/chart" uri="{C3380CC4-5D6E-409C-BE32-E72D297353CC}">
              <c16:uniqueId val="{00000053-ADA4-D34F-8C8F-367BA679B607}"/>
            </c:ext>
          </c:extLst>
        </c:ser>
        <c:ser>
          <c:idx val="84"/>
          <c:order val="84"/>
          <c:tx>
            <c:strRef>
              <c:f>Plot!$A$26</c:f>
              <c:strCache>
                <c:ptCount val="1"/>
              </c:strCache>
            </c:strRef>
          </c:tx>
          <c:spPr>
            <a:ln w="28575" cap="rnd">
              <a:solidFill>
                <a:srgbClr val="FF40FF"/>
              </a:solidFill>
              <a:prstDash val="lgDash"/>
              <a:round/>
            </a:ln>
          </c:spPr>
          <c:marker>
            <c:symbol val="none"/>
          </c:marker>
          <c:xVal>
            <c:numRef>
              <c:f>Plot!$AR$9:$AS$9</c:f>
              <c:numCache>
                <c:formatCode>General</c:formatCode>
                <c:ptCount val="2"/>
                <c:pt idx="0">
                  <c:v>-1</c:v>
                </c:pt>
                <c:pt idx="1">
                  <c:v>1</c:v>
                </c:pt>
              </c:numCache>
            </c:numRef>
          </c:xVal>
          <c:yVal>
            <c:numRef>
              <c:f>Plot!$AR$47:$AS$47</c:f>
              <c:numCache>
                <c:formatCode>General</c:formatCode>
                <c:ptCount val="2"/>
                <c:pt idx="0">
                  <c:v>#N/A</c:v>
                </c:pt>
                <c:pt idx="1">
                  <c:v>#N/A</c:v>
                </c:pt>
              </c:numCache>
            </c:numRef>
          </c:yVal>
          <c:smooth val="0"/>
          <c:extLst>
            <c:ext xmlns:c16="http://schemas.microsoft.com/office/drawing/2014/chart" uri="{C3380CC4-5D6E-409C-BE32-E72D297353CC}">
              <c16:uniqueId val="{00000054-ADA4-D34F-8C8F-367BA679B607}"/>
            </c:ext>
          </c:extLst>
        </c:ser>
        <c:ser>
          <c:idx val="85"/>
          <c:order val="85"/>
          <c:tx>
            <c:strRef>
              <c:f>Plot!$A$27</c:f>
              <c:strCache>
                <c:ptCount val="1"/>
              </c:strCache>
            </c:strRef>
          </c:tx>
          <c:spPr>
            <a:ln w="28575" cap="rnd">
              <a:solidFill>
                <a:srgbClr val="FFD579"/>
              </a:solidFill>
              <a:prstDash val="lgDash"/>
              <a:round/>
            </a:ln>
          </c:spPr>
          <c:marker>
            <c:symbol val="none"/>
          </c:marker>
          <c:xVal>
            <c:numRef>
              <c:f>Plot!$AR$9:$AS$9</c:f>
              <c:numCache>
                <c:formatCode>General</c:formatCode>
                <c:ptCount val="2"/>
                <c:pt idx="0">
                  <c:v>-1</c:v>
                </c:pt>
                <c:pt idx="1">
                  <c:v>1</c:v>
                </c:pt>
              </c:numCache>
            </c:numRef>
          </c:xVal>
          <c:yVal>
            <c:numRef>
              <c:f>Plot!$AR$48:$AS$48</c:f>
              <c:numCache>
                <c:formatCode>General</c:formatCode>
                <c:ptCount val="2"/>
                <c:pt idx="0">
                  <c:v>#N/A</c:v>
                </c:pt>
                <c:pt idx="1">
                  <c:v>#N/A</c:v>
                </c:pt>
              </c:numCache>
            </c:numRef>
          </c:yVal>
          <c:smooth val="0"/>
          <c:extLst>
            <c:ext xmlns:c16="http://schemas.microsoft.com/office/drawing/2014/chart" uri="{C3380CC4-5D6E-409C-BE32-E72D297353CC}">
              <c16:uniqueId val="{00000055-ADA4-D34F-8C8F-367BA679B607}"/>
            </c:ext>
          </c:extLst>
        </c:ser>
        <c:ser>
          <c:idx val="86"/>
          <c:order val="86"/>
          <c:tx>
            <c:strRef>
              <c:f>Plot!$A$28</c:f>
              <c:strCache>
                <c:ptCount val="1"/>
              </c:strCache>
            </c:strRef>
          </c:tx>
          <c:spPr>
            <a:ln w="28575" cap="rnd">
              <a:solidFill>
                <a:srgbClr val="FF7E79"/>
              </a:solidFill>
              <a:prstDash val="lgDash"/>
              <a:round/>
            </a:ln>
          </c:spPr>
          <c:marker>
            <c:symbol val="none"/>
          </c:marker>
          <c:xVal>
            <c:numRef>
              <c:f>Plot!$AR$9:$AS$9</c:f>
              <c:numCache>
                <c:formatCode>General</c:formatCode>
                <c:ptCount val="2"/>
                <c:pt idx="0">
                  <c:v>-1</c:v>
                </c:pt>
                <c:pt idx="1">
                  <c:v>1</c:v>
                </c:pt>
              </c:numCache>
            </c:numRef>
          </c:xVal>
          <c:yVal>
            <c:numRef>
              <c:f>Plot!$AR$49:$AS$49</c:f>
              <c:numCache>
                <c:formatCode>General</c:formatCode>
                <c:ptCount val="2"/>
                <c:pt idx="0">
                  <c:v>#N/A</c:v>
                </c:pt>
                <c:pt idx="1">
                  <c:v>#N/A</c:v>
                </c:pt>
              </c:numCache>
            </c:numRef>
          </c:yVal>
          <c:smooth val="0"/>
          <c:extLst>
            <c:ext xmlns:c16="http://schemas.microsoft.com/office/drawing/2014/chart" uri="{C3380CC4-5D6E-409C-BE32-E72D297353CC}">
              <c16:uniqueId val="{00000056-ADA4-D34F-8C8F-367BA679B607}"/>
            </c:ext>
          </c:extLst>
        </c:ser>
        <c:ser>
          <c:idx val="87"/>
          <c:order val="87"/>
          <c:tx>
            <c:strRef>
              <c:f>Plot!$A$29</c:f>
              <c:strCache>
                <c:ptCount val="1"/>
              </c:strCache>
            </c:strRef>
          </c:tx>
          <c:spPr>
            <a:ln w="28575" cap="rnd">
              <a:solidFill>
                <a:srgbClr val="929000"/>
              </a:solidFill>
              <a:prstDash val="lgDash"/>
              <a:round/>
            </a:ln>
          </c:spPr>
          <c:marker>
            <c:symbol val="none"/>
          </c:marker>
          <c:xVal>
            <c:numRef>
              <c:f>Plot!$AR$9:$AS$9</c:f>
              <c:numCache>
                <c:formatCode>General</c:formatCode>
                <c:ptCount val="2"/>
                <c:pt idx="0">
                  <c:v>-1</c:v>
                </c:pt>
                <c:pt idx="1">
                  <c:v>1</c:v>
                </c:pt>
              </c:numCache>
            </c:numRef>
          </c:xVal>
          <c:yVal>
            <c:numRef>
              <c:f>Plot!$AR$50:$AS$50</c:f>
              <c:numCache>
                <c:formatCode>General</c:formatCode>
                <c:ptCount val="2"/>
                <c:pt idx="0">
                  <c:v>#N/A</c:v>
                </c:pt>
                <c:pt idx="1">
                  <c:v>#N/A</c:v>
                </c:pt>
              </c:numCache>
            </c:numRef>
          </c:yVal>
          <c:smooth val="0"/>
          <c:extLst>
            <c:ext xmlns:c16="http://schemas.microsoft.com/office/drawing/2014/chart" uri="{C3380CC4-5D6E-409C-BE32-E72D297353CC}">
              <c16:uniqueId val="{00000057-ADA4-D34F-8C8F-367BA679B607}"/>
            </c:ext>
          </c:extLst>
        </c:ser>
        <c:ser>
          <c:idx val="88"/>
          <c:order val="88"/>
          <c:spPr>
            <a:ln w="28575" cap="rnd">
              <a:solidFill>
                <a:srgbClr val="424242"/>
              </a:solidFill>
              <a:prstDash val="sysDot"/>
              <a:round/>
            </a:ln>
          </c:spPr>
          <c:marker>
            <c:symbol val="none"/>
          </c:marker>
          <c:xVal>
            <c:numRef>
              <c:f>Plot!$AU$9:$AV$9</c:f>
              <c:numCache>
                <c:formatCode>General</c:formatCode>
                <c:ptCount val="2"/>
                <c:pt idx="0">
                  <c:v>-1</c:v>
                </c:pt>
                <c:pt idx="1">
                  <c:v>1</c:v>
                </c:pt>
              </c:numCache>
            </c:numRef>
          </c:xVal>
          <c:yVal>
            <c:numRef>
              <c:f>Plot!$AU$31:$AV$31</c:f>
              <c:numCache>
                <c:formatCode>General</c:formatCode>
                <c:ptCount val="2"/>
                <c:pt idx="0">
                  <c:v>0</c:v>
                </c:pt>
                <c:pt idx="1">
                  <c:v>0</c:v>
                </c:pt>
              </c:numCache>
            </c:numRef>
          </c:yVal>
          <c:smooth val="0"/>
          <c:extLst>
            <c:ext xmlns:c16="http://schemas.microsoft.com/office/drawing/2014/chart" uri="{C3380CC4-5D6E-409C-BE32-E72D297353CC}">
              <c16:uniqueId val="{00000058-ADA4-D34F-8C8F-367BA679B607}"/>
            </c:ext>
          </c:extLst>
        </c:ser>
        <c:ser>
          <c:idx val="89"/>
          <c:order val="89"/>
          <c:tx>
            <c:strRef>
              <c:f>Plot!$A$11</c:f>
              <c:strCache>
                <c:ptCount val="1"/>
              </c:strCache>
            </c:strRef>
          </c:tx>
          <c:spPr>
            <a:ln w="28575" cap="rnd">
              <a:solidFill>
                <a:srgbClr val="929292"/>
              </a:solidFill>
              <a:prstDash val="sysDot"/>
              <a:round/>
            </a:ln>
          </c:spPr>
          <c:marker>
            <c:symbol val="none"/>
          </c:marker>
          <c:xVal>
            <c:numRef>
              <c:f>Plot!$AU$9:$AV$9</c:f>
              <c:numCache>
                <c:formatCode>General</c:formatCode>
                <c:ptCount val="2"/>
                <c:pt idx="0">
                  <c:v>-1</c:v>
                </c:pt>
                <c:pt idx="1">
                  <c:v>1</c:v>
                </c:pt>
              </c:numCache>
            </c:numRef>
          </c:xVal>
          <c:yVal>
            <c:numRef>
              <c:f>Plot!$AU$32:$AV$32</c:f>
              <c:numCache>
                <c:formatCode>General</c:formatCode>
                <c:ptCount val="2"/>
                <c:pt idx="0">
                  <c:v>0</c:v>
                </c:pt>
                <c:pt idx="1">
                  <c:v>0</c:v>
                </c:pt>
              </c:numCache>
            </c:numRef>
          </c:yVal>
          <c:smooth val="0"/>
          <c:extLst>
            <c:ext xmlns:c16="http://schemas.microsoft.com/office/drawing/2014/chart" uri="{C3380CC4-5D6E-409C-BE32-E72D297353CC}">
              <c16:uniqueId val="{00000059-ADA4-D34F-8C8F-367BA679B607}"/>
            </c:ext>
          </c:extLst>
        </c:ser>
        <c:ser>
          <c:idx val="90"/>
          <c:order val="90"/>
          <c:tx>
            <c:strRef>
              <c:f>Plot!$A$12</c:f>
              <c:strCache>
                <c:ptCount val="1"/>
              </c:strCache>
            </c:strRef>
          </c:tx>
          <c:spPr>
            <a:ln w="28575" cap="rnd">
              <a:solidFill>
                <a:srgbClr val="C1C1C1"/>
              </a:solidFill>
              <a:prstDash val="sysDot"/>
              <a:round/>
            </a:ln>
          </c:spPr>
          <c:marker>
            <c:symbol val="none"/>
          </c:marker>
          <c:xVal>
            <c:numRef>
              <c:f>Plot!$AU$9:$AV$9</c:f>
              <c:numCache>
                <c:formatCode>General</c:formatCode>
                <c:ptCount val="2"/>
                <c:pt idx="0">
                  <c:v>-1</c:v>
                </c:pt>
                <c:pt idx="1">
                  <c:v>1</c:v>
                </c:pt>
              </c:numCache>
            </c:numRef>
          </c:xVal>
          <c:yVal>
            <c:numRef>
              <c:f>Plot!$AU$33:$AV$33</c:f>
              <c:numCache>
                <c:formatCode>General</c:formatCode>
                <c:ptCount val="2"/>
                <c:pt idx="0">
                  <c:v>0</c:v>
                </c:pt>
                <c:pt idx="1">
                  <c:v>0</c:v>
                </c:pt>
              </c:numCache>
            </c:numRef>
          </c:yVal>
          <c:smooth val="0"/>
          <c:extLst>
            <c:ext xmlns:c16="http://schemas.microsoft.com/office/drawing/2014/chart" uri="{C3380CC4-5D6E-409C-BE32-E72D297353CC}">
              <c16:uniqueId val="{0000005A-ADA4-D34F-8C8F-367BA679B607}"/>
            </c:ext>
          </c:extLst>
        </c:ser>
        <c:ser>
          <c:idx val="91"/>
          <c:order val="91"/>
          <c:spPr>
            <a:ln w="28575" cap="rnd">
              <a:solidFill>
                <a:srgbClr val="FFFC00"/>
              </a:solidFill>
              <a:prstDash val="sysDot"/>
              <a:round/>
            </a:ln>
          </c:spPr>
          <c:marker>
            <c:symbol val="none"/>
          </c:marker>
          <c:xVal>
            <c:numRef>
              <c:f>Plot!$AU$9:$AV$9</c:f>
              <c:numCache>
                <c:formatCode>General</c:formatCode>
                <c:ptCount val="2"/>
                <c:pt idx="0">
                  <c:v>-1</c:v>
                </c:pt>
                <c:pt idx="1">
                  <c:v>1</c:v>
                </c:pt>
              </c:numCache>
            </c:numRef>
          </c:xVal>
          <c:yVal>
            <c:numRef>
              <c:f>Plot!$AU$34:$AV$34</c:f>
              <c:numCache>
                <c:formatCode>General</c:formatCode>
                <c:ptCount val="2"/>
                <c:pt idx="0">
                  <c:v>0</c:v>
                </c:pt>
                <c:pt idx="1">
                  <c:v>0</c:v>
                </c:pt>
              </c:numCache>
            </c:numRef>
          </c:yVal>
          <c:smooth val="0"/>
          <c:extLst>
            <c:ext xmlns:c16="http://schemas.microsoft.com/office/drawing/2014/chart" uri="{C3380CC4-5D6E-409C-BE32-E72D297353CC}">
              <c16:uniqueId val="{0000005B-ADA4-D34F-8C8F-367BA679B607}"/>
            </c:ext>
          </c:extLst>
        </c:ser>
        <c:ser>
          <c:idx val="92"/>
          <c:order val="92"/>
          <c:tx>
            <c:strRef>
              <c:f>Plot!$A$14</c:f>
              <c:strCache>
                <c:ptCount val="1"/>
              </c:strCache>
            </c:strRef>
          </c:tx>
          <c:spPr>
            <a:ln w="28575" cap="rnd">
              <a:solidFill>
                <a:srgbClr val="FF9300"/>
              </a:solidFill>
              <a:prstDash val="sysDot"/>
              <a:round/>
            </a:ln>
          </c:spPr>
          <c:marker>
            <c:symbol val="none"/>
          </c:marker>
          <c:xVal>
            <c:numRef>
              <c:f>Plot!$AU$9:$AV$9</c:f>
              <c:numCache>
                <c:formatCode>General</c:formatCode>
                <c:ptCount val="2"/>
                <c:pt idx="0">
                  <c:v>-1</c:v>
                </c:pt>
                <c:pt idx="1">
                  <c:v>1</c:v>
                </c:pt>
              </c:numCache>
            </c:numRef>
          </c:xVal>
          <c:yVal>
            <c:numRef>
              <c:f>Plot!$AU$35:$AV$35</c:f>
              <c:numCache>
                <c:formatCode>General</c:formatCode>
                <c:ptCount val="2"/>
                <c:pt idx="0">
                  <c:v>0</c:v>
                </c:pt>
                <c:pt idx="1">
                  <c:v>0</c:v>
                </c:pt>
              </c:numCache>
            </c:numRef>
          </c:yVal>
          <c:smooth val="0"/>
          <c:extLst>
            <c:ext xmlns:c16="http://schemas.microsoft.com/office/drawing/2014/chart" uri="{C3380CC4-5D6E-409C-BE32-E72D297353CC}">
              <c16:uniqueId val="{0000005C-ADA4-D34F-8C8F-367BA679B607}"/>
            </c:ext>
          </c:extLst>
        </c:ser>
        <c:ser>
          <c:idx val="93"/>
          <c:order val="93"/>
          <c:tx>
            <c:strRef>
              <c:f>Plot!$A$15</c:f>
              <c:strCache>
                <c:ptCount val="1"/>
              </c:strCache>
            </c:strRef>
          </c:tx>
          <c:spPr>
            <a:ln w="28575" cap="rnd">
              <a:solidFill>
                <a:srgbClr val="941651"/>
              </a:solidFill>
              <a:prstDash val="sysDot"/>
              <a:round/>
            </a:ln>
          </c:spPr>
          <c:marker>
            <c:symbol val="none"/>
          </c:marker>
          <c:xVal>
            <c:numRef>
              <c:f>Plot!$AU$9:$AV$9</c:f>
              <c:numCache>
                <c:formatCode>General</c:formatCode>
                <c:ptCount val="2"/>
                <c:pt idx="0">
                  <c:v>-1</c:v>
                </c:pt>
                <c:pt idx="1">
                  <c:v>1</c:v>
                </c:pt>
              </c:numCache>
            </c:numRef>
          </c:xVal>
          <c:yVal>
            <c:numRef>
              <c:f>Plot!$AU$36:$AV$36</c:f>
              <c:numCache>
                <c:formatCode>General</c:formatCode>
                <c:ptCount val="2"/>
                <c:pt idx="0">
                  <c:v>0</c:v>
                </c:pt>
                <c:pt idx="1">
                  <c:v>0</c:v>
                </c:pt>
              </c:numCache>
            </c:numRef>
          </c:yVal>
          <c:smooth val="0"/>
          <c:extLst>
            <c:ext xmlns:c16="http://schemas.microsoft.com/office/drawing/2014/chart" uri="{C3380CC4-5D6E-409C-BE32-E72D297353CC}">
              <c16:uniqueId val="{0000005D-ADA4-D34F-8C8F-367BA679B607}"/>
            </c:ext>
          </c:extLst>
        </c:ser>
        <c:ser>
          <c:idx val="94"/>
          <c:order val="94"/>
          <c:tx>
            <c:strRef>
              <c:f>Plot!$A$16</c:f>
              <c:strCache>
                <c:ptCount val="1"/>
              </c:strCache>
            </c:strRef>
          </c:tx>
          <c:spPr>
            <a:ln w="28575" cap="rnd">
              <a:solidFill>
                <a:srgbClr val="FF2600"/>
              </a:solidFill>
              <a:prstDash val="sysDot"/>
              <a:round/>
            </a:ln>
          </c:spPr>
          <c:marker>
            <c:symbol val="none"/>
          </c:marker>
          <c:xVal>
            <c:numRef>
              <c:f>Plot!$AU$9:$AV$9</c:f>
              <c:numCache>
                <c:formatCode>General</c:formatCode>
                <c:ptCount val="2"/>
                <c:pt idx="0">
                  <c:v>-1</c:v>
                </c:pt>
                <c:pt idx="1">
                  <c:v>1</c:v>
                </c:pt>
              </c:numCache>
            </c:numRef>
          </c:xVal>
          <c:yVal>
            <c:numRef>
              <c:f>Plot!$AU$37:$AV$37</c:f>
              <c:numCache>
                <c:formatCode>General</c:formatCode>
                <c:ptCount val="2"/>
                <c:pt idx="0">
                  <c:v>0</c:v>
                </c:pt>
                <c:pt idx="1">
                  <c:v>0</c:v>
                </c:pt>
              </c:numCache>
            </c:numRef>
          </c:yVal>
          <c:smooth val="0"/>
          <c:extLst>
            <c:ext xmlns:c16="http://schemas.microsoft.com/office/drawing/2014/chart" uri="{C3380CC4-5D6E-409C-BE32-E72D297353CC}">
              <c16:uniqueId val="{0000005E-ADA4-D34F-8C8F-367BA679B607}"/>
            </c:ext>
          </c:extLst>
        </c:ser>
        <c:ser>
          <c:idx val="95"/>
          <c:order val="95"/>
          <c:tx>
            <c:strRef>
              <c:f>Plot!$A$17</c:f>
              <c:strCache>
                <c:ptCount val="1"/>
              </c:strCache>
            </c:strRef>
          </c:tx>
          <c:spPr>
            <a:ln w="28575" cap="rnd">
              <a:solidFill>
                <a:srgbClr val="942093"/>
              </a:solidFill>
              <a:prstDash val="sysDot"/>
              <a:round/>
            </a:ln>
          </c:spPr>
          <c:marker>
            <c:symbol val="none"/>
          </c:marker>
          <c:xVal>
            <c:numRef>
              <c:f>Plot!$AU$9:$AV$9</c:f>
              <c:numCache>
                <c:formatCode>General</c:formatCode>
                <c:ptCount val="2"/>
                <c:pt idx="0">
                  <c:v>-1</c:v>
                </c:pt>
                <c:pt idx="1">
                  <c:v>1</c:v>
                </c:pt>
              </c:numCache>
            </c:numRef>
          </c:xVal>
          <c:yVal>
            <c:numRef>
              <c:f>Plot!$AU$38:$AV$38</c:f>
              <c:numCache>
                <c:formatCode>General</c:formatCode>
                <c:ptCount val="2"/>
                <c:pt idx="0">
                  <c:v>0</c:v>
                </c:pt>
                <c:pt idx="1">
                  <c:v>0</c:v>
                </c:pt>
              </c:numCache>
            </c:numRef>
          </c:yVal>
          <c:smooth val="0"/>
          <c:extLst>
            <c:ext xmlns:c16="http://schemas.microsoft.com/office/drawing/2014/chart" uri="{C3380CC4-5D6E-409C-BE32-E72D297353CC}">
              <c16:uniqueId val="{0000005F-ADA4-D34F-8C8F-367BA679B607}"/>
            </c:ext>
          </c:extLst>
        </c:ser>
        <c:ser>
          <c:idx val="96"/>
          <c:order val="96"/>
          <c:tx>
            <c:strRef>
              <c:f>Plot!$A$18</c:f>
              <c:strCache>
                <c:ptCount val="1"/>
              </c:strCache>
            </c:strRef>
          </c:tx>
          <c:spPr>
            <a:ln w="28575" cap="rnd">
              <a:solidFill>
                <a:srgbClr val="008F00"/>
              </a:solidFill>
              <a:prstDash val="sysDot"/>
              <a:round/>
            </a:ln>
          </c:spPr>
          <c:marker>
            <c:symbol val="none"/>
          </c:marker>
          <c:xVal>
            <c:numRef>
              <c:f>Plot!$AU$9:$AV$9</c:f>
              <c:numCache>
                <c:formatCode>General</c:formatCode>
                <c:ptCount val="2"/>
                <c:pt idx="0">
                  <c:v>-1</c:v>
                </c:pt>
                <c:pt idx="1">
                  <c:v>1</c:v>
                </c:pt>
              </c:numCache>
            </c:numRef>
          </c:xVal>
          <c:yVal>
            <c:numRef>
              <c:f>Plot!$AU$39:$AV$39</c:f>
              <c:numCache>
                <c:formatCode>General</c:formatCode>
                <c:ptCount val="2"/>
                <c:pt idx="0">
                  <c:v>0</c:v>
                </c:pt>
                <c:pt idx="1">
                  <c:v>0</c:v>
                </c:pt>
              </c:numCache>
            </c:numRef>
          </c:yVal>
          <c:smooth val="0"/>
          <c:extLst>
            <c:ext xmlns:c16="http://schemas.microsoft.com/office/drawing/2014/chart" uri="{C3380CC4-5D6E-409C-BE32-E72D297353CC}">
              <c16:uniqueId val="{00000060-ADA4-D34F-8C8F-367BA679B607}"/>
            </c:ext>
          </c:extLst>
        </c:ser>
        <c:ser>
          <c:idx val="97"/>
          <c:order val="97"/>
          <c:tx>
            <c:strRef>
              <c:f>Plot!$A$19</c:f>
              <c:strCache>
                <c:ptCount val="1"/>
              </c:strCache>
            </c:strRef>
          </c:tx>
          <c:spPr>
            <a:ln w="28575" cap="rnd">
              <a:solidFill>
                <a:srgbClr val="011893"/>
              </a:solidFill>
              <a:prstDash val="sysDot"/>
              <a:round/>
            </a:ln>
          </c:spPr>
          <c:marker>
            <c:symbol val="none"/>
          </c:marker>
          <c:xVal>
            <c:numRef>
              <c:f>Plot!$AU$9:$AV$9</c:f>
              <c:numCache>
                <c:formatCode>General</c:formatCode>
                <c:ptCount val="2"/>
                <c:pt idx="0">
                  <c:v>-1</c:v>
                </c:pt>
                <c:pt idx="1">
                  <c:v>1</c:v>
                </c:pt>
              </c:numCache>
            </c:numRef>
          </c:xVal>
          <c:yVal>
            <c:numRef>
              <c:f>Plot!$AU$40:$AV$40</c:f>
              <c:numCache>
                <c:formatCode>General</c:formatCode>
                <c:ptCount val="2"/>
                <c:pt idx="0">
                  <c:v>0</c:v>
                </c:pt>
                <c:pt idx="1">
                  <c:v>0</c:v>
                </c:pt>
              </c:numCache>
            </c:numRef>
          </c:yVal>
          <c:smooth val="0"/>
          <c:extLst>
            <c:ext xmlns:c16="http://schemas.microsoft.com/office/drawing/2014/chart" uri="{C3380CC4-5D6E-409C-BE32-E72D297353CC}">
              <c16:uniqueId val="{00000061-ADA4-D34F-8C8F-367BA679B607}"/>
            </c:ext>
          </c:extLst>
        </c:ser>
        <c:ser>
          <c:idx val="98"/>
          <c:order val="98"/>
          <c:tx>
            <c:strRef>
              <c:f>Plot!$A$20</c:f>
              <c:strCache>
                <c:ptCount val="1"/>
              </c:strCache>
            </c:strRef>
          </c:tx>
          <c:spPr>
            <a:ln w="28575" cap="rnd">
              <a:solidFill>
                <a:srgbClr val="009193"/>
              </a:solidFill>
              <a:prstDash val="sysDot"/>
              <a:round/>
            </a:ln>
          </c:spPr>
          <c:marker>
            <c:symbol val="none"/>
          </c:marker>
          <c:xVal>
            <c:numRef>
              <c:f>Plot!$AU$9:$AV$9</c:f>
              <c:numCache>
                <c:formatCode>General</c:formatCode>
                <c:ptCount val="2"/>
                <c:pt idx="0">
                  <c:v>-1</c:v>
                </c:pt>
                <c:pt idx="1">
                  <c:v>1</c:v>
                </c:pt>
              </c:numCache>
            </c:numRef>
          </c:xVal>
          <c:yVal>
            <c:numRef>
              <c:f>Plot!$AU$41:$AV$41</c:f>
              <c:numCache>
                <c:formatCode>General</c:formatCode>
                <c:ptCount val="2"/>
                <c:pt idx="0">
                  <c:v>0</c:v>
                </c:pt>
                <c:pt idx="1">
                  <c:v>0</c:v>
                </c:pt>
              </c:numCache>
            </c:numRef>
          </c:yVal>
          <c:smooth val="0"/>
          <c:extLst>
            <c:ext xmlns:c16="http://schemas.microsoft.com/office/drawing/2014/chart" uri="{C3380CC4-5D6E-409C-BE32-E72D297353CC}">
              <c16:uniqueId val="{00000062-ADA4-D34F-8C8F-367BA679B607}"/>
            </c:ext>
          </c:extLst>
        </c:ser>
        <c:ser>
          <c:idx val="99"/>
          <c:order val="99"/>
          <c:tx>
            <c:strRef>
              <c:f>Plot!$A$21</c:f>
              <c:strCache>
                <c:ptCount val="1"/>
              </c:strCache>
            </c:strRef>
          </c:tx>
          <c:spPr>
            <a:ln w="28575" cap="rnd">
              <a:solidFill>
                <a:srgbClr val="945200"/>
              </a:solidFill>
              <a:prstDash val="sysDot"/>
              <a:round/>
            </a:ln>
          </c:spPr>
          <c:marker>
            <c:symbol val="none"/>
          </c:marker>
          <c:xVal>
            <c:numRef>
              <c:f>Plot!$AU$9:$AV$9</c:f>
              <c:numCache>
                <c:formatCode>General</c:formatCode>
                <c:ptCount val="2"/>
                <c:pt idx="0">
                  <c:v>-1</c:v>
                </c:pt>
                <c:pt idx="1">
                  <c:v>1</c:v>
                </c:pt>
              </c:numCache>
            </c:numRef>
          </c:xVal>
          <c:yVal>
            <c:numRef>
              <c:f>Plot!$AU$42:$AV$42</c:f>
              <c:numCache>
                <c:formatCode>General</c:formatCode>
                <c:ptCount val="2"/>
                <c:pt idx="0">
                  <c:v>0</c:v>
                </c:pt>
                <c:pt idx="1">
                  <c:v>0</c:v>
                </c:pt>
              </c:numCache>
            </c:numRef>
          </c:yVal>
          <c:smooth val="0"/>
          <c:extLst>
            <c:ext xmlns:c16="http://schemas.microsoft.com/office/drawing/2014/chart" uri="{C3380CC4-5D6E-409C-BE32-E72D297353CC}">
              <c16:uniqueId val="{00000063-ADA4-D34F-8C8F-367BA679B607}"/>
            </c:ext>
          </c:extLst>
        </c:ser>
        <c:ser>
          <c:idx val="100"/>
          <c:order val="100"/>
          <c:tx>
            <c:strRef>
              <c:f>Plot!$A$22</c:f>
              <c:strCache>
                <c:ptCount val="1"/>
              </c:strCache>
            </c:strRef>
          </c:tx>
          <c:spPr>
            <a:ln w="28575" cap="rnd">
              <a:solidFill>
                <a:srgbClr val="941100"/>
              </a:solidFill>
              <a:prstDash val="sysDot"/>
              <a:round/>
            </a:ln>
          </c:spPr>
          <c:marker>
            <c:symbol val="none"/>
          </c:marker>
          <c:xVal>
            <c:numRef>
              <c:f>Plot!$AU$9:$AV$9</c:f>
              <c:numCache>
                <c:formatCode>General</c:formatCode>
                <c:ptCount val="2"/>
                <c:pt idx="0">
                  <c:v>-1</c:v>
                </c:pt>
                <c:pt idx="1">
                  <c:v>1</c:v>
                </c:pt>
              </c:numCache>
            </c:numRef>
          </c:xVal>
          <c:yVal>
            <c:numRef>
              <c:f>Plot!$AU$43:$AV$43</c:f>
              <c:numCache>
                <c:formatCode>General</c:formatCode>
                <c:ptCount val="2"/>
                <c:pt idx="0">
                  <c:v>0</c:v>
                </c:pt>
                <c:pt idx="1">
                  <c:v>0</c:v>
                </c:pt>
              </c:numCache>
            </c:numRef>
          </c:yVal>
          <c:smooth val="0"/>
          <c:extLst>
            <c:ext xmlns:c16="http://schemas.microsoft.com/office/drawing/2014/chart" uri="{C3380CC4-5D6E-409C-BE32-E72D297353CC}">
              <c16:uniqueId val="{00000064-ADA4-D34F-8C8F-367BA679B607}"/>
            </c:ext>
          </c:extLst>
        </c:ser>
        <c:ser>
          <c:idx val="101"/>
          <c:order val="101"/>
          <c:tx>
            <c:strRef>
              <c:f>Plot!$A$23</c:f>
              <c:strCache>
                <c:ptCount val="1"/>
              </c:strCache>
            </c:strRef>
          </c:tx>
          <c:spPr>
            <a:ln w="28575" cap="rnd">
              <a:solidFill>
                <a:srgbClr val="00FA00"/>
              </a:solidFill>
              <a:prstDash val="sysDot"/>
              <a:round/>
            </a:ln>
          </c:spPr>
          <c:marker>
            <c:symbol val="none"/>
          </c:marker>
          <c:xVal>
            <c:numRef>
              <c:f>Plot!$AU$9:$AV$9</c:f>
              <c:numCache>
                <c:formatCode>General</c:formatCode>
                <c:ptCount val="2"/>
                <c:pt idx="0">
                  <c:v>-1</c:v>
                </c:pt>
                <c:pt idx="1">
                  <c:v>1</c:v>
                </c:pt>
              </c:numCache>
            </c:numRef>
          </c:xVal>
          <c:yVal>
            <c:numRef>
              <c:f>Plot!$AU$44:$AV$44</c:f>
              <c:numCache>
                <c:formatCode>General</c:formatCode>
                <c:ptCount val="2"/>
                <c:pt idx="0">
                  <c:v>0</c:v>
                </c:pt>
                <c:pt idx="1">
                  <c:v>0</c:v>
                </c:pt>
              </c:numCache>
            </c:numRef>
          </c:yVal>
          <c:smooth val="0"/>
          <c:extLst>
            <c:ext xmlns:c16="http://schemas.microsoft.com/office/drawing/2014/chart" uri="{C3380CC4-5D6E-409C-BE32-E72D297353CC}">
              <c16:uniqueId val="{00000065-ADA4-D34F-8C8F-367BA679B607}"/>
            </c:ext>
          </c:extLst>
        </c:ser>
        <c:ser>
          <c:idx val="102"/>
          <c:order val="102"/>
          <c:tx>
            <c:strRef>
              <c:f>Plot!$A$24</c:f>
              <c:strCache>
                <c:ptCount val="1"/>
              </c:strCache>
            </c:strRef>
          </c:tx>
          <c:spPr>
            <a:ln w="28575" cap="rnd">
              <a:solidFill>
                <a:srgbClr val="00FDFF"/>
              </a:solidFill>
              <a:prstDash val="sysDot"/>
              <a:round/>
            </a:ln>
          </c:spPr>
          <c:marker>
            <c:symbol val="none"/>
          </c:marker>
          <c:xVal>
            <c:numRef>
              <c:f>Plot!$AU$9:$AV$9</c:f>
              <c:numCache>
                <c:formatCode>General</c:formatCode>
                <c:ptCount val="2"/>
                <c:pt idx="0">
                  <c:v>-1</c:v>
                </c:pt>
                <c:pt idx="1">
                  <c:v>1</c:v>
                </c:pt>
              </c:numCache>
            </c:numRef>
          </c:xVal>
          <c:yVal>
            <c:numRef>
              <c:f>Plot!$AU$45:$AV$45</c:f>
              <c:numCache>
                <c:formatCode>General</c:formatCode>
                <c:ptCount val="2"/>
                <c:pt idx="0">
                  <c:v>0</c:v>
                </c:pt>
                <c:pt idx="1">
                  <c:v>0</c:v>
                </c:pt>
              </c:numCache>
            </c:numRef>
          </c:yVal>
          <c:smooth val="0"/>
          <c:extLst>
            <c:ext xmlns:c16="http://schemas.microsoft.com/office/drawing/2014/chart" uri="{C3380CC4-5D6E-409C-BE32-E72D297353CC}">
              <c16:uniqueId val="{00000066-ADA4-D34F-8C8F-367BA679B607}"/>
            </c:ext>
          </c:extLst>
        </c:ser>
        <c:ser>
          <c:idx val="103"/>
          <c:order val="103"/>
          <c:tx>
            <c:strRef>
              <c:f>Plot!$A$25</c:f>
              <c:strCache>
                <c:ptCount val="1"/>
              </c:strCache>
            </c:strRef>
          </c:tx>
          <c:spPr>
            <a:ln w="28575" cap="rnd">
              <a:solidFill>
                <a:srgbClr val="0096FF"/>
              </a:solidFill>
              <a:prstDash val="sysDot"/>
              <a:round/>
            </a:ln>
          </c:spPr>
          <c:marker>
            <c:symbol val="none"/>
          </c:marker>
          <c:xVal>
            <c:numRef>
              <c:f>Plot!$AU$9:$AV$9</c:f>
              <c:numCache>
                <c:formatCode>General</c:formatCode>
                <c:ptCount val="2"/>
                <c:pt idx="0">
                  <c:v>-1</c:v>
                </c:pt>
                <c:pt idx="1">
                  <c:v>1</c:v>
                </c:pt>
              </c:numCache>
            </c:numRef>
          </c:xVal>
          <c:yVal>
            <c:numRef>
              <c:f>Plot!$AU$46:$AV$46</c:f>
              <c:numCache>
                <c:formatCode>General</c:formatCode>
                <c:ptCount val="2"/>
                <c:pt idx="0">
                  <c:v>0</c:v>
                </c:pt>
                <c:pt idx="1">
                  <c:v>0</c:v>
                </c:pt>
              </c:numCache>
            </c:numRef>
          </c:yVal>
          <c:smooth val="0"/>
          <c:extLst>
            <c:ext xmlns:c16="http://schemas.microsoft.com/office/drawing/2014/chart" uri="{C3380CC4-5D6E-409C-BE32-E72D297353CC}">
              <c16:uniqueId val="{00000067-ADA4-D34F-8C8F-367BA679B607}"/>
            </c:ext>
          </c:extLst>
        </c:ser>
        <c:ser>
          <c:idx val="104"/>
          <c:order val="104"/>
          <c:tx>
            <c:strRef>
              <c:f>Plot!$A$26</c:f>
              <c:strCache>
                <c:ptCount val="1"/>
              </c:strCache>
            </c:strRef>
          </c:tx>
          <c:spPr>
            <a:ln w="28575" cap="rnd">
              <a:solidFill>
                <a:srgbClr val="FF40FF"/>
              </a:solidFill>
              <a:prstDash val="sysDot"/>
              <a:round/>
            </a:ln>
          </c:spPr>
          <c:marker>
            <c:symbol val="none"/>
          </c:marker>
          <c:xVal>
            <c:numRef>
              <c:f>Plot!$AU$9:$AV$9</c:f>
              <c:numCache>
                <c:formatCode>General</c:formatCode>
                <c:ptCount val="2"/>
                <c:pt idx="0">
                  <c:v>-1</c:v>
                </c:pt>
                <c:pt idx="1">
                  <c:v>1</c:v>
                </c:pt>
              </c:numCache>
            </c:numRef>
          </c:xVal>
          <c:yVal>
            <c:numRef>
              <c:f>Plot!$AU$47:$AV$47</c:f>
              <c:numCache>
                <c:formatCode>General</c:formatCode>
                <c:ptCount val="2"/>
                <c:pt idx="0">
                  <c:v>0</c:v>
                </c:pt>
                <c:pt idx="1">
                  <c:v>0</c:v>
                </c:pt>
              </c:numCache>
            </c:numRef>
          </c:yVal>
          <c:smooth val="0"/>
          <c:extLst>
            <c:ext xmlns:c16="http://schemas.microsoft.com/office/drawing/2014/chart" uri="{C3380CC4-5D6E-409C-BE32-E72D297353CC}">
              <c16:uniqueId val="{00000068-ADA4-D34F-8C8F-367BA679B607}"/>
            </c:ext>
          </c:extLst>
        </c:ser>
        <c:ser>
          <c:idx val="105"/>
          <c:order val="105"/>
          <c:tx>
            <c:strRef>
              <c:f>Plot!$A$27</c:f>
              <c:strCache>
                <c:ptCount val="1"/>
              </c:strCache>
            </c:strRef>
          </c:tx>
          <c:spPr>
            <a:ln w="28575" cap="rnd">
              <a:solidFill>
                <a:srgbClr val="FFD579"/>
              </a:solidFill>
              <a:prstDash val="sysDot"/>
              <a:round/>
            </a:ln>
          </c:spPr>
          <c:marker>
            <c:symbol val="none"/>
          </c:marker>
          <c:xVal>
            <c:numRef>
              <c:f>Plot!$AU$9:$AV$9</c:f>
              <c:numCache>
                <c:formatCode>General</c:formatCode>
                <c:ptCount val="2"/>
                <c:pt idx="0">
                  <c:v>-1</c:v>
                </c:pt>
                <c:pt idx="1">
                  <c:v>1</c:v>
                </c:pt>
              </c:numCache>
            </c:numRef>
          </c:xVal>
          <c:yVal>
            <c:numRef>
              <c:f>Plot!$AU$48:$AV$48</c:f>
              <c:numCache>
                <c:formatCode>General</c:formatCode>
                <c:ptCount val="2"/>
                <c:pt idx="0">
                  <c:v>0</c:v>
                </c:pt>
                <c:pt idx="1">
                  <c:v>0</c:v>
                </c:pt>
              </c:numCache>
            </c:numRef>
          </c:yVal>
          <c:smooth val="0"/>
          <c:extLst>
            <c:ext xmlns:c16="http://schemas.microsoft.com/office/drawing/2014/chart" uri="{C3380CC4-5D6E-409C-BE32-E72D297353CC}">
              <c16:uniqueId val="{00000069-ADA4-D34F-8C8F-367BA679B607}"/>
            </c:ext>
          </c:extLst>
        </c:ser>
        <c:ser>
          <c:idx val="106"/>
          <c:order val="106"/>
          <c:tx>
            <c:strRef>
              <c:f>Plot!$A$28</c:f>
              <c:strCache>
                <c:ptCount val="1"/>
              </c:strCache>
            </c:strRef>
          </c:tx>
          <c:spPr>
            <a:ln w="28575" cap="rnd">
              <a:solidFill>
                <a:srgbClr val="FF7E79"/>
              </a:solidFill>
              <a:prstDash val="sysDot"/>
              <a:round/>
            </a:ln>
          </c:spPr>
          <c:marker>
            <c:symbol val="none"/>
          </c:marker>
          <c:xVal>
            <c:numRef>
              <c:f>Plot!$AU$9:$AV$9</c:f>
              <c:numCache>
                <c:formatCode>General</c:formatCode>
                <c:ptCount val="2"/>
                <c:pt idx="0">
                  <c:v>-1</c:v>
                </c:pt>
                <c:pt idx="1">
                  <c:v>1</c:v>
                </c:pt>
              </c:numCache>
            </c:numRef>
          </c:xVal>
          <c:yVal>
            <c:numRef>
              <c:f>Plot!$AU$49:$AV$49</c:f>
              <c:numCache>
                <c:formatCode>General</c:formatCode>
                <c:ptCount val="2"/>
                <c:pt idx="0">
                  <c:v>0</c:v>
                </c:pt>
                <c:pt idx="1">
                  <c:v>0</c:v>
                </c:pt>
              </c:numCache>
            </c:numRef>
          </c:yVal>
          <c:smooth val="0"/>
          <c:extLst>
            <c:ext xmlns:c16="http://schemas.microsoft.com/office/drawing/2014/chart" uri="{C3380CC4-5D6E-409C-BE32-E72D297353CC}">
              <c16:uniqueId val="{0000006A-ADA4-D34F-8C8F-367BA679B607}"/>
            </c:ext>
          </c:extLst>
        </c:ser>
        <c:ser>
          <c:idx val="107"/>
          <c:order val="107"/>
          <c:tx>
            <c:strRef>
              <c:f>Plot!$A$29</c:f>
              <c:strCache>
                <c:ptCount val="1"/>
              </c:strCache>
            </c:strRef>
          </c:tx>
          <c:spPr>
            <a:ln w="28575" cap="rnd">
              <a:solidFill>
                <a:srgbClr val="929000"/>
              </a:solidFill>
              <a:prstDash val="sysDot"/>
              <a:round/>
            </a:ln>
          </c:spPr>
          <c:marker>
            <c:symbol val="none"/>
          </c:marker>
          <c:xVal>
            <c:numRef>
              <c:f>Plot!$AU$9:$AV$9</c:f>
              <c:numCache>
                <c:formatCode>General</c:formatCode>
                <c:ptCount val="2"/>
                <c:pt idx="0">
                  <c:v>-1</c:v>
                </c:pt>
                <c:pt idx="1">
                  <c:v>1</c:v>
                </c:pt>
              </c:numCache>
            </c:numRef>
          </c:xVal>
          <c:yVal>
            <c:numRef>
              <c:f>Plot!$AU$50:$AV$50</c:f>
              <c:numCache>
                <c:formatCode>General</c:formatCode>
                <c:ptCount val="2"/>
                <c:pt idx="0">
                  <c:v>0</c:v>
                </c:pt>
                <c:pt idx="1">
                  <c:v>0</c:v>
                </c:pt>
              </c:numCache>
            </c:numRef>
          </c:yVal>
          <c:smooth val="0"/>
          <c:extLst>
            <c:ext xmlns:c16="http://schemas.microsoft.com/office/drawing/2014/chart" uri="{C3380CC4-5D6E-409C-BE32-E72D297353CC}">
              <c16:uniqueId val="{0000006B-ADA4-D34F-8C8F-367BA679B607}"/>
            </c:ext>
          </c:extLst>
        </c:ser>
        <c:ser>
          <c:idx val="108"/>
          <c:order val="108"/>
          <c:spPr>
            <a:ln w="28575" cap="rnd">
              <a:solidFill>
                <a:srgbClr val="424242"/>
              </a:solidFill>
              <a:prstDash val="dashDot"/>
              <a:round/>
            </a:ln>
          </c:spPr>
          <c:marker>
            <c:symbol val="none"/>
          </c:marker>
          <c:xVal>
            <c:numRef>
              <c:f>Plot!$AX$9:$AY$9</c:f>
              <c:numCache>
                <c:formatCode>General</c:formatCode>
                <c:ptCount val="2"/>
                <c:pt idx="0">
                  <c:v>-1</c:v>
                </c:pt>
                <c:pt idx="1">
                  <c:v>1</c:v>
                </c:pt>
              </c:numCache>
            </c:numRef>
          </c:xVal>
          <c:yVal>
            <c:numRef>
              <c:f>Plot!$AX$31:$AY$31</c:f>
              <c:numCache>
                <c:formatCode>General</c:formatCode>
                <c:ptCount val="2"/>
                <c:pt idx="0">
                  <c:v>0</c:v>
                </c:pt>
                <c:pt idx="1">
                  <c:v>0</c:v>
                </c:pt>
              </c:numCache>
            </c:numRef>
          </c:yVal>
          <c:smooth val="0"/>
          <c:extLst>
            <c:ext xmlns:c16="http://schemas.microsoft.com/office/drawing/2014/chart" uri="{C3380CC4-5D6E-409C-BE32-E72D297353CC}">
              <c16:uniqueId val="{0000006C-ADA4-D34F-8C8F-367BA679B607}"/>
            </c:ext>
          </c:extLst>
        </c:ser>
        <c:ser>
          <c:idx val="109"/>
          <c:order val="109"/>
          <c:tx>
            <c:strRef>
              <c:f>Plot!$A$11</c:f>
              <c:strCache>
                <c:ptCount val="1"/>
              </c:strCache>
            </c:strRef>
          </c:tx>
          <c:spPr>
            <a:ln w="28575" cap="rnd">
              <a:solidFill>
                <a:srgbClr val="929292"/>
              </a:solidFill>
              <a:prstDash val="dashDot"/>
              <a:round/>
            </a:ln>
          </c:spPr>
          <c:marker>
            <c:symbol val="none"/>
          </c:marker>
          <c:xVal>
            <c:numRef>
              <c:f>Plot!$AX$9:$AY$9</c:f>
              <c:numCache>
                <c:formatCode>General</c:formatCode>
                <c:ptCount val="2"/>
                <c:pt idx="0">
                  <c:v>-1</c:v>
                </c:pt>
                <c:pt idx="1">
                  <c:v>1</c:v>
                </c:pt>
              </c:numCache>
            </c:numRef>
          </c:xVal>
          <c:yVal>
            <c:numRef>
              <c:f>Plot!$AX$32:$AY$32</c:f>
              <c:numCache>
                <c:formatCode>General</c:formatCode>
                <c:ptCount val="2"/>
                <c:pt idx="0">
                  <c:v>0</c:v>
                </c:pt>
                <c:pt idx="1">
                  <c:v>0</c:v>
                </c:pt>
              </c:numCache>
            </c:numRef>
          </c:yVal>
          <c:smooth val="0"/>
          <c:extLst>
            <c:ext xmlns:c16="http://schemas.microsoft.com/office/drawing/2014/chart" uri="{C3380CC4-5D6E-409C-BE32-E72D297353CC}">
              <c16:uniqueId val="{0000006D-ADA4-D34F-8C8F-367BA679B607}"/>
            </c:ext>
          </c:extLst>
        </c:ser>
        <c:ser>
          <c:idx val="110"/>
          <c:order val="110"/>
          <c:tx>
            <c:strRef>
              <c:f>Plot!$A$12</c:f>
              <c:strCache>
                <c:ptCount val="1"/>
              </c:strCache>
            </c:strRef>
          </c:tx>
          <c:spPr>
            <a:ln w="28575" cap="rnd">
              <a:solidFill>
                <a:srgbClr val="C1C1C1"/>
              </a:solidFill>
              <a:prstDash val="dashDot"/>
              <a:round/>
            </a:ln>
          </c:spPr>
          <c:marker>
            <c:symbol val="none"/>
          </c:marker>
          <c:xVal>
            <c:numRef>
              <c:f>Plot!$AX$9:$AY$9</c:f>
              <c:numCache>
                <c:formatCode>General</c:formatCode>
                <c:ptCount val="2"/>
                <c:pt idx="0">
                  <c:v>-1</c:v>
                </c:pt>
                <c:pt idx="1">
                  <c:v>1</c:v>
                </c:pt>
              </c:numCache>
            </c:numRef>
          </c:xVal>
          <c:yVal>
            <c:numRef>
              <c:f>Plot!$AX$33:$AY$33</c:f>
              <c:numCache>
                <c:formatCode>General</c:formatCode>
                <c:ptCount val="2"/>
                <c:pt idx="0">
                  <c:v>0</c:v>
                </c:pt>
                <c:pt idx="1">
                  <c:v>0</c:v>
                </c:pt>
              </c:numCache>
            </c:numRef>
          </c:yVal>
          <c:smooth val="0"/>
          <c:extLst>
            <c:ext xmlns:c16="http://schemas.microsoft.com/office/drawing/2014/chart" uri="{C3380CC4-5D6E-409C-BE32-E72D297353CC}">
              <c16:uniqueId val="{0000006E-ADA4-D34F-8C8F-367BA679B607}"/>
            </c:ext>
          </c:extLst>
        </c:ser>
        <c:ser>
          <c:idx val="111"/>
          <c:order val="111"/>
          <c:spPr>
            <a:ln w="28575" cap="rnd">
              <a:solidFill>
                <a:srgbClr val="FFFC00"/>
              </a:solidFill>
              <a:prstDash val="dashDot"/>
              <a:round/>
            </a:ln>
          </c:spPr>
          <c:marker>
            <c:symbol val="none"/>
          </c:marker>
          <c:xVal>
            <c:numRef>
              <c:f>Plot!$AX$9:$AY$9</c:f>
              <c:numCache>
                <c:formatCode>General</c:formatCode>
                <c:ptCount val="2"/>
                <c:pt idx="0">
                  <c:v>-1</c:v>
                </c:pt>
                <c:pt idx="1">
                  <c:v>1</c:v>
                </c:pt>
              </c:numCache>
            </c:numRef>
          </c:xVal>
          <c:yVal>
            <c:numRef>
              <c:f>Plot!$AX$34:$AY$34</c:f>
              <c:numCache>
                <c:formatCode>General</c:formatCode>
                <c:ptCount val="2"/>
                <c:pt idx="0">
                  <c:v>0</c:v>
                </c:pt>
                <c:pt idx="1">
                  <c:v>0</c:v>
                </c:pt>
              </c:numCache>
            </c:numRef>
          </c:yVal>
          <c:smooth val="0"/>
          <c:extLst>
            <c:ext xmlns:c16="http://schemas.microsoft.com/office/drawing/2014/chart" uri="{C3380CC4-5D6E-409C-BE32-E72D297353CC}">
              <c16:uniqueId val="{0000006F-ADA4-D34F-8C8F-367BA679B607}"/>
            </c:ext>
          </c:extLst>
        </c:ser>
        <c:ser>
          <c:idx val="112"/>
          <c:order val="112"/>
          <c:tx>
            <c:strRef>
              <c:f>Plot!$A$14</c:f>
              <c:strCache>
                <c:ptCount val="1"/>
              </c:strCache>
            </c:strRef>
          </c:tx>
          <c:spPr>
            <a:ln w="28575" cap="rnd">
              <a:solidFill>
                <a:srgbClr val="FF9300"/>
              </a:solidFill>
              <a:prstDash val="dashDot"/>
              <a:round/>
            </a:ln>
          </c:spPr>
          <c:marker>
            <c:symbol val="none"/>
          </c:marker>
          <c:xVal>
            <c:numRef>
              <c:f>Plot!$AX$9:$AY$9</c:f>
              <c:numCache>
                <c:formatCode>General</c:formatCode>
                <c:ptCount val="2"/>
                <c:pt idx="0">
                  <c:v>-1</c:v>
                </c:pt>
                <c:pt idx="1">
                  <c:v>1</c:v>
                </c:pt>
              </c:numCache>
            </c:numRef>
          </c:xVal>
          <c:yVal>
            <c:numRef>
              <c:f>Plot!$AX$35:$AY$35</c:f>
              <c:numCache>
                <c:formatCode>General</c:formatCode>
                <c:ptCount val="2"/>
                <c:pt idx="0">
                  <c:v>0</c:v>
                </c:pt>
                <c:pt idx="1">
                  <c:v>0</c:v>
                </c:pt>
              </c:numCache>
            </c:numRef>
          </c:yVal>
          <c:smooth val="0"/>
          <c:extLst>
            <c:ext xmlns:c16="http://schemas.microsoft.com/office/drawing/2014/chart" uri="{C3380CC4-5D6E-409C-BE32-E72D297353CC}">
              <c16:uniqueId val="{00000070-ADA4-D34F-8C8F-367BA679B607}"/>
            </c:ext>
          </c:extLst>
        </c:ser>
        <c:ser>
          <c:idx val="113"/>
          <c:order val="113"/>
          <c:tx>
            <c:strRef>
              <c:f>Plot!$A$15</c:f>
              <c:strCache>
                <c:ptCount val="1"/>
              </c:strCache>
            </c:strRef>
          </c:tx>
          <c:spPr>
            <a:ln w="28575" cap="rnd">
              <a:solidFill>
                <a:srgbClr val="941651"/>
              </a:solidFill>
              <a:prstDash val="dashDot"/>
              <a:round/>
            </a:ln>
          </c:spPr>
          <c:marker>
            <c:symbol val="none"/>
          </c:marker>
          <c:xVal>
            <c:numRef>
              <c:f>Plot!$AX$9:$AY$9</c:f>
              <c:numCache>
                <c:formatCode>General</c:formatCode>
                <c:ptCount val="2"/>
                <c:pt idx="0">
                  <c:v>-1</c:v>
                </c:pt>
                <c:pt idx="1">
                  <c:v>1</c:v>
                </c:pt>
              </c:numCache>
            </c:numRef>
          </c:xVal>
          <c:yVal>
            <c:numRef>
              <c:f>Plot!$AX$36:$AY$36</c:f>
              <c:numCache>
                <c:formatCode>General</c:formatCode>
                <c:ptCount val="2"/>
                <c:pt idx="0">
                  <c:v>0</c:v>
                </c:pt>
                <c:pt idx="1">
                  <c:v>0</c:v>
                </c:pt>
              </c:numCache>
            </c:numRef>
          </c:yVal>
          <c:smooth val="0"/>
          <c:extLst>
            <c:ext xmlns:c16="http://schemas.microsoft.com/office/drawing/2014/chart" uri="{C3380CC4-5D6E-409C-BE32-E72D297353CC}">
              <c16:uniqueId val="{00000071-ADA4-D34F-8C8F-367BA679B607}"/>
            </c:ext>
          </c:extLst>
        </c:ser>
        <c:ser>
          <c:idx val="114"/>
          <c:order val="114"/>
          <c:tx>
            <c:strRef>
              <c:f>Plot!$A$16</c:f>
              <c:strCache>
                <c:ptCount val="1"/>
              </c:strCache>
            </c:strRef>
          </c:tx>
          <c:spPr>
            <a:ln w="28575" cap="rnd">
              <a:solidFill>
                <a:srgbClr val="FF2600"/>
              </a:solidFill>
              <a:prstDash val="dashDot"/>
              <a:round/>
            </a:ln>
          </c:spPr>
          <c:marker>
            <c:symbol val="none"/>
          </c:marker>
          <c:xVal>
            <c:numRef>
              <c:f>Plot!$AX$9:$AY$9</c:f>
              <c:numCache>
                <c:formatCode>General</c:formatCode>
                <c:ptCount val="2"/>
                <c:pt idx="0">
                  <c:v>-1</c:v>
                </c:pt>
                <c:pt idx="1">
                  <c:v>1</c:v>
                </c:pt>
              </c:numCache>
            </c:numRef>
          </c:xVal>
          <c:yVal>
            <c:numRef>
              <c:f>Plot!$AX$37:$AY$37</c:f>
              <c:numCache>
                <c:formatCode>General</c:formatCode>
                <c:ptCount val="2"/>
                <c:pt idx="0">
                  <c:v>0</c:v>
                </c:pt>
                <c:pt idx="1">
                  <c:v>0</c:v>
                </c:pt>
              </c:numCache>
            </c:numRef>
          </c:yVal>
          <c:smooth val="0"/>
          <c:extLst>
            <c:ext xmlns:c16="http://schemas.microsoft.com/office/drawing/2014/chart" uri="{C3380CC4-5D6E-409C-BE32-E72D297353CC}">
              <c16:uniqueId val="{00000072-ADA4-D34F-8C8F-367BA679B607}"/>
            </c:ext>
          </c:extLst>
        </c:ser>
        <c:ser>
          <c:idx val="115"/>
          <c:order val="115"/>
          <c:tx>
            <c:strRef>
              <c:f>Plot!$A$17</c:f>
              <c:strCache>
                <c:ptCount val="1"/>
              </c:strCache>
            </c:strRef>
          </c:tx>
          <c:spPr>
            <a:ln w="28575" cap="rnd">
              <a:solidFill>
                <a:srgbClr val="942093"/>
              </a:solidFill>
              <a:prstDash val="dashDot"/>
              <a:round/>
            </a:ln>
          </c:spPr>
          <c:marker>
            <c:symbol val="none"/>
          </c:marker>
          <c:xVal>
            <c:numRef>
              <c:f>Plot!$AX$9:$AY$9</c:f>
              <c:numCache>
                <c:formatCode>General</c:formatCode>
                <c:ptCount val="2"/>
                <c:pt idx="0">
                  <c:v>-1</c:v>
                </c:pt>
                <c:pt idx="1">
                  <c:v>1</c:v>
                </c:pt>
              </c:numCache>
            </c:numRef>
          </c:xVal>
          <c:yVal>
            <c:numRef>
              <c:f>Plot!$AX$38:$AY$38</c:f>
              <c:numCache>
                <c:formatCode>General</c:formatCode>
                <c:ptCount val="2"/>
                <c:pt idx="0">
                  <c:v>0</c:v>
                </c:pt>
                <c:pt idx="1">
                  <c:v>0</c:v>
                </c:pt>
              </c:numCache>
            </c:numRef>
          </c:yVal>
          <c:smooth val="0"/>
          <c:extLst>
            <c:ext xmlns:c16="http://schemas.microsoft.com/office/drawing/2014/chart" uri="{C3380CC4-5D6E-409C-BE32-E72D297353CC}">
              <c16:uniqueId val="{00000073-ADA4-D34F-8C8F-367BA679B607}"/>
            </c:ext>
          </c:extLst>
        </c:ser>
        <c:ser>
          <c:idx val="116"/>
          <c:order val="116"/>
          <c:tx>
            <c:strRef>
              <c:f>Plot!$A$18</c:f>
              <c:strCache>
                <c:ptCount val="1"/>
              </c:strCache>
            </c:strRef>
          </c:tx>
          <c:spPr>
            <a:ln w="28575" cap="rnd">
              <a:solidFill>
                <a:srgbClr val="008F00"/>
              </a:solidFill>
              <a:prstDash val="dashDot"/>
              <a:round/>
            </a:ln>
          </c:spPr>
          <c:marker>
            <c:symbol val="none"/>
          </c:marker>
          <c:xVal>
            <c:numRef>
              <c:f>Plot!$AX$9:$AY$9</c:f>
              <c:numCache>
                <c:formatCode>General</c:formatCode>
                <c:ptCount val="2"/>
                <c:pt idx="0">
                  <c:v>-1</c:v>
                </c:pt>
                <c:pt idx="1">
                  <c:v>1</c:v>
                </c:pt>
              </c:numCache>
            </c:numRef>
          </c:xVal>
          <c:yVal>
            <c:numRef>
              <c:f>Plot!$AX$39:$AY$39</c:f>
              <c:numCache>
                <c:formatCode>General</c:formatCode>
                <c:ptCount val="2"/>
                <c:pt idx="0">
                  <c:v>0</c:v>
                </c:pt>
                <c:pt idx="1">
                  <c:v>0</c:v>
                </c:pt>
              </c:numCache>
            </c:numRef>
          </c:yVal>
          <c:smooth val="0"/>
          <c:extLst>
            <c:ext xmlns:c16="http://schemas.microsoft.com/office/drawing/2014/chart" uri="{C3380CC4-5D6E-409C-BE32-E72D297353CC}">
              <c16:uniqueId val="{00000074-ADA4-D34F-8C8F-367BA679B607}"/>
            </c:ext>
          </c:extLst>
        </c:ser>
        <c:ser>
          <c:idx val="117"/>
          <c:order val="117"/>
          <c:tx>
            <c:strRef>
              <c:f>Plot!$A$19</c:f>
              <c:strCache>
                <c:ptCount val="1"/>
              </c:strCache>
            </c:strRef>
          </c:tx>
          <c:spPr>
            <a:ln w="28575" cap="rnd">
              <a:solidFill>
                <a:srgbClr val="011893"/>
              </a:solidFill>
              <a:prstDash val="dashDot"/>
              <a:round/>
            </a:ln>
          </c:spPr>
          <c:marker>
            <c:symbol val="none"/>
          </c:marker>
          <c:xVal>
            <c:numRef>
              <c:f>Plot!$AX$9:$AY$9</c:f>
              <c:numCache>
                <c:formatCode>General</c:formatCode>
                <c:ptCount val="2"/>
                <c:pt idx="0">
                  <c:v>-1</c:v>
                </c:pt>
                <c:pt idx="1">
                  <c:v>1</c:v>
                </c:pt>
              </c:numCache>
            </c:numRef>
          </c:xVal>
          <c:yVal>
            <c:numRef>
              <c:f>Plot!$AX$40:$AY$40</c:f>
              <c:numCache>
                <c:formatCode>General</c:formatCode>
                <c:ptCount val="2"/>
                <c:pt idx="0">
                  <c:v>0</c:v>
                </c:pt>
                <c:pt idx="1">
                  <c:v>0</c:v>
                </c:pt>
              </c:numCache>
            </c:numRef>
          </c:yVal>
          <c:smooth val="0"/>
          <c:extLst>
            <c:ext xmlns:c16="http://schemas.microsoft.com/office/drawing/2014/chart" uri="{C3380CC4-5D6E-409C-BE32-E72D297353CC}">
              <c16:uniqueId val="{00000075-ADA4-D34F-8C8F-367BA679B607}"/>
            </c:ext>
          </c:extLst>
        </c:ser>
        <c:ser>
          <c:idx val="118"/>
          <c:order val="118"/>
          <c:tx>
            <c:strRef>
              <c:f>Plot!$A$20</c:f>
              <c:strCache>
                <c:ptCount val="1"/>
              </c:strCache>
            </c:strRef>
          </c:tx>
          <c:spPr>
            <a:ln w="28575" cap="rnd">
              <a:solidFill>
                <a:srgbClr val="009193"/>
              </a:solidFill>
              <a:prstDash val="dashDot"/>
              <a:round/>
            </a:ln>
          </c:spPr>
          <c:marker>
            <c:symbol val="none"/>
          </c:marker>
          <c:xVal>
            <c:numRef>
              <c:f>Plot!$AX$9:$AY$9</c:f>
              <c:numCache>
                <c:formatCode>General</c:formatCode>
                <c:ptCount val="2"/>
                <c:pt idx="0">
                  <c:v>-1</c:v>
                </c:pt>
                <c:pt idx="1">
                  <c:v>1</c:v>
                </c:pt>
              </c:numCache>
            </c:numRef>
          </c:xVal>
          <c:yVal>
            <c:numRef>
              <c:f>Plot!$AX$41:$AY$41</c:f>
              <c:numCache>
                <c:formatCode>General</c:formatCode>
                <c:ptCount val="2"/>
                <c:pt idx="0">
                  <c:v>0</c:v>
                </c:pt>
                <c:pt idx="1">
                  <c:v>0</c:v>
                </c:pt>
              </c:numCache>
            </c:numRef>
          </c:yVal>
          <c:smooth val="0"/>
          <c:extLst>
            <c:ext xmlns:c16="http://schemas.microsoft.com/office/drawing/2014/chart" uri="{C3380CC4-5D6E-409C-BE32-E72D297353CC}">
              <c16:uniqueId val="{00000076-ADA4-D34F-8C8F-367BA679B607}"/>
            </c:ext>
          </c:extLst>
        </c:ser>
        <c:ser>
          <c:idx val="119"/>
          <c:order val="119"/>
          <c:tx>
            <c:strRef>
              <c:f>Plot!$A$21</c:f>
              <c:strCache>
                <c:ptCount val="1"/>
              </c:strCache>
            </c:strRef>
          </c:tx>
          <c:spPr>
            <a:ln w="28575" cap="rnd">
              <a:solidFill>
                <a:srgbClr val="945200"/>
              </a:solidFill>
              <a:prstDash val="dashDot"/>
              <a:round/>
            </a:ln>
          </c:spPr>
          <c:marker>
            <c:symbol val="none"/>
          </c:marker>
          <c:xVal>
            <c:numRef>
              <c:f>Plot!$AX$9:$AY$9</c:f>
              <c:numCache>
                <c:formatCode>General</c:formatCode>
                <c:ptCount val="2"/>
                <c:pt idx="0">
                  <c:v>-1</c:v>
                </c:pt>
                <c:pt idx="1">
                  <c:v>1</c:v>
                </c:pt>
              </c:numCache>
            </c:numRef>
          </c:xVal>
          <c:yVal>
            <c:numRef>
              <c:f>Plot!$AX$42:$AY$42</c:f>
              <c:numCache>
                <c:formatCode>General</c:formatCode>
                <c:ptCount val="2"/>
                <c:pt idx="0">
                  <c:v>0</c:v>
                </c:pt>
                <c:pt idx="1">
                  <c:v>0</c:v>
                </c:pt>
              </c:numCache>
            </c:numRef>
          </c:yVal>
          <c:smooth val="0"/>
          <c:extLst>
            <c:ext xmlns:c16="http://schemas.microsoft.com/office/drawing/2014/chart" uri="{C3380CC4-5D6E-409C-BE32-E72D297353CC}">
              <c16:uniqueId val="{00000077-ADA4-D34F-8C8F-367BA679B607}"/>
            </c:ext>
          </c:extLst>
        </c:ser>
        <c:ser>
          <c:idx val="120"/>
          <c:order val="120"/>
          <c:tx>
            <c:strRef>
              <c:f>Plot!$A$22</c:f>
              <c:strCache>
                <c:ptCount val="1"/>
              </c:strCache>
            </c:strRef>
          </c:tx>
          <c:spPr>
            <a:ln w="28575" cap="rnd">
              <a:solidFill>
                <a:srgbClr val="941100"/>
              </a:solidFill>
              <a:prstDash val="dashDot"/>
              <a:round/>
            </a:ln>
          </c:spPr>
          <c:marker>
            <c:symbol val="none"/>
          </c:marker>
          <c:xVal>
            <c:numRef>
              <c:f>Plot!$AX$9:$AY$9</c:f>
              <c:numCache>
                <c:formatCode>General</c:formatCode>
                <c:ptCount val="2"/>
                <c:pt idx="0">
                  <c:v>-1</c:v>
                </c:pt>
                <c:pt idx="1">
                  <c:v>1</c:v>
                </c:pt>
              </c:numCache>
            </c:numRef>
          </c:xVal>
          <c:yVal>
            <c:numRef>
              <c:f>Plot!$AX$43:$AY$43</c:f>
              <c:numCache>
                <c:formatCode>General</c:formatCode>
                <c:ptCount val="2"/>
                <c:pt idx="0">
                  <c:v>0</c:v>
                </c:pt>
                <c:pt idx="1">
                  <c:v>0</c:v>
                </c:pt>
              </c:numCache>
            </c:numRef>
          </c:yVal>
          <c:smooth val="0"/>
          <c:extLst>
            <c:ext xmlns:c16="http://schemas.microsoft.com/office/drawing/2014/chart" uri="{C3380CC4-5D6E-409C-BE32-E72D297353CC}">
              <c16:uniqueId val="{00000078-ADA4-D34F-8C8F-367BA679B607}"/>
            </c:ext>
          </c:extLst>
        </c:ser>
        <c:ser>
          <c:idx val="121"/>
          <c:order val="121"/>
          <c:tx>
            <c:strRef>
              <c:f>Plot!$A$23</c:f>
              <c:strCache>
                <c:ptCount val="1"/>
              </c:strCache>
            </c:strRef>
          </c:tx>
          <c:spPr>
            <a:ln w="28575" cap="rnd">
              <a:solidFill>
                <a:srgbClr val="00FA00"/>
              </a:solidFill>
              <a:prstDash val="dashDot"/>
              <a:round/>
            </a:ln>
          </c:spPr>
          <c:marker>
            <c:symbol val="none"/>
          </c:marker>
          <c:xVal>
            <c:numRef>
              <c:f>Plot!$AX$9:$AY$9</c:f>
              <c:numCache>
                <c:formatCode>General</c:formatCode>
                <c:ptCount val="2"/>
                <c:pt idx="0">
                  <c:v>-1</c:v>
                </c:pt>
                <c:pt idx="1">
                  <c:v>1</c:v>
                </c:pt>
              </c:numCache>
            </c:numRef>
          </c:xVal>
          <c:yVal>
            <c:numRef>
              <c:f>Plot!$AX$44:$AY$44</c:f>
              <c:numCache>
                <c:formatCode>General</c:formatCode>
                <c:ptCount val="2"/>
                <c:pt idx="0">
                  <c:v>0</c:v>
                </c:pt>
                <c:pt idx="1">
                  <c:v>0</c:v>
                </c:pt>
              </c:numCache>
            </c:numRef>
          </c:yVal>
          <c:smooth val="0"/>
          <c:extLst>
            <c:ext xmlns:c16="http://schemas.microsoft.com/office/drawing/2014/chart" uri="{C3380CC4-5D6E-409C-BE32-E72D297353CC}">
              <c16:uniqueId val="{00000079-ADA4-D34F-8C8F-367BA679B607}"/>
            </c:ext>
          </c:extLst>
        </c:ser>
        <c:ser>
          <c:idx val="122"/>
          <c:order val="122"/>
          <c:tx>
            <c:strRef>
              <c:f>Plot!$A$24</c:f>
              <c:strCache>
                <c:ptCount val="1"/>
              </c:strCache>
            </c:strRef>
          </c:tx>
          <c:spPr>
            <a:ln w="28575" cap="rnd">
              <a:solidFill>
                <a:srgbClr val="00FDFF"/>
              </a:solidFill>
              <a:prstDash val="dashDot"/>
              <a:round/>
            </a:ln>
          </c:spPr>
          <c:marker>
            <c:symbol val="none"/>
          </c:marker>
          <c:xVal>
            <c:numRef>
              <c:f>Plot!$AX$9:$AY$9</c:f>
              <c:numCache>
                <c:formatCode>General</c:formatCode>
                <c:ptCount val="2"/>
                <c:pt idx="0">
                  <c:v>-1</c:v>
                </c:pt>
                <c:pt idx="1">
                  <c:v>1</c:v>
                </c:pt>
              </c:numCache>
            </c:numRef>
          </c:xVal>
          <c:yVal>
            <c:numRef>
              <c:f>Plot!$AX$45:$AY$45</c:f>
              <c:numCache>
                <c:formatCode>General</c:formatCode>
                <c:ptCount val="2"/>
                <c:pt idx="0">
                  <c:v>0</c:v>
                </c:pt>
                <c:pt idx="1">
                  <c:v>0</c:v>
                </c:pt>
              </c:numCache>
            </c:numRef>
          </c:yVal>
          <c:smooth val="0"/>
          <c:extLst>
            <c:ext xmlns:c16="http://schemas.microsoft.com/office/drawing/2014/chart" uri="{C3380CC4-5D6E-409C-BE32-E72D297353CC}">
              <c16:uniqueId val="{0000007A-ADA4-D34F-8C8F-367BA679B607}"/>
            </c:ext>
          </c:extLst>
        </c:ser>
        <c:ser>
          <c:idx val="123"/>
          <c:order val="123"/>
          <c:tx>
            <c:strRef>
              <c:f>Plot!$A$25</c:f>
              <c:strCache>
                <c:ptCount val="1"/>
              </c:strCache>
            </c:strRef>
          </c:tx>
          <c:spPr>
            <a:ln w="28575" cap="rnd">
              <a:solidFill>
                <a:srgbClr val="0096FF"/>
              </a:solidFill>
              <a:prstDash val="dashDot"/>
              <a:round/>
            </a:ln>
          </c:spPr>
          <c:marker>
            <c:symbol val="none"/>
          </c:marker>
          <c:xVal>
            <c:numRef>
              <c:f>Plot!$AX$9:$AY$9</c:f>
              <c:numCache>
                <c:formatCode>General</c:formatCode>
                <c:ptCount val="2"/>
                <c:pt idx="0">
                  <c:v>-1</c:v>
                </c:pt>
                <c:pt idx="1">
                  <c:v>1</c:v>
                </c:pt>
              </c:numCache>
            </c:numRef>
          </c:xVal>
          <c:yVal>
            <c:numRef>
              <c:f>Plot!$AX$46:$AY$46</c:f>
              <c:numCache>
                <c:formatCode>General</c:formatCode>
                <c:ptCount val="2"/>
                <c:pt idx="0">
                  <c:v>0</c:v>
                </c:pt>
                <c:pt idx="1">
                  <c:v>0</c:v>
                </c:pt>
              </c:numCache>
            </c:numRef>
          </c:yVal>
          <c:smooth val="0"/>
          <c:extLst>
            <c:ext xmlns:c16="http://schemas.microsoft.com/office/drawing/2014/chart" uri="{C3380CC4-5D6E-409C-BE32-E72D297353CC}">
              <c16:uniqueId val="{0000007B-ADA4-D34F-8C8F-367BA679B607}"/>
            </c:ext>
          </c:extLst>
        </c:ser>
        <c:ser>
          <c:idx val="124"/>
          <c:order val="124"/>
          <c:tx>
            <c:strRef>
              <c:f>Plot!$A$26</c:f>
              <c:strCache>
                <c:ptCount val="1"/>
              </c:strCache>
            </c:strRef>
          </c:tx>
          <c:spPr>
            <a:ln w="28575" cap="rnd">
              <a:solidFill>
                <a:srgbClr val="FF40FF"/>
              </a:solidFill>
              <a:prstDash val="dashDot"/>
              <a:round/>
            </a:ln>
          </c:spPr>
          <c:marker>
            <c:symbol val="none"/>
          </c:marker>
          <c:xVal>
            <c:numRef>
              <c:f>Plot!$AX$9:$AY$9</c:f>
              <c:numCache>
                <c:formatCode>General</c:formatCode>
                <c:ptCount val="2"/>
                <c:pt idx="0">
                  <c:v>-1</c:v>
                </c:pt>
                <c:pt idx="1">
                  <c:v>1</c:v>
                </c:pt>
              </c:numCache>
            </c:numRef>
          </c:xVal>
          <c:yVal>
            <c:numRef>
              <c:f>Plot!$AX$47:$AY$47</c:f>
              <c:numCache>
                <c:formatCode>General</c:formatCode>
                <c:ptCount val="2"/>
                <c:pt idx="0">
                  <c:v>0</c:v>
                </c:pt>
                <c:pt idx="1">
                  <c:v>0</c:v>
                </c:pt>
              </c:numCache>
            </c:numRef>
          </c:yVal>
          <c:smooth val="0"/>
          <c:extLst>
            <c:ext xmlns:c16="http://schemas.microsoft.com/office/drawing/2014/chart" uri="{C3380CC4-5D6E-409C-BE32-E72D297353CC}">
              <c16:uniqueId val="{0000007C-ADA4-D34F-8C8F-367BA679B607}"/>
            </c:ext>
          </c:extLst>
        </c:ser>
        <c:ser>
          <c:idx val="125"/>
          <c:order val="125"/>
          <c:tx>
            <c:strRef>
              <c:f>Plot!$A$27</c:f>
              <c:strCache>
                <c:ptCount val="1"/>
              </c:strCache>
            </c:strRef>
          </c:tx>
          <c:spPr>
            <a:ln w="28575" cap="rnd">
              <a:solidFill>
                <a:srgbClr val="FFD579"/>
              </a:solidFill>
              <a:prstDash val="dashDot"/>
              <a:round/>
            </a:ln>
          </c:spPr>
          <c:marker>
            <c:symbol val="none"/>
          </c:marker>
          <c:xVal>
            <c:numRef>
              <c:f>Plot!$AX$9:$AY$9</c:f>
              <c:numCache>
                <c:formatCode>General</c:formatCode>
                <c:ptCount val="2"/>
                <c:pt idx="0">
                  <c:v>-1</c:v>
                </c:pt>
                <c:pt idx="1">
                  <c:v>1</c:v>
                </c:pt>
              </c:numCache>
            </c:numRef>
          </c:xVal>
          <c:yVal>
            <c:numRef>
              <c:f>Plot!$AX$48:$AY$48</c:f>
              <c:numCache>
                <c:formatCode>General</c:formatCode>
                <c:ptCount val="2"/>
                <c:pt idx="0">
                  <c:v>0</c:v>
                </c:pt>
                <c:pt idx="1">
                  <c:v>0</c:v>
                </c:pt>
              </c:numCache>
            </c:numRef>
          </c:yVal>
          <c:smooth val="0"/>
          <c:extLst>
            <c:ext xmlns:c16="http://schemas.microsoft.com/office/drawing/2014/chart" uri="{C3380CC4-5D6E-409C-BE32-E72D297353CC}">
              <c16:uniqueId val="{0000007D-ADA4-D34F-8C8F-367BA679B607}"/>
            </c:ext>
          </c:extLst>
        </c:ser>
        <c:ser>
          <c:idx val="126"/>
          <c:order val="126"/>
          <c:tx>
            <c:strRef>
              <c:f>Plot!$A$28</c:f>
              <c:strCache>
                <c:ptCount val="1"/>
              </c:strCache>
            </c:strRef>
          </c:tx>
          <c:spPr>
            <a:ln w="28575" cap="rnd">
              <a:solidFill>
                <a:srgbClr val="FF7E79"/>
              </a:solidFill>
              <a:prstDash val="dashDot"/>
              <a:round/>
            </a:ln>
          </c:spPr>
          <c:marker>
            <c:symbol val="none"/>
          </c:marker>
          <c:xVal>
            <c:numRef>
              <c:f>Plot!$AX$9:$AY$9</c:f>
              <c:numCache>
                <c:formatCode>General</c:formatCode>
                <c:ptCount val="2"/>
                <c:pt idx="0">
                  <c:v>-1</c:v>
                </c:pt>
                <c:pt idx="1">
                  <c:v>1</c:v>
                </c:pt>
              </c:numCache>
            </c:numRef>
          </c:xVal>
          <c:yVal>
            <c:numRef>
              <c:f>Plot!$AX$49:$AY$49</c:f>
              <c:numCache>
                <c:formatCode>General</c:formatCode>
                <c:ptCount val="2"/>
                <c:pt idx="0">
                  <c:v>0</c:v>
                </c:pt>
                <c:pt idx="1">
                  <c:v>0</c:v>
                </c:pt>
              </c:numCache>
            </c:numRef>
          </c:yVal>
          <c:smooth val="0"/>
          <c:extLst>
            <c:ext xmlns:c16="http://schemas.microsoft.com/office/drawing/2014/chart" uri="{C3380CC4-5D6E-409C-BE32-E72D297353CC}">
              <c16:uniqueId val="{0000007E-ADA4-D34F-8C8F-367BA679B607}"/>
            </c:ext>
          </c:extLst>
        </c:ser>
        <c:ser>
          <c:idx val="127"/>
          <c:order val="127"/>
          <c:tx>
            <c:strRef>
              <c:f>Plot!$A$29</c:f>
              <c:strCache>
                <c:ptCount val="1"/>
              </c:strCache>
            </c:strRef>
          </c:tx>
          <c:spPr>
            <a:ln w="28575" cap="rnd">
              <a:solidFill>
                <a:srgbClr val="929000"/>
              </a:solidFill>
              <a:prstDash val="dashDot"/>
              <a:round/>
            </a:ln>
          </c:spPr>
          <c:marker>
            <c:symbol val="none"/>
          </c:marker>
          <c:xVal>
            <c:numRef>
              <c:f>Plot!$AX$9:$AY$9</c:f>
              <c:numCache>
                <c:formatCode>General</c:formatCode>
                <c:ptCount val="2"/>
                <c:pt idx="0">
                  <c:v>-1</c:v>
                </c:pt>
                <c:pt idx="1">
                  <c:v>1</c:v>
                </c:pt>
              </c:numCache>
            </c:numRef>
          </c:xVal>
          <c:yVal>
            <c:numRef>
              <c:f>Plot!$AX$50:$AY$50</c:f>
              <c:numCache>
                <c:formatCode>General</c:formatCode>
                <c:ptCount val="2"/>
                <c:pt idx="0">
                  <c:v>0</c:v>
                </c:pt>
                <c:pt idx="1">
                  <c:v>0</c:v>
                </c:pt>
              </c:numCache>
            </c:numRef>
          </c:yVal>
          <c:smooth val="0"/>
          <c:extLst>
            <c:ext xmlns:c16="http://schemas.microsoft.com/office/drawing/2014/chart" uri="{C3380CC4-5D6E-409C-BE32-E72D297353CC}">
              <c16:uniqueId val="{0000007F-ADA4-D34F-8C8F-367BA679B607}"/>
            </c:ext>
          </c:extLst>
        </c:ser>
        <c:ser>
          <c:idx val="128"/>
          <c:order val="128"/>
          <c:spPr>
            <a:ln w="28575" cap="rnd">
              <a:solidFill>
                <a:srgbClr val="424242"/>
              </a:solidFill>
              <a:prstDash val="lgDashDot"/>
              <a:round/>
            </a:ln>
          </c:spPr>
          <c:marker>
            <c:symbol val="none"/>
          </c:marker>
          <c:xVal>
            <c:numRef>
              <c:f>Plot!$BA$9:$BB$9</c:f>
              <c:numCache>
                <c:formatCode>General</c:formatCode>
                <c:ptCount val="2"/>
                <c:pt idx="0">
                  <c:v>-1</c:v>
                </c:pt>
                <c:pt idx="1">
                  <c:v>1</c:v>
                </c:pt>
              </c:numCache>
            </c:numRef>
          </c:xVal>
          <c:yVal>
            <c:numRef>
              <c:f>Plot!$BA$31:$BB$31</c:f>
              <c:numCache>
                <c:formatCode>General</c:formatCode>
                <c:ptCount val="2"/>
                <c:pt idx="0">
                  <c:v>0</c:v>
                </c:pt>
                <c:pt idx="1">
                  <c:v>0</c:v>
                </c:pt>
              </c:numCache>
            </c:numRef>
          </c:yVal>
          <c:smooth val="0"/>
          <c:extLst>
            <c:ext xmlns:c16="http://schemas.microsoft.com/office/drawing/2014/chart" uri="{C3380CC4-5D6E-409C-BE32-E72D297353CC}">
              <c16:uniqueId val="{00000080-ADA4-D34F-8C8F-367BA679B607}"/>
            </c:ext>
          </c:extLst>
        </c:ser>
        <c:ser>
          <c:idx val="129"/>
          <c:order val="129"/>
          <c:tx>
            <c:strRef>
              <c:f>Plot!$A$11</c:f>
              <c:strCache>
                <c:ptCount val="1"/>
              </c:strCache>
            </c:strRef>
          </c:tx>
          <c:spPr>
            <a:ln w="28575" cap="rnd">
              <a:solidFill>
                <a:srgbClr val="929292"/>
              </a:solidFill>
              <a:prstDash val="lgDashDot"/>
              <a:round/>
            </a:ln>
          </c:spPr>
          <c:marker>
            <c:symbol val="none"/>
          </c:marker>
          <c:xVal>
            <c:numRef>
              <c:f>Plot!$BA$9:$BB$9</c:f>
              <c:numCache>
                <c:formatCode>General</c:formatCode>
                <c:ptCount val="2"/>
                <c:pt idx="0">
                  <c:v>-1</c:v>
                </c:pt>
                <c:pt idx="1">
                  <c:v>1</c:v>
                </c:pt>
              </c:numCache>
            </c:numRef>
          </c:xVal>
          <c:yVal>
            <c:numRef>
              <c:f>Plot!$BA$32:$BB$32</c:f>
              <c:numCache>
                <c:formatCode>General</c:formatCode>
                <c:ptCount val="2"/>
                <c:pt idx="0">
                  <c:v>0</c:v>
                </c:pt>
                <c:pt idx="1">
                  <c:v>0</c:v>
                </c:pt>
              </c:numCache>
            </c:numRef>
          </c:yVal>
          <c:smooth val="0"/>
          <c:extLst>
            <c:ext xmlns:c16="http://schemas.microsoft.com/office/drawing/2014/chart" uri="{C3380CC4-5D6E-409C-BE32-E72D297353CC}">
              <c16:uniqueId val="{00000081-ADA4-D34F-8C8F-367BA679B607}"/>
            </c:ext>
          </c:extLst>
        </c:ser>
        <c:ser>
          <c:idx val="130"/>
          <c:order val="130"/>
          <c:tx>
            <c:strRef>
              <c:f>Plot!$A$12</c:f>
              <c:strCache>
                <c:ptCount val="1"/>
              </c:strCache>
            </c:strRef>
          </c:tx>
          <c:spPr>
            <a:ln w="28575" cap="rnd">
              <a:solidFill>
                <a:srgbClr val="C1C1C1"/>
              </a:solidFill>
              <a:prstDash val="lgDashDot"/>
              <a:round/>
            </a:ln>
          </c:spPr>
          <c:marker>
            <c:symbol val="none"/>
          </c:marker>
          <c:xVal>
            <c:numRef>
              <c:f>Plot!$BA$9:$BB$9</c:f>
              <c:numCache>
                <c:formatCode>General</c:formatCode>
                <c:ptCount val="2"/>
                <c:pt idx="0">
                  <c:v>-1</c:v>
                </c:pt>
                <c:pt idx="1">
                  <c:v>1</c:v>
                </c:pt>
              </c:numCache>
            </c:numRef>
          </c:xVal>
          <c:yVal>
            <c:numRef>
              <c:f>Plot!$BA$33:$BB$33</c:f>
              <c:numCache>
                <c:formatCode>General</c:formatCode>
                <c:ptCount val="2"/>
                <c:pt idx="0">
                  <c:v>0</c:v>
                </c:pt>
                <c:pt idx="1">
                  <c:v>0</c:v>
                </c:pt>
              </c:numCache>
            </c:numRef>
          </c:yVal>
          <c:smooth val="0"/>
          <c:extLst>
            <c:ext xmlns:c16="http://schemas.microsoft.com/office/drawing/2014/chart" uri="{C3380CC4-5D6E-409C-BE32-E72D297353CC}">
              <c16:uniqueId val="{00000082-ADA4-D34F-8C8F-367BA679B607}"/>
            </c:ext>
          </c:extLst>
        </c:ser>
        <c:ser>
          <c:idx val="131"/>
          <c:order val="131"/>
          <c:spPr>
            <a:ln w="28575" cap="rnd">
              <a:solidFill>
                <a:srgbClr val="FFFC00"/>
              </a:solidFill>
              <a:prstDash val="lgDashDot"/>
              <a:round/>
            </a:ln>
          </c:spPr>
          <c:marker>
            <c:symbol val="none"/>
          </c:marker>
          <c:xVal>
            <c:numRef>
              <c:f>Plot!$BA$9:$BB$9</c:f>
              <c:numCache>
                <c:formatCode>General</c:formatCode>
                <c:ptCount val="2"/>
                <c:pt idx="0">
                  <c:v>-1</c:v>
                </c:pt>
                <c:pt idx="1">
                  <c:v>1</c:v>
                </c:pt>
              </c:numCache>
            </c:numRef>
          </c:xVal>
          <c:yVal>
            <c:numRef>
              <c:f>Plot!$BA$34:$BB$34</c:f>
              <c:numCache>
                <c:formatCode>General</c:formatCode>
                <c:ptCount val="2"/>
                <c:pt idx="0">
                  <c:v>0</c:v>
                </c:pt>
                <c:pt idx="1">
                  <c:v>0</c:v>
                </c:pt>
              </c:numCache>
            </c:numRef>
          </c:yVal>
          <c:smooth val="0"/>
          <c:extLst>
            <c:ext xmlns:c16="http://schemas.microsoft.com/office/drawing/2014/chart" uri="{C3380CC4-5D6E-409C-BE32-E72D297353CC}">
              <c16:uniqueId val="{00000083-ADA4-D34F-8C8F-367BA679B607}"/>
            </c:ext>
          </c:extLst>
        </c:ser>
        <c:ser>
          <c:idx val="132"/>
          <c:order val="132"/>
          <c:tx>
            <c:strRef>
              <c:f>Plot!$A$14</c:f>
              <c:strCache>
                <c:ptCount val="1"/>
              </c:strCache>
            </c:strRef>
          </c:tx>
          <c:spPr>
            <a:ln w="28575" cap="rnd">
              <a:solidFill>
                <a:srgbClr val="FF9300"/>
              </a:solidFill>
              <a:prstDash val="lgDashDot"/>
              <a:round/>
            </a:ln>
          </c:spPr>
          <c:marker>
            <c:symbol val="none"/>
          </c:marker>
          <c:xVal>
            <c:numRef>
              <c:f>Plot!$BA$9:$BB$9</c:f>
              <c:numCache>
                <c:formatCode>General</c:formatCode>
                <c:ptCount val="2"/>
                <c:pt idx="0">
                  <c:v>-1</c:v>
                </c:pt>
                <c:pt idx="1">
                  <c:v>1</c:v>
                </c:pt>
              </c:numCache>
            </c:numRef>
          </c:xVal>
          <c:yVal>
            <c:numRef>
              <c:f>Plot!$BA$35:$BB$35</c:f>
              <c:numCache>
                <c:formatCode>General</c:formatCode>
                <c:ptCount val="2"/>
                <c:pt idx="0">
                  <c:v>0</c:v>
                </c:pt>
                <c:pt idx="1">
                  <c:v>0</c:v>
                </c:pt>
              </c:numCache>
            </c:numRef>
          </c:yVal>
          <c:smooth val="0"/>
          <c:extLst>
            <c:ext xmlns:c16="http://schemas.microsoft.com/office/drawing/2014/chart" uri="{C3380CC4-5D6E-409C-BE32-E72D297353CC}">
              <c16:uniqueId val="{00000084-ADA4-D34F-8C8F-367BA679B607}"/>
            </c:ext>
          </c:extLst>
        </c:ser>
        <c:ser>
          <c:idx val="133"/>
          <c:order val="133"/>
          <c:tx>
            <c:strRef>
              <c:f>Plot!$A$15</c:f>
              <c:strCache>
                <c:ptCount val="1"/>
              </c:strCache>
            </c:strRef>
          </c:tx>
          <c:spPr>
            <a:ln w="28575" cap="rnd">
              <a:solidFill>
                <a:srgbClr val="941651"/>
              </a:solidFill>
              <a:prstDash val="lgDashDot"/>
              <a:round/>
            </a:ln>
          </c:spPr>
          <c:marker>
            <c:symbol val="none"/>
          </c:marker>
          <c:xVal>
            <c:numRef>
              <c:f>Plot!$BA$9:$BB$9</c:f>
              <c:numCache>
                <c:formatCode>General</c:formatCode>
                <c:ptCount val="2"/>
                <c:pt idx="0">
                  <c:v>-1</c:v>
                </c:pt>
                <c:pt idx="1">
                  <c:v>1</c:v>
                </c:pt>
              </c:numCache>
            </c:numRef>
          </c:xVal>
          <c:yVal>
            <c:numRef>
              <c:f>Plot!$BA$36:$BB$36</c:f>
              <c:numCache>
                <c:formatCode>General</c:formatCode>
                <c:ptCount val="2"/>
                <c:pt idx="0">
                  <c:v>0</c:v>
                </c:pt>
                <c:pt idx="1">
                  <c:v>0</c:v>
                </c:pt>
              </c:numCache>
            </c:numRef>
          </c:yVal>
          <c:smooth val="0"/>
          <c:extLst>
            <c:ext xmlns:c16="http://schemas.microsoft.com/office/drawing/2014/chart" uri="{C3380CC4-5D6E-409C-BE32-E72D297353CC}">
              <c16:uniqueId val="{00000085-ADA4-D34F-8C8F-367BA679B607}"/>
            </c:ext>
          </c:extLst>
        </c:ser>
        <c:ser>
          <c:idx val="134"/>
          <c:order val="134"/>
          <c:tx>
            <c:strRef>
              <c:f>Plot!$A$16</c:f>
              <c:strCache>
                <c:ptCount val="1"/>
              </c:strCache>
            </c:strRef>
          </c:tx>
          <c:spPr>
            <a:ln w="28575" cap="rnd">
              <a:solidFill>
                <a:srgbClr val="FF2600"/>
              </a:solidFill>
              <a:prstDash val="lgDashDot"/>
              <a:round/>
            </a:ln>
          </c:spPr>
          <c:marker>
            <c:symbol val="none"/>
          </c:marker>
          <c:xVal>
            <c:numRef>
              <c:f>Plot!$BA$9:$BB$9</c:f>
              <c:numCache>
                <c:formatCode>General</c:formatCode>
                <c:ptCount val="2"/>
                <c:pt idx="0">
                  <c:v>-1</c:v>
                </c:pt>
                <c:pt idx="1">
                  <c:v>1</c:v>
                </c:pt>
              </c:numCache>
            </c:numRef>
          </c:xVal>
          <c:yVal>
            <c:numRef>
              <c:f>Plot!$BA$37:$BB$37</c:f>
              <c:numCache>
                <c:formatCode>General</c:formatCode>
                <c:ptCount val="2"/>
                <c:pt idx="0">
                  <c:v>0</c:v>
                </c:pt>
                <c:pt idx="1">
                  <c:v>0</c:v>
                </c:pt>
              </c:numCache>
            </c:numRef>
          </c:yVal>
          <c:smooth val="0"/>
          <c:extLst>
            <c:ext xmlns:c16="http://schemas.microsoft.com/office/drawing/2014/chart" uri="{C3380CC4-5D6E-409C-BE32-E72D297353CC}">
              <c16:uniqueId val="{00000086-ADA4-D34F-8C8F-367BA679B607}"/>
            </c:ext>
          </c:extLst>
        </c:ser>
        <c:ser>
          <c:idx val="135"/>
          <c:order val="135"/>
          <c:tx>
            <c:strRef>
              <c:f>Plot!$A$17</c:f>
              <c:strCache>
                <c:ptCount val="1"/>
              </c:strCache>
            </c:strRef>
          </c:tx>
          <c:spPr>
            <a:ln w="28575" cap="rnd">
              <a:solidFill>
                <a:srgbClr val="942093"/>
              </a:solidFill>
              <a:prstDash val="lgDashDot"/>
              <a:round/>
            </a:ln>
          </c:spPr>
          <c:marker>
            <c:symbol val="none"/>
          </c:marker>
          <c:xVal>
            <c:numRef>
              <c:f>Plot!$BA$9:$BB$9</c:f>
              <c:numCache>
                <c:formatCode>General</c:formatCode>
                <c:ptCount val="2"/>
                <c:pt idx="0">
                  <c:v>-1</c:v>
                </c:pt>
                <c:pt idx="1">
                  <c:v>1</c:v>
                </c:pt>
              </c:numCache>
            </c:numRef>
          </c:xVal>
          <c:yVal>
            <c:numRef>
              <c:f>Plot!$BA$38:$BB$38</c:f>
              <c:numCache>
                <c:formatCode>General</c:formatCode>
                <c:ptCount val="2"/>
                <c:pt idx="0">
                  <c:v>0</c:v>
                </c:pt>
                <c:pt idx="1">
                  <c:v>0</c:v>
                </c:pt>
              </c:numCache>
            </c:numRef>
          </c:yVal>
          <c:smooth val="0"/>
          <c:extLst>
            <c:ext xmlns:c16="http://schemas.microsoft.com/office/drawing/2014/chart" uri="{C3380CC4-5D6E-409C-BE32-E72D297353CC}">
              <c16:uniqueId val="{00000087-ADA4-D34F-8C8F-367BA679B607}"/>
            </c:ext>
          </c:extLst>
        </c:ser>
        <c:ser>
          <c:idx val="136"/>
          <c:order val="136"/>
          <c:tx>
            <c:strRef>
              <c:f>Plot!$A$18</c:f>
              <c:strCache>
                <c:ptCount val="1"/>
              </c:strCache>
            </c:strRef>
          </c:tx>
          <c:spPr>
            <a:ln w="28575" cap="rnd">
              <a:solidFill>
                <a:srgbClr val="008F00"/>
              </a:solidFill>
              <a:prstDash val="lgDashDot"/>
              <a:round/>
            </a:ln>
          </c:spPr>
          <c:marker>
            <c:symbol val="none"/>
          </c:marker>
          <c:xVal>
            <c:numRef>
              <c:f>Plot!$BA$9:$BB$9</c:f>
              <c:numCache>
                <c:formatCode>General</c:formatCode>
                <c:ptCount val="2"/>
                <c:pt idx="0">
                  <c:v>-1</c:v>
                </c:pt>
                <c:pt idx="1">
                  <c:v>1</c:v>
                </c:pt>
              </c:numCache>
            </c:numRef>
          </c:xVal>
          <c:yVal>
            <c:numRef>
              <c:f>Plot!$BA$39:$BB$39</c:f>
              <c:numCache>
                <c:formatCode>General</c:formatCode>
                <c:ptCount val="2"/>
                <c:pt idx="0">
                  <c:v>0</c:v>
                </c:pt>
                <c:pt idx="1">
                  <c:v>0</c:v>
                </c:pt>
              </c:numCache>
            </c:numRef>
          </c:yVal>
          <c:smooth val="0"/>
          <c:extLst>
            <c:ext xmlns:c16="http://schemas.microsoft.com/office/drawing/2014/chart" uri="{C3380CC4-5D6E-409C-BE32-E72D297353CC}">
              <c16:uniqueId val="{00000088-ADA4-D34F-8C8F-367BA679B607}"/>
            </c:ext>
          </c:extLst>
        </c:ser>
        <c:ser>
          <c:idx val="137"/>
          <c:order val="137"/>
          <c:tx>
            <c:strRef>
              <c:f>Plot!$A$19</c:f>
              <c:strCache>
                <c:ptCount val="1"/>
              </c:strCache>
            </c:strRef>
          </c:tx>
          <c:spPr>
            <a:ln w="28575" cap="rnd">
              <a:solidFill>
                <a:srgbClr val="011893"/>
              </a:solidFill>
              <a:prstDash val="lgDashDot"/>
              <a:round/>
            </a:ln>
          </c:spPr>
          <c:marker>
            <c:symbol val="none"/>
          </c:marker>
          <c:xVal>
            <c:numRef>
              <c:f>Plot!$BA$9:$BB$9</c:f>
              <c:numCache>
                <c:formatCode>General</c:formatCode>
                <c:ptCount val="2"/>
                <c:pt idx="0">
                  <c:v>-1</c:v>
                </c:pt>
                <c:pt idx="1">
                  <c:v>1</c:v>
                </c:pt>
              </c:numCache>
            </c:numRef>
          </c:xVal>
          <c:yVal>
            <c:numRef>
              <c:f>Plot!$BA$40:$BB$40</c:f>
              <c:numCache>
                <c:formatCode>General</c:formatCode>
                <c:ptCount val="2"/>
                <c:pt idx="0">
                  <c:v>0</c:v>
                </c:pt>
                <c:pt idx="1">
                  <c:v>0</c:v>
                </c:pt>
              </c:numCache>
            </c:numRef>
          </c:yVal>
          <c:smooth val="0"/>
          <c:extLst>
            <c:ext xmlns:c16="http://schemas.microsoft.com/office/drawing/2014/chart" uri="{C3380CC4-5D6E-409C-BE32-E72D297353CC}">
              <c16:uniqueId val="{00000089-ADA4-D34F-8C8F-367BA679B607}"/>
            </c:ext>
          </c:extLst>
        </c:ser>
        <c:ser>
          <c:idx val="138"/>
          <c:order val="138"/>
          <c:tx>
            <c:strRef>
              <c:f>Plot!$A$20</c:f>
              <c:strCache>
                <c:ptCount val="1"/>
              </c:strCache>
            </c:strRef>
          </c:tx>
          <c:spPr>
            <a:ln w="28575" cap="rnd">
              <a:solidFill>
                <a:srgbClr val="009193"/>
              </a:solidFill>
              <a:prstDash val="lgDashDot"/>
              <a:round/>
            </a:ln>
          </c:spPr>
          <c:marker>
            <c:symbol val="none"/>
          </c:marker>
          <c:xVal>
            <c:numRef>
              <c:f>Plot!$BA$9:$BB$9</c:f>
              <c:numCache>
                <c:formatCode>General</c:formatCode>
                <c:ptCount val="2"/>
                <c:pt idx="0">
                  <c:v>-1</c:v>
                </c:pt>
                <c:pt idx="1">
                  <c:v>1</c:v>
                </c:pt>
              </c:numCache>
            </c:numRef>
          </c:xVal>
          <c:yVal>
            <c:numRef>
              <c:f>Plot!$BA$41:$BB$41</c:f>
              <c:numCache>
                <c:formatCode>General</c:formatCode>
                <c:ptCount val="2"/>
                <c:pt idx="0">
                  <c:v>0</c:v>
                </c:pt>
                <c:pt idx="1">
                  <c:v>0</c:v>
                </c:pt>
              </c:numCache>
            </c:numRef>
          </c:yVal>
          <c:smooth val="0"/>
          <c:extLst>
            <c:ext xmlns:c16="http://schemas.microsoft.com/office/drawing/2014/chart" uri="{C3380CC4-5D6E-409C-BE32-E72D297353CC}">
              <c16:uniqueId val="{0000008A-ADA4-D34F-8C8F-367BA679B607}"/>
            </c:ext>
          </c:extLst>
        </c:ser>
        <c:ser>
          <c:idx val="139"/>
          <c:order val="139"/>
          <c:tx>
            <c:strRef>
              <c:f>Plot!$A$21</c:f>
              <c:strCache>
                <c:ptCount val="1"/>
              </c:strCache>
            </c:strRef>
          </c:tx>
          <c:spPr>
            <a:ln w="28575" cap="rnd">
              <a:solidFill>
                <a:srgbClr val="945200"/>
              </a:solidFill>
              <a:prstDash val="lgDashDot"/>
              <a:round/>
            </a:ln>
          </c:spPr>
          <c:marker>
            <c:symbol val="none"/>
          </c:marker>
          <c:xVal>
            <c:numRef>
              <c:f>Plot!$BA$9:$BB$9</c:f>
              <c:numCache>
                <c:formatCode>General</c:formatCode>
                <c:ptCount val="2"/>
                <c:pt idx="0">
                  <c:v>-1</c:v>
                </c:pt>
                <c:pt idx="1">
                  <c:v>1</c:v>
                </c:pt>
              </c:numCache>
            </c:numRef>
          </c:xVal>
          <c:yVal>
            <c:numRef>
              <c:f>Plot!$BA$42:$BB$42</c:f>
              <c:numCache>
                <c:formatCode>General</c:formatCode>
                <c:ptCount val="2"/>
                <c:pt idx="0">
                  <c:v>0</c:v>
                </c:pt>
                <c:pt idx="1">
                  <c:v>0</c:v>
                </c:pt>
              </c:numCache>
            </c:numRef>
          </c:yVal>
          <c:smooth val="0"/>
          <c:extLst>
            <c:ext xmlns:c16="http://schemas.microsoft.com/office/drawing/2014/chart" uri="{C3380CC4-5D6E-409C-BE32-E72D297353CC}">
              <c16:uniqueId val="{0000008B-ADA4-D34F-8C8F-367BA679B607}"/>
            </c:ext>
          </c:extLst>
        </c:ser>
        <c:ser>
          <c:idx val="140"/>
          <c:order val="140"/>
          <c:tx>
            <c:strRef>
              <c:f>Plot!$A$22</c:f>
              <c:strCache>
                <c:ptCount val="1"/>
              </c:strCache>
            </c:strRef>
          </c:tx>
          <c:spPr>
            <a:ln w="28575" cap="rnd">
              <a:solidFill>
                <a:srgbClr val="941100"/>
              </a:solidFill>
              <a:prstDash val="lgDashDot"/>
              <a:round/>
            </a:ln>
          </c:spPr>
          <c:marker>
            <c:symbol val="none"/>
          </c:marker>
          <c:xVal>
            <c:numRef>
              <c:f>Plot!$BA$9:$BB$9</c:f>
              <c:numCache>
                <c:formatCode>General</c:formatCode>
                <c:ptCount val="2"/>
                <c:pt idx="0">
                  <c:v>-1</c:v>
                </c:pt>
                <c:pt idx="1">
                  <c:v>1</c:v>
                </c:pt>
              </c:numCache>
            </c:numRef>
          </c:xVal>
          <c:yVal>
            <c:numRef>
              <c:f>Plot!$BA$43:$BB$43</c:f>
              <c:numCache>
                <c:formatCode>General</c:formatCode>
                <c:ptCount val="2"/>
                <c:pt idx="0">
                  <c:v>0</c:v>
                </c:pt>
                <c:pt idx="1">
                  <c:v>0</c:v>
                </c:pt>
              </c:numCache>
            </c:numRef>
          </c:yVal>
          <c:smooth val="0"/>
          <c:extLst>
            <c:ext xmlns:c16="http://schemas.microsoft.com/office/drawing/2014/chart" uri="{C3380CC4-5D6E-409C-BE32-E72D297353CC}">
              <c16:uniqueId val="{0000008C-ADA4-D34F-8C8F-367BA679B607}"/>
            </c:ext>
          </c:extLst>
        </c:ser>
        <c:ser>
          <c:idx val="141"/>
          <c:order val="141"/>
          <c:tx>
            <c:strRef>
              <c:f>Plot!$A$23</c:f>
              <c:strCache>
                <c:ptCount val="1"/>
              </c:strCache>
            </c:strRef>
          </c:tx>
          <c:spPr>
            <a:ln w="28575" cap="rnd">
              <a:solidFill>
                <a:srgbClr val="00FA00"/>
              </a:solidFill>
              <a:prstDash val="lgDashDot"/>
              <a:round/>
            </a:ln>
          </c:spPr>
          <c:marker>
            <c:symbol val="none"/>
          </c:marker>
          <c:xVal>
            <c:numRef>
              <c:f>Plot!$BA$9:$BB$9</c:f>
              <c:numCache>
                <c:formatCode>General</c:formatCode>
                <c:ptCount val="2"/>
                <c:pt idx="0">
                  <c:v>-1</c:v>
                </c:pt>
                <c:pt idx="1">
                  <c:v>1</c:v>
                </c:pt>
              </c:numCache>
            </c:numRef>
          </c:xVal>
          <c:yVal>
            <c:numRef>
              <c:f>Plot!$BA$44:$BB$44</c:f>
              <c:numCache>
                <c:formatCode>General</c:formatCode>
                <c:ptCount val="2"/>
                <c:pt idx="0">
                  <c:v>0</c:v>
                </c:pt>
                <c:pt idx="1">
                  <c:v>0</c:v>
                </c:pt>
              </c:numCache>
            </c:numRef>
          </c:yVal>
          <c:smooth val="0"/>
          <c:extLst>
            <c:ext xmlns:c16="http://schemas.microsoft.com/office/drawing/2014/chart" uri="{C3380CC4-5D6E-409C-BE32-E72D297353CC}">
              <c16:uniqueId val="{0000008D-ADA4-D34F-8C8F-367BA679B607}"/>
            </c:ext>
          </c:extLst>
        </c:ser>
        <c:ser>
          <c:idx val="142"/>
          <c:order val="142"/>
          <c:tx>
            <c:strRef>
              <c:f>Plot!$A$24</c:f>
              <c:strCache>
                <c:ptCount val="1"/>
              </c:strCache>
            </c:strRef>
          </c:tx>
          <c:spPr>
            <a:ln w="28575" cap="rnd">
              <a:solidFill>
                <a:srgbClr val="00FDFF"/>
              </a:solidFill>
              <a:prstDash val="lgDashDot"/>
              <a:round/>
            </a:ln>
          </c:spPr>
          <c:marker>
            <c:symbol val="none"/>
          </c:marker>
          <c:xVal>
            <c:numRef>
              <c:f>Plot!$BA$9:$BB$9</c:f>
              <c:numCache>
                <c:formatCode>General</c:formatCode>
                <c:ptCount val="2"/>
                <c:pt idx="0">
                  <c:v>-1</c:v>
                </c:pt>
                <c:pt idx="1">
                  <c:v>1</c:v>
                </c:pt>
              </c:numCache>
            </c:numRef>
          </c:xVal>
          <c:yVal>
            <c:numRef>
              <c:f>Plot!$BA$45:$BB$45</c:f>
              <c:numCache>
                <c:formatCode>General</c:formatCode>
                <c:ptCount val="2"/>
                <c:pt idx="0">
                  <c:v>0</c:v>
                </c:pt>
                <c:pt idx="1">
                  <c:v>0</c:v>
                </c:pt>
              </c:numCache>
            </c:numRef>
          </c:yVal>
          <c:smooth val="0"/>
          <c:extLst>
            <c:ext xmlns:c16="http://schemas.microsoft.com/office/drawing/2014/chart" uri="{C3380CC4-5D6E-409C-BE32-E72D297353CC}">
              <c16:uniqueId val="{0000008E-ADA4-D34F-8C8F-367BA679B607}"/>
            </c:ext>
          </c:extLst>
        </c:ser>
        <c:ser>
          <c:idx val="143"/>
          <c:order val="143"/>
          <c:tx>
            <c:strRef>
              <c:f>Plot!$A$25</c:f>
              <c:strCache>
                <c:ptCount val="1"/>
              </c:strCache>
            </c:strRef>
          </c:tx>
          <c:spPr>
            <a:ln w="28575" cap="rnd">
              <a:solidFill>
                <a:srgbClr val="0096FF"/>
              </a:solidFill>
              <a:prstDash val="lgDashDot"/>
              <a:round/>
            </a:ln>
          </c:spPr>
          <c:marker>
            <c:symbol val="none"/>
          </c:marker>
          <c:xVal>
            <c:numRef>
              <c:f>Plot!$BA$9:$BB$9</c:f>
              <c:numCache>
                <c:formatCode>General</c:formatCode>
                <c:ptCount val="2"/>
                <c:pt idx="0">
                  <c:v>-1</c:v>
                </c:pt>
                <c:pt idx="1">
                  <c:v>1</c:v>
                </c:pt>
              </c:numCache>
            </c:numRef>
          </c:xVal>
          <c:yVal>
            <c:numRef>
              <c:f>Plot!$BA$46:$BB$46</c:f>
              <c:numCache>
                <c:formatCode>General</c:formatCode>
                <c:ptCount val="2"/>
                <c:pt idx="0">
                  <c:v>0</c:v>
                </c:pt>
                <c:pt idx="1">
                  <c:v>0</c:v>
                </c:pt>
              </c:numCache>
            </c:numRef>
          </c:yVal>
          <c:smooth val="0"/>
          <c:extLst>
            <c:ext xmlns:c16="http://schemas.microsoft.com/office/drawing/2014/chart" uri="{C3380CC4-5D6E-409C-BE32-E72D297353CC}">
              <c16:uniqueId val="{0000008F-ADA4-D34F-8C8F-367BA679B607}"/>
            </c:ext>
          </c:extLst>
        </c:ser>
        <c:ser>
          <c:idx val="144"/>
          <c:order val="144"/>
          <c:tx>
            <c:strRef>
              <c:f>Plot!$A$26</c:f>
              <c:strCache>
                <c:ptCount val="1"/>
              </c:strCache>
            </c:strRef>
          </c:tx>
          <c:spPr>
            <a:ln w="28575" cap="rnd">
              <a:solidFill>
                <a:srgbClr val="FF40FF"/>
              </a:solidFill>
              <a:prstDash val="lgDashDot"/>
              <a:round/>
            </a:ln>
          </c:spPr>
          <c:marker>
            <c:symbol val="none"/>
          </c:marker>
          <c:xVal>
            <c:numRef>
              <c:f>Plot!$BA$9:$BB$9</c:f>
              <c:numCache>
                <c:formatCode>General</c:formatCode>
                <c:ptCount val="2"/>
                <c:pt idx="0">
                  <c:v>-1</c:v>
                </c:pt>
                <c:pt idx="1">
                  <c:v>1</c:v>
                </c:pt>
              </c:numCache>
            </c:numRef>
          </c:xVal>
          <c:yVal>
            <c:numRef>
              <c:f>Plot!$BA$47:$BB$47</c:f>
              <c:numCache>
                <c:formatCode>General</c:formatCode>
                <c:ptCount val="2"/>
                <c:pt idx="0">
                  <c:v>0</c:v>
                </c:pt>
                <c:pt idx="1">
                  <c:v>0</c:v>
                </c:pt>
              </c:numCache>
            </c:numRef>
          </c:yVal>
          <c:smooth val="0"/>
          <c:extLst>
            <c:ext xmlns:c16="http://schemas.microsoft.com/office/drawing/2014/chart" uri="{C3380CC4-5D6E-409C-BE32-E72D297353CC}">
              <c16:uniqueId val="{00000090-ADA4-D34F-8C8F-367BA679B607}"/>
            </c:ext>
          </c:extLst>
        </c:ser>
        <c:ser>
          <c:idx val="145"/>
          <c:order val="145"/>
          <c:tx>
            <c:strRef>
              <c:f>Plot!$A$27</c:f>
              <c:strCache>
                <c:ptCount val="1"/>
              </c:strCache>
            </c:strRef>
          </c:tx>
          <c:spPr>
            <a:ln w="28575" cap="rnd">
              <a:solidFill>
                <a:srgbClr val="FFD579"/>
              </a:solidFill>
              <a:prstDash val="lgDashDot"/>
              <a:round/>
            </a:ln>
          </c:spPr>
          <c:marker>
            <c:symbol val="none"/>
          </c:marker>
          <c:xVal>
            <c:numRef>
              <c:f>Plot!$BA$9:$BB$9</c:f>
              <c:numCache>
                <c:formatCode>General</c:formatCode>
                <c:ptCount val="2"/>
                <c:pt idx="0">
                  <c:v>-1</c:v>
                </c:pt>
                <c:pt idx="1">
                  <c:v>1</c:v>
                </c:pt>
              </c:numCache>
            </c:numRef>
          </c:xVal>
          <c:yVal>
            <c:numRef>
              <c:f>Plot!$BA$48:$BB$48</c:f>
              <c:numCache>
                <c:formatCode>General</c:formatCode>
                <c:ptCount val="2"/>
                <c:pt idx="0">
                  <c:v>0</c:v>
                </c:pt>
                <c:pt idx="1">
                  <c:v>0</c:v>
                </c:pt>
              </c:numCache>
            </c:numRef>
          </c:yVal>
          <c:smooth val="0"/>
          <c:extLst>
            <c:ext xmlns:c16="http://schemas.microsoft.com/office/drawing/2014/chart" uri="{C3380CC4-5D6E-409C-BE32-E72D297353CC}">
              <c16:uniqueId val="{00000091-ADA4-D34F-8C8F-367BA679B607}"/>
            </c:ext>
          </c:extLst>
        </c:ser>
        <c:ser>
          <c:idx val="146"/>
          <c:order val="146"/>
          <c:tx>
            <c:strRef>
              <c:f>Plot!$A$28</c:f>
              <c:strCache>
                <c:ptCount val="1"/>
              </c:strCache>
            </c:strRef>
          </c:tx>
          <c:spPr>
            <a:ln w="28575" cap="rnd">
              <a:solidFill>
                <a:srgbClr val="FF7E79"/>
              </a:solidFill>
              <a:prstDash val="lgDashDot"/>
              <a:round/>
            </a:ln>
          </c:spPr>
          <c:marker>
            <c:symbol val="none"/>
          </c:marker>
          <c:xVal>
            <c:numRef>
              <c:f>Plot!$BA$9:$BB$9</c:f>
              <c:numCache>
                <c:formatCode>General</c:formatCode>
                <c:ptCount val="2"/>
                <c:pt idx="0">
                  <c:v>-1</c:v>
                </c:pt>
                <c:pt idx="1">
                  <c:v>1</c:v>
                </c:pt>
              </c:numCache>
            </c:numRef>
          </c:xVal>
          <c:yVal>
            <c:numRef>
              <c:f>Plot!$BA$49:$BB$49</c:f>
              <c:numCache>
                <c:formatCode>General</c:formatCode>
                <c:ptCount val="2"/>
                <c:pt idx="0">
                  <c:v>0</c:v>
                </c:pt>
                <c:pt idx="1">
                  <c:v>0</c:v>
                </c:pt>
              </c:numCache>
            </c:numRef>
          </c:yVal>
          <c:smooth val="0"/>
          <c:extLst>
            <c:ext xmlns:c16="http://schemas.microsoft.com/office/drawing/2014/chart" uri="{C3380CC4-5D6E-409C-BE32-E72D297353CC}">
              <c16:uniqueId val="{00000092-ADA4-D34F-8C8F-367BA679B607}"/>
            </c:ext>
          </c:extLst>
        </c:ser>
        <c:ser>
          <c:idx val="147"/>
          <c:order val="147"/>
          <c:tx>
            <c:strRef>
              <c:f>Plot!$A$29</c:f>
              <c:strCache>
                <c:ptCount val="1"/>
              </c:strCache>
            </c:strRef>
          </c:tx>
          <c:spPr>
            <a:ln w="28575" cap="rnd">
              <a:solidFill>
                <a:srgbClr val="929000"/>
              </a:solidFill>
              <a:prstDash val="lgDashDot"/>
              <a:round/>
            </a:ln>
          </c:spPr>
          <c:marker>
            <c:symbol val="none"/>
          </c:marker>
          <c:xVal>
            <c:numRef>
              <c:f>Plot!$BA$9:$BB$9</c:f>
              <c:numCache>
                <c:formatCode>General</c:formatCode>
                <c:ptCount val="2"/>
                <c:pt idx="0">
                  <c:v>-1</c:v>
                </c:pt>
                <c:pt idx="1">
                  <c:v>1</c:v>
                </c:pt>
              </c:numCache>
            </c:numRef>
          </c:xVal>
          <c:yVal>
            <c:numRef>
              <c:f>Plot!$BA$50:$BB$50</c:f>
              <c:numCache>
                <c:formatCode>General</c:formatCode>
                <c:ptCount val="2"/>
                <c:pt idx="0">
                  <c:v>0</c:v>
                </c:pt>
                <c:pt idx="1">
                  <c:v>0</c:v>
                </c:pt>
              </c:numCache>
            </c:numRef>
          </c:yVal>
          <c:smooth val="0"/>
          <c:extLst>
            <c:ext xmlns:c16="http://schemas.microsoft.com/office/drawing/2014/chart" uri="{C3380CC4-5D6E-409C-BE32-E72D297353CC}">
              <c16:uniqueId val="{00000093-ADA4-D34F-8C8F-367BA679B607}"/>
            </c:ext>
          </c:extLst>
        </c:ser>
        <c:ser>
          <c:idx val="148"/>
          <c:order val="148"/>
          <c:spPr>
            <a:ln w="28575" cap="rnd">
              <a:solidFill>
                <a:srgbClr val="424242"/>
              </a:solidFill>
              <a:prstDash val="lgDashDotDot"/>
              <a:round/>
            </a:ln>
          </c:spPr>
          <c:marker>
            <c:symbol val="none"/>
          </c:marker>
          <c:xVal>
            <c:numRef>
              <c:f>Plot!$BD$9:$BE$9</c:f>
              <c:numCache>
                <c:formatCode>General</c:formatCode>
                <c:ptCount val="2"/>
                <c:pt idx="0">
                  <c:v>-1</c:v>
                </c:pt>
                <c:pt idx="1">
                  <c:v>1</c:v>
                </c:pt>
              </c:numCache>
            </c:numRef>
          </c:xVal>
          <c:yVal>
            <c:numRef>
              <c:f>Plot!$BD$31:$BE$31</c:f>
              <c:numCache>
                <c:formatCode>General</c:formatCode>
                <c:ptCount val="2"/>
                <c:pt idx="0">
                  <c:v>0</c:v>
                </c:pt>
                <c:pt idx="1">
                  <c:v>0</c:v>
                </c:pt>
              </c:numCache>
            </c:numRef>
          </c:yVal>
          <c:smooth val="0"/>
          <c:extLst>
            <c:ext xmlns:c16="http://schemas.microsoft.com/office/drawing/2014/chart" uri="{C3380CC4-5D6E-409C-BE32-E72D297353CC}">
              <c16:uniqueId val="{00000094-ADA4-D34F-8C8F-367BA679B607}"/>
            </c:ext>
          </c:extLst>
        </c:ser>
        <c:ser>
          <c:idx val="149"/>
          <c:order val="149"/>
          <c:tx>
            <c:strRef>
              <c:f>Plot!$A$11</c:f>
              <c:strCache>
                <c:ptCount val="1"/>
              </c:strCache>
            </c:strRef>
          </c:tx>
          <c:spPr>
            <a:ln w="28575" cap="rnd">
              <a:solidFill>
                <a:srgbClr val="929292"/>
              </a:solidFill>
              <a:prstDash val="lgDashDotDot"/>
              <a:round/>
            </a:ln>
          </c:spPr>
          <c:marker>
            <c:symbol val="none"/>
          </c:marker>
          <c:xVal>
            <c:numRef>
              <c:f>Plot!$BD$9:$BE$9</c:f>
              <c:numCache>
                <c:formatCode>General</c:formatCode>
                <c:ptCount val="2"/>
                <c:pt idx="0">
                  <c:v>-1</c:v>
                </c:pt>
                <c:pt idx="1">
                  <c:v>1</c:v>
                </c:pt>
              </c:numCache>
            </c:numRef>
          </c:xVal>
          <c:yVal>
            <c:numRef>
              <c:f>Plot!$BD$32:$BE$32</c:f>
              <c:numCache>
                <c:formatCode>General</c:formatCode>
                <c:ptCount val="2"/>
                <c:pt idx="0">
                  <c:v>0</c:v>
                </c:pt>
                <c:pt idx="1">
                  <c:v>0</c:v>
                </c:pt>
              </c:numCache>
            </c:numRef>
          </c:yVal>
          <c:smooth val="0"/>
          <c:extLst>
            <c:ext xmlns:c16="http://schemas.microsoft.com/office/drawing/2014/chart" uri="{C3380CC4-5D6E-409C-BE32-E72D297353CC}">
              <c16:uniqueId val="{00000095-ADA4-D34F-8C8F-367BA679B607}"/>
            </c:ext>
          </c:extLst>
        </c:ser>
        <c:ser>
          <c:idx val="150"/>
          <c:order val="150"/>
          <c:tx>
            <c:strRef>
              <c:f>Plot!$A$12</c:f>
              <c:strCache>
                <c:ptCount val="1"/>
              </c:strCache>
            </c:strRef>
          </c:tx>
          <c:spPr>
            <a:ln w="28575" cap="rnd">
              <a:solidFill>
                <a:srgbClr val="C1C1C1"/>
              </a:solidFill>
              <a:prstDash val="lgDashDotDot"/>
              <a:round/>
            </a:ln>
          </c:spPr>
          <c:marker>
            <c:symbol val="none"/>
          </c:marker>
          <c:xVal>
            <c:numRef>
              <c:f>Plot!$BD$9:$BE$9</c:f>
              <c:numCache>
                <c:formatCode>General</c:formatCode>
                <c:ptCount val="2"/>
                <c:pt idx="0">
                  <c:v>-1</c:v>
                </c:pt>
                <c:pt idx="1">
                  <c:v>1</c:v>
                </c:pt>
              </c:numCache>
            </c:numRef>
          </c:xVal>
          <c:yVal>
            <c:numRef>
              <c:f>Plot!$BD$33:$BE$33</c:f>
              <c:numCache>
                <c:formatCode>General</c:formatCode>
                <c:ptCount val="2"/>
                <c:pt idx="0">
                  <c:v>0</c:v>
                </c:pt>
                <c:pt idx="1">
                  <c:v>0</c:v>
                </c:pt>
              </c:numCache>
            </c:numRef>
          </c:yVal>
          <c:smooth val="0"/>
          <c:extLst>
            <c:ext xmlns:c16="http://schemas.microsoft.com/office/drawing/2014/chart" uri="{C3380CC4-5D6E-409C-BE32-E72D297353CC}">
              <c16:uniqueId val="{00000096-ADA4-D34F-8C8F-367BA679B607}"/>
            </c:ext>
          </c:extLst>
        </c:ser>
        <c:ser>
          <c:idx val="151"/>
          <c:order val="151"/>
          <c:spPr>
            <a:ln w="28575" cap="rnd">
              <a:solidFill>
                <a:srgbClr val="FFFC00"/>
              </a:solidFill>
              <a:prstDash val="lgDashDotDot"/>
              <a:round/>
            </a:ln>
          </c:spPr>
          <c:marker>
            <c:symbol val="none"/>
          </c:marker>
          <c:xVal>
            <c:numRef>
              <c:f>Plot!$BD$9:$BE$9</c:f>
              <c:numCache>
                <c:formatCode>General</c:formatCode>
                <c:ptCount val="2"/>
                <c:pt idx="0">
                  <c:v>-1</c:v>
                </c:pt>
                <c:pt idx="1">
                  <c:v>1</c:v>
                </c:pt>
              </c:numCache>
            </c:numRef>
          </c:xVal>
          <c:yVal>
            <c:numRef>
              <c:f>Plot!$BD$34:$BE$34</c:f>
              <c:numCache>
                <c:formatCode>General</c:formatCode>
                <c:ptCount val="2"/>
                <c:pt idx="0">
                  <c:v>0</c:v>
                </c:pt>
                <c:pt idx="1">
                  <c:v>0</c:v>
                </c:pt>
              </c:numCache>
            </c:numRef>
          </c:yVal>
          <c:smooth val="0"/>
          <c:extLst>
            <c:ext xmlns:c16="http://schemas.microsoft.com/office/drawing/2014/chart" uri="{C3380CC4-5D6E-409C-BE32-E72D297353CC}">
              <c16:uniqueId val="{00000097-ADA4-D34F-8C8F-367BA679B607}"/>
            </c:ext>
          </c:extLst>
        </c:ser>
        <c:ser>
          <c:idx val="152"/>
          <c:order val="152"/>
          <c:tx>
            <c:strRef>
              <c:f>Plot!$A$14</c:f>
              <c:strCache>
                <c:ptCount val="1"/>
              </c:strCache>
            </c:strRef>
          </c:tx>
          <c:spPr>
            <a:ln w="28575" cap="rnd">
              <a:solidFill>
                <a:srgbClr val="FF9300"/>
              </a:solidFill>
              <a:prstDash val="lgDashDotDot"/>
              <a:round/>
            </a:ln>
          </c:spPr>
          <c:marker>
            <c:symbol val="none"/>
          </c:marker>
          <c:xVal>
            <c:numRef>
              <c:f>Plot!$BD$9:$BE$9</c:f>
              <c:numCache>
                <c:formatCode>General</c:formatCode>
                <c:ptCount val="2"/>
                <c:pt idx="0">
                  <c:v>-1</c:v>
                </c:pt>
                <c:pt idx="1">
                  <c:v>1</c:v>
                </c:pt>
              </c:numCache>
            </c:numRef>
          </c:xVal>
          <c:yVal>
            <c:numRef>
              <c:f>Plot!$BD$35:$BE$35</c:f>
              <c:numCache>
                <c:formatCode>General</c:formatCode>
                <c:ptCount val="2"/>
                <c:pt idx="0">
                  <c:v>0</c:v>
                </c:pt>
                <c:pt idx="1">
                  <c:v>0</c:v>
                </c:pt>
              </c:numCache>
            </c:numRef>
          </c:yVal>
          <c:smooth val="0"/>
          <c:extLst>
            <c:ext xmlns:c16="http://schemas.microsoft.com/office/drawing/2014/chart" uri="{C3380CC4-5D6E-409C-BE32-E72D297353CC}">
              <c16:uniqueId val="{00000098-ADA4-D34F-8C8F-367BA679B607}"/>
            </c:ext>
          </c:extLst>
        </c:ser>
        <c:ser>
          <c:idx val="153"/>
          <c:order val="153"/>
          <c:tx>
            <c:strRef>
              <c:f>Plot!$A$15</c:f>
              <c:strCache>
                <c:ptCount val="1"/>
              </c:strCache>
            </c:strRef>
          </c:tx>
          <c:spPr>
            <a:ln w="28575" cap="rnd">
              <a:solidFill>
                <a:srgbClr val="941651"/>
              </a:solidFill>
              <a:prstDash val="lgDashDotDot"/>
              <a:round/>
            </a:ln>
          </c:spPr>
          <c:marker>
            <c:symbol val="none"/>
          </c:marker>
          <c:xVal>
            <c:numRef>
              <c:f>Plot!$BD$9:$BE$9</c:f>
              <c:numCache>
                <c:formatCode>General</c:formatCode>
                <c:ptCount val="2"/>
                <c:pt idx="0">
                  <c:v>-1</c:v>
                </c:pt>
                <c:pt idx="1">
                  <c:v>1</c:v>
                </c:pt>
              </c:numCache>
            </c:numRef>
          </c:xVal>
          <c:yVal>
            <c:numRef>
              <c:f>Plot!$BD$36:$BE$36</c:f>
              <c:numCache>
                <c:formatCode>General</c:formatCode>
                <c:ptCount val="2"/>
                <c:pt idx="0">
                  <c:v>0</c:v>
                </c:pt>
                <c:pt idx="1">
                  <c:v>0</c:v>
                </c:pt>
              </c:numCache>
            </c:numRef>
          </c:yVal>
          <c:smooth val="0"/>
          <c:extLst>
            <c:ext xmlns:c16="http://schemas.microsoft.com/office/drawing/2014/chart" uri="{C3380CC4-5D6E-409C-BE32-E72D297353CC}">
              <c16:uniqueId val="{00000099-ADA4-D34F-8C8F-367BA679B607}"/>
            </c:ext>
          </c:extLst>
        </c:ser>
        <c:ser>
          <c:idx val="154"/>
          <c:order val="154"/>
          <c:tx>
            <c:strRef>
              <c:f>Plot!$A$16</c:f>
              <c:strCache>
                <c:ptCount val="1"/>
              </c:strCache>
            </c:strRef>
          </c:tx>
          <c:spPr>
            <a:ln w="28575" cap="rnd">
              <a:solidFill>
                <a:srgbClr val="FF2600"/>
              </a:solidFill>
              <a:prstDash val="lgDashDotDot"/>
              <a:round/>
            </a:ln>
          </c:spPr>
          <c:marker>
            <c:symbol val="none"/>
          </c:marker>
          <c:xVal>
            <c:numRef>
              <c:f>Plot!$BD$9:$BE$9</c:f>
              <c:numCache>
                <c:formatCode>General</c:formatCode>
                <c:ptCount val="2"/>
                <c:pt idx="0">
                  <c:v>-1</c:v>
                </c:pt>
                <c:pt idx="1">
                  <c:v>1</c:v>
                </c:pt>
              </c:numCache>
            </c:numRef>
          </c:xVal>
          <c:yVal>
            <c:numRef>
              <c:f>Plot!$BD$37:$BE$37</c:f>
              <c:numCache>
                <c:formatCode>General</c:formatCode>
                <c:ptCount val="2"/>
                <c:pt idx="0">
                  <c:v>0</c:v>
                </c:pt>
                <c:pt idx="1">
                  <c:v>0</c:v>
                </c:pt>
              </c:numCache>
            </c:numRef>
          </c:yVal>
          <c:smooth val="0"/>
          <c:extLst>
            <c:ext xmlns:c16="http://schemas.microsoft.com/office/drawing/2014/chart" uri="{C3380CC4-5D6E-409C-BE32-E72D297353CC}">
              <c16:uniqueId val="{0000009A-ADA4-D34F-8C8F-367BA679B607}"/>
            </c:ext>
          </c:extLst>
        </c:ser>
        <c:ser>
          <c:idx val="155"/>
          <c:order val="155"/>
          <c:tx>
            <c:strRef>
              <c:f>Plot!$A$17</c:f>
              <c:strCache>
                <c:ptCount val="1"/>
              </c:strCache>
            </c:strRef>
          </c:tx>
          <c:spPr>
            <a:ln w="28575" cap="rnd">
              <a:solidFill>
                <a:srgbClr val="942093"/>
              </a:solidFill>
              <a:prstDash val="lgDashDotDot"/>
              <a:round/>
            </a:ln>
          </c:spPr>
          <c:marker>
            <c:symbol val="none"/>
          </c:marker>
          <c:xVal>
            <c:numRef>
              <c:f>Plot!$BD$9:$BE$9</c:f>
              <c:numCache>
                <c:formatCode>General</c:formatCode>
                <c:ptCount val="2"/>
                <c:pt idx="0">
                  <c:v>-1</c:v>
                </c:pt>
                <c:pt idx="1">
                  <c:v>1</c:v>
                </c:pt>
              </c:numCache>
            </c:numRef>
          </c:xVal>
          <c:yVal>
            <c:numRef>
              <c:f>Plot!$BD$38:$BE$38</c:f>
              <c:numCache>
                <c:formatCode>General</c:formatCode>
                <c:ptCount val="2"/>
                <c:pt idx="0">
                  <c:v>0</c:v>
                </c:pt>
                <c:pt idx="1">
                  <c:v>0</c:v>
                </c:pt>
              </c:numCache>
            </c:numRef>
          </c:yVal>
          <c:smooth val="0"/>
          <c:extLst>
            <c:ext xmlns:c16="http://schemas.microsoft.com/office/drawing/2014/chart" uri="{C3380CC4-5D6E-409C-BE32-E72D297353CC}">
              <c16:uniqueId val="{0000009B-ADA4-D34F-8C8F-367BA679B607}"/>
            </c:ext>
          </c:extLst>
        </c:ser>
        <c:ser>
          <c:idx val="156"/>
          <c:order val="156"/>
          <c:tx>
            <c:strRef>
              <c:f>Plot!$A$18</c:f>
              <c:strCache>
                <c:ptCount val="1"/>
              </c:strCache>
            </c:strRef>
          </c:tx>
          <c:spPr>
            <a:ln w="28575" cap="rnd">
              <a:solidFill>
                <a:srgbClr val="008F00"/>
              </a:solidFill>
              <a:prstDash val="lgDashDotDot"/>
              <a:round/>
            </a:ln>
          </c:spPr>
          <c:marker>
            <c:symbol val="none"/>
          </c:marker>
          <c:xVal>
            <c:numRef>
              <c:f>Plot!$BD$9:$BE$9</c:f>
              <c:numCache>
                <c:formatCode>General</c:formatCode>
                <c:ptCount val="2"/>
                <c:pt idx="0">
                  <c:v>-1</c:v>
                </c:pt>
                <c:pt idx="1">
                  <c:v>1</c:v>
                </c:pt>
              </c:numCache>
            </c:numRef>
          </c:xVal>
          <c:yVal>
            <c:numRef>
              <c:f>Plot!$BD$39:$BE$39</c:f>
              <c:numCache>
                <c:formatCode>General</c:formatCode>
                <c:ptCount val="2"/>
                <c:pt idx="0">
                  <c:v>0</c:v>
                </c:pt>
                <c:pt idx="1">
                  <c:v>0</c:v>
                </c:pt>
              </c:numCache>
            </c:numRef>
          </c:yVal>
          <c:smooth val="0"/>
          <c:extLst>
            <c:ext xmlns:c16="http://schemas.microsoft.com/office/drawing/2014/chart" uri="{C3380CC4-5D6E-409C-BE32-E72D297353CC}">
              <c16:uniqueId val="{0000009C-ADA4-D34F-8C8F-367BA679B607}"/>
            </c:ext>
          </c:extLst>
        </c:ser>
        <c:ser>
          <c:idx val="157"/>
          <c:order val="157"/>
          <c:tx>
            <c:strRef>
              <c:f>Plot!$A$19</c:f>
              <c:strCache>
                <c:ptCount val="1"/>
              </c:strCache>
            </c:strRef>
          </c:tx>
          <c:spPr>
            <a:ln w="28575" cap="rnd">
              <a:solidFill>
                <a:srgbClr val="011893"/>
              </a:solidFill>
              <a:prstDash val="lgDashDotDot"/>
              <a:round/>
            </a:ln>
          </c:spPr>
          <c:marker>
            <c:symbol val="none"/>
          </c:marker>
          <c:xVal>
            <c:numRef>
              <c:f>Plot!$BD$9:$BE$9</c:f>
              <c:numCache>
                <c:formatCode>General</c:formatCode>
                <c:ptCount val="2"/>
                <c:pt idx="0">
                  <c:v>-1</c:v>
                </c:pt>
                <c:pt idx="1">
                  <c:v>1</c:v>
                </c:pt>
              </c:numCache>
            </c:numRef>
          </c:xVal>
          <c:yVal>
            <c:numRef>
              <c:f>Plot!$BD$40:$BE$40</c:f>
              <c:numCache>
                <c:formatCode>General</c:formatCode>
                <c:ptCount val="2"/>
                <c:pt idx="0">
                  <c:v>0</c:v>
                </c:pt>
                <c:pt idx="1">
                  <c:v>0</c:v>
                </c:pt>
              </c:numCache>
            </c:numRef>
          </c:yVal>
          <c:smooth val="0"/>
          <c:extLst>
            <c:ext xmlns:c16="http://schemas.microsoft.com/office/drawing/2014/chart" uri="{C3380CC4-5D6E-409C-BE32-E72D297353CC}">
              <c16:uniqueId val="{0000009D-ADA4-D34F-8C8F-367BA679B607}"/>
            </c:ext>
          </c:extLst>
        </c:ser>
        <c:ser>
          <c:idx val="158"/>
          <c:order val="158"/>
          <c:tx>
            <c:strRef>
              <c:f>Plot!$A$20</c:f>
              <c:strCache>
                <c:ptCount val="1"/>
              </c:strCache>
            </c:strRef>
          </c:tx>
          <c:spPr>
            <a:ln w="28575" cap="rnd">
              <a:solidFill>
                <a:srgbClr val="009193"/>
              </a:solidFill>
              <a:prstDash val="lgDashDotDot"/>
              <a:round/>
            </a:ln>
          </c:spPr>
          <c:marker>
            <c:symbol val="none"/>
          </c:marker>
          <c:xVal>
            <c:numRef>
              <c:f>Plot!$BD$9:$BE$9</c:f>
              <c:numCache>
                <c:formatCode>General</c:formatCode>
                <c:ptCount val="2"/>
                <c:pt idx="0">
                  <c:v>-1</c:v>
                </c:pt>
                <c:pt idx="1">
                  <c:v>1</c:v>
                </c:pt>
              </c:numCache>
            </c:numRef>
          </c:xVal>
          <c:yVal>
            <c:numRef>
              <c:f>Plot!$BD$41:$BE$41</c:f>
              <c:numCache>
                <c:formatCode>General</c:formatCode>
                <c:ptCount val="2"/>
                <c:pt idx="0">
                  <c:v>0</c:v>
                </c:pt>
                <c:pt idx="1">
                  <c:v>0</c:v>
                </c:pt>
              </c:numCache>
            </c:numRef>
          </c:yVal>
          <c:smooth val="0"/>
          <c:extLst>
            <c:ext xmlns:c16="http://schemas.microsoft.com/office/drawing/2014/chart" uri="{C3380CC4-5D6E-409C-BE32-E72D297353CC}">
              <c16:uniqueId val="{0000009E-ADA4-D34F-8C8F-367BA679B607}"/>
            </c:ext>
          </c:extLst>
        </c:ser>
        <c:ser>
          <c:idx val="159"/>
          <c:order val="159"/>
          <c:tx>
            <c:strRef>
              <c:f>Plot!$A$21</c:f>
              <c:strCache>
                <c:ptCount val="1"/>
              </c:strCache>
            </c:strRef>
          </c:tx>
          <c:spPr>
            <a:ln w="28575" cap="rnd">
              <a:solidFill>
                <a:srgbClr val="945200"/>
              </a:solidFill>
              <a:prstDash val="lgDashDotDot"/>
              <a:round/>
            </a:ln>
          </c:spPr>
          <c:marker>
            <c:symbol val="none"/>
          </c:marker>
          <c:xVal>
            <c:numRef>
              <c:f>Plot!$BD$9:$BE$9</c:f>
              <c:numCache>
                <c:formatCode>General</c:formatCode>
                <c:ptCount val="2"/>
                <c:pt idx="0">
                  <c:v>-1</c:v>
                </c:pt>
                <c:pt idx="1">
                  <c:v>1</c:v>
                </c:pt>
              </c:numCache>
            </c:numRef>
          </c:xVal>
          <c:yVal>
            <c:numRef>
              <c:f>Plot!$BD$42:$BE$42</c:f>
              <c:numCache>
                <c:formatCode>General</c:formatCode>
                <c:ptCount val="2"/>
                <c:pt idx="0">
                  <c:v>0</c:v>
                </c:pt>
                <c:pt idx="1">
                  <c:v>0</c:v>
                </c:pt>
              </c:numCache>
            </c:numRef>
          </c:yVal>
          <c:smooth val="0"/>
          <c:extLst>
            <c:ext xmlns:c16="http://schemas.microsoft.com/office/drawing/2014/chart" uri="{C3380CC4-5D6E-409C-BE32-E72D297353CC}">
              <c16:uniqueId val="{0000009F-ADA4-D34F-8C8F-367BA679B607}"/>
            </c:ext>
          </c:extLst>
        </c:ser>
        <c:ser>
          <c:idx val="160"/>
          <c:order val="160"/>
          <c:tx>
            <c:strRef>
              <c:f>Plot!$A$22</c:f>
              <c:strCache>
                <c:ptCount val="1"/>
              </c:strCache>
            </c:strRef>
          </c:tx>
          <c:spPr>
            <a:ln w="28575" cap="rnd">
              <a:solidFill>
                <a:srgbClr val="941100"/>
              </a:solidFill>
              <a:prstDash val="lgDashDotDot"/>
              <a:round/>
            </a:ln>
          </c:spPr>
          <c:marker>
            <c:symbol val="none"/>
          </c:marker>
          <c:xVal>
            <c:numRef>
              <c:f>Plot!$BD$9:$BE$9</c:f>
              <c:numCache>
                <c:formatCode>General</c:formatCode>
                <c:ptCount val="2"/>
                <c:pt idx="0">
                  <c:v>-1</c:v>
                </c:pt>
                <c:pt idx="1">
                  <c:v>1</c:v>
                </c:pt>
              </c:numCache>
            </c:numRef>
          </c:xVal>
          <c:yVal>
            <c:numRef>
              <c:f>Plot!$BD$43:$BE$43</c:f>
              <c:numCache>
                <c:formatCode>General</c:formatCode>
                <c:ptCount val="2"/>
                <c:pt idx="0">
                  <c:v>0</c:v>
                </c:pt>
                <c:pt idx="1">
                  <c:v>0</c:v>
                </c:pt>
              </c:numCache>
            </c:numRef>
          </c:yVal>
          <c:smooth val="0"/>
          <c:extLst>
            <c:ext xmlns:c16="http://schemas.microsoft.com/office/drawing/2014/chart" uri="{C3380CC4-5D6E-409C-BE32-E72D297353CC}">
              <c16:uniqueId val="{000000A0-ADA4-D34F-8C8F-367BA679B607}"/>
            </c:ext>
          </c:extLst>
        </c:ser>
        <c:ser>
          <c:idx val="161"/>
          <c:order val="161"/>
          <c:tx>
            <c:strRef>
              <c:f>Plot!$A$23</c:f>
              <c:strCache>
                <c:ptCount val="1"/>
              </c:strCache>
            </c:strRef>
          </c:tx>
          <c:spPr>
            <a:ln w="28575" cap="rnd">
              <a:solidFill>
                <a:srgbClr val="00FA00"/>
              </a:solidFill>
              <a:prstDash val="lgDashDotDot"/>
              <a:round/>
            </a:ln>
          </c:spPr>
          <c:marker>
            <c:symbol val="none"/>
          </c:marker>
          <c:xVal>
            <c:numRef>
              <c:f>Plot!$BD$9:$BE$9</c:f>
              <c:numCache>
                <c:formatCode>General</c:formatCode>
                <c:ptCount val="2"/>
                <c:pt idx="0">
                  <c:v>-1</c:v>
                </c:pt>
                <c:pt idx="1">
                  <c:v>1</c:v>
                </c:pt>
              </c:numCache>
            </c:numRef>
          </c:xVal>
          <c:yVal>
            <c:numRef>
              <c:f>Plot!$BD$44:$BE$44</c:f>
              <c:numCache>
                <c:formatCode>General</c:formatCode>
                <c:ptCount val="2"/>
                <c:pt idx="0">
                  <c:v>0</c:v>
                </c:pt>
                <c:pt idx="1">
                  <c:v>0</c:v>
                </c:pt>
              </c:numCache>
            </c:numRef>
          </c:yVal>
          <c:smooth val="0"/>
          <c:extLst>
            <c:ext xmlns:c16="http://schemas.microsoft.com/office/drawing/2014/chart" uri="{C3380CC4-5D6E-409C-BE32-E72D297353CC}">
              <c16:uniqueId val="{000000A1-ADA4-D34F-8C8F-367BA679B607}"/>
            </c:ext>
          </c:extLst>
        </c:ser>
        <c:ser>
          <c:idx val="162"/>
          <c:order val="162"/>
          <c:tx>
            <c:strRef>
              <c:f>Plot!$A$24</c:f>
              <c:strCache>
                <c:ptCount val="1"/>
              </c:strCache>
            </c:strRef>
          </c:tx>
          <c:spPr>
            <a:ln w="28575" cap="rnd">
              <a:solidFill>
                <a:srgbClr val="00FDFF"/>
              </a:solidFill>
              <a:prstDash val="lgDashDotDot"/>
              <a:round/>
            </a:ln>
          </c:spPr>
          <c:marker>
            <c:symbol val="none"/>
          </c:marker>
          <c:xVal>
            <c:numRef>
              <c:f>Plot!$BD$9:$BE$9</c:f>
              <c:numCache>
                <c:formatCode>General</c:formatCode>
                <c:ptCount val="2"/>
                <c:pt idx="0">
                  <c:v>-1</c:v>
                </c:pt>
                <c:pt idx="1">
                  <c:v>1</c:v>
                </c:pt>
              </c:numCache>
            </c:numRef>
          </c:xVal>
          <c:yVal>
            <c:numRef>
              <c:f>Plot!$BD$45:$BE$45</c:f>
              <c:numCache>
                <c:formatCode>General</c:formatCode>
                <c:ptCount val="2"/>
                <c:pt idx="0">
                  <c:v>0</c:v>
                </c:pt>
                <c:pt idx="1">
                  <c:v>0</c:v>
                </c:pt>
              </c:numCache>
            </c:numRef>
          </c:yVal>
          <c:smooth val="0"/>
          <c:extLst>
            <c:ext xmlns:c16="http://schemas.microsoft.com/office/drawing/2014/chart" uri="{C3380CC4-5D6E-409C-BE32-E72D297353CC}">
              <c16:uniqueId val="{000000A2-ADA4-D34F-8C8F-367BA679B607}"/>
            </c:ext>
          </c:extLst>
        </c:ser>
        <c:ser>
          <c:idx val="163"/>
          <c:order val="163"/>
          <c:tx>
            <c:strRef>
              <c:f>Plot!$A$25</c:f>
              <c:strCache>
                <c:ptCount val="1"/>
              </c:strCache>
            </c:strRef>
          </c:tx>
          <c:spPr>
            <a:ln w="28575" cap="rnd">
              <a:solidFill>
                <a:srgbClr val="0096FF"/>
              </a:solidFill>
              <a:prstDash val="lgDashDotDot"/>
              <a:round/>
            </a:ln>
          </c:spPr>
          <c:marker>
            <c:symbol val="none"/>
          </c:marker>
          <c:xVal>
            <c:numRef>
              <c:f>Plot!$BD$9:$BE$9</c:f>
              <c:numCache>
                <c:formatCode>General</c:formatCode>
                <c:ptCount val="2"/>
                <c:pt idx="0">
                  <c:v>-1</c:v>
                </c:pt>
                <c:pt idx="1">
                  <c:v>1</c:v>
                </c:pt>
              </c:numCache>
            </c:numRef>
          </c:xVal>
          <c:yVal>
            <c:numRef>
              <c:f>Plot!$BD$46:$BE$46</c:f>
              <c:numCache>
                <c:formatCode>General</c:formatCode>
                <c:ptCount val="2"/>
                <c:pt idx="0">
                  <c:v>0</c:v>
                </c:pt>
                <c:pt idx="1">
                  <c:v>0</c:v>
                </c:pt>
              </c:numCache>
            </c:numRef>
          </c:yVal>
          <c:smooth val="0"/>
          <c:extLst>
            <c:ext xmlns:c16="http://schemas.microsoft.com/office/drawing/2014/chart" uri="{C3380CC4-5D6E-409C-BE32-E72D297353CC}">
              <c16:uniqueId val="{000000A3-ADA4-D34F-8C8F-367BA679B607}"/>
            </c:ext>
          </c:extLst>
        </c:ser>
        <c:ser>
          <c:idx val="164"/>
          <c:order val="164"/>
          <c:tx>
            <c:strRef>
              <c:f>Plot!$A$26</c:f>
              <c:strCache>
                <c:ptCount val="1"/>
              </c:strCache>
            </c:strRef>
          </c:tx>
          <c:spPr>
            <a:ln w="28575" cap="rnd">
              <a:solidFill>
                <a:srgbClr val="FF40FF"/>
              </a:solidFill>
              <a:prstDash val="lgDashDotDot"/>
              <a:round/>
            </a:ln>
          </c:spPr>
          <c:marker>
            <c:symbol val="none"/>
          </c:marker>
          <c:xVal>
            <c:numRef>
              <c:f>Plot!$BD$9:$BE$9</c:f>
              <c:numCache>
                <c:formatCode>General</c:formatCode>
                <c:ptCount val="2"/>
                <c:pt idx="0">
                  <c:v>-1</c:v>
                </c:pt>
                <c:pt idx="1">
                  <c:v>1</c:v>
                </c:pt>
              </c:numCache>
            </c:numRef>
          </c:xVal>
          <c:yVal>
            <c:numRef>
              <c:f>Plot!$BD$47:$BE$47</c:f>
              <c:numCache>
                <c:formatCode>General</c:formatCode>
                <c:ptCount val="2"/>
                <c:pt idx="0">
                  <c:v>0</c:v>
                </c:pt>
                <c:pt idx="1">
                  <c:v>0</c:v>
                </c:pt>
              </c:numCache>
            </c:numRef>
          </c:yVal>
          <c:smooth val="0"/>
          <c:extLst>
            <c:ext xmlns:c16="http://schemas.microsoft.com/office/drawing/2014/chart" uri="{C3380CC4-5D6E-409C-BE32-E72D297353CC}">
              <c16:uniqueId val="{000000A4-ADA4-D34F-8C8F-367BA679B607}"/>
            </c:ext>
          </c:extLst>
        </c:ser>
        <c:ser>
          <c:idx val="165"/>
          <c:order val="165"/>
          <c:tx>
            <c:strRef>
              <c:f>Plot!$A$27</c:f>
              <c:strCache>
                <c:ptCount val="1"/>
              </c:strCache>
            </c:strRef>
          </c:tx>
          <c:spPr>
            <a:ln w="28575" cap="rnd">
              <a:solidFill>
                <a:srgbClr val="FFD579"/>
              </a:solidFill>
              <a:prstDash val="lgDashDotDot"/>
              <a:round/>
            </a:ln>
          </c:spPr>
          <c:marker>
            <c:symbol val="none"/>
          </c:marker>
          <c:xVal>
            <c:numRef>
              <c:f>Plot!$BD$9:$BE$9</c:f>
              <c:numCache>
                <c:formatCode>General</c:formatCode>
                <c:ptCount val="2"/>
                <c:pt idx="0">
                  <c:v>-1</c:v>
                </c:pt>
                <c:pt idx="1">
                  <c:v>1</c:v>
                </c:pt>
              </c:numCache>
            </c:numRef>
          </c:xVal>
          <c:yVal>
            <c:numRef>
              <c:f>Plot!$BD$48:$BE$48</c:f>
              <c:numCache>
                <c:formatCode>General</c:formatCode>
                <c:ptCount val="2"/>
                <c:pt idx="0">
                  <c:v>0</c:v>
                </c:pt>
                <c:pt idx="1">
                  <c:v>0</c:v>
                </c:pt>
              </c:numCache>
            </c:numRef>
          </c:yVal>
          <c:smooth val="0"/>
          <c:extLst>
            <c:ext xmlns:c16="http://schemas.microsoft.com/office/drawing/2014/chart" uri="{C3380CC4-5D6E-409C-BE32-E72D297353CC}">
              <c16:uniqueId val="{000000A5-ADA4-D34F-8C8F-367BA679B607}"/>
            </c:ext>
          </c:extLst>
        </c:ser>
        <c:ser>
          <c:idx val="166"/>
          <c:order val="166"/>
          <c:tx>
            <c:strRef>
              <c:f>Plot!$A$28</c:f>
              <c:strCache>
                <c:ptCount val="1"/>
              </c:strCache>
            </c:strRef>
          </c:tx>
          <c:spPr>
            <a:ln w="28575" cap="rnd">
              <a:solidFill>
                <a:srgbClr val="FF7E79"/>
              </a:solidFill>
              <a:prstDash val="lgDashDotDot"/>
              <a:round/>
            </a:ln>
          </c:spPr>
          <c:marker>
            <c:symbol val="none"/>
          </c:marker>
          <c:xVal>
            <c:numRef>
              <c:f>Plot!$BD$9:$BE$9</c:f>
              <c:numCache>
                <c:formatCode>General</c:formatCode>
                <c:ptCount val="2"/>
                <c:pt idx="0">
                  <c:v>-1</c:v>
                </c:pt>
                <c:pt idx="1">
                  <c:v>1</c:v>
                </c:pt>
              </c:numCache>
            </c:numRef>
          </c:xVal>
          <c:yVal>
            <c:numRef>
              <c:f>Plot!$BD$49:$BE$49</c:f>
              <c:numCache>
                <c:formatCode>General</c:formatCode>
                <c:ptCount val="2"/>
                <c:pt idx="0">
                  <c:v>0</c:v>
                </c:pt>
                <c:pt idx="1">
                  <c:v>0</c:v>
                </c:pt>
              </c:numCache>
            </c:numRef>
          </c:yVal>
          <c:smooth val="0"/>
          <c:extLst>
            <c:ext xmlns:c16="http://schemas.microsoft.com/office/drawing/2014/chart" uri="{C3380CC4-5D6E-409C-BE32-E72D297353CC}">
              <c16:uniqueId val="{000000A6-ADA4-D34F-8C8F-367BA679B607}"/>
            </c:ext>
          </c:extLst>
        </c:ser>
        <c:ser>
          <c:idx val="167"/>
          <c:order val="167"/>
          <c:tx>
            <c:strRef>
              <c:f>Plot!$A$29</c:f>
              <c:strCache>
                <c:ptCount val="1"/>
              </c:strCache>
            </c:strRef>
          </c:tx>
          <c:spPr>
            <a:ln w="28575" cap="rnd">
              <a:solidFill>
                <a:srgbClr val="929000"/>
              </a:solidFill>
              <a:prstDash val="lgDashDotDot"/>
              <a:round/>
            </a:ln>
          </c:spPr>
          <c:marker>
            <c:symbol val="none"/>
          </c:marker>
          <c:xVal>
            <c:numRef>
              <c:f>Plot!$BD$9:$BE$9</c:f>
              <c:numCache>
                <c:formatCode>General</c:formatCode>
                <c:ptCount val="2"/>
                <c:pt idx="0">
                  <c:v>-1</c:v>
                </c:pt>
                <c:pt idx="1">
                  <c:v>1</c:v>
                </c:pt>
              </c:numCache>
            </c:numRef>
          </c:xVal>
          <c:yVal>
            <c:numRef>
              <c:f>Plot!$BD$50:$BE$50</c:f>
              <c:numCache>
                <c:formatCode>General</c:formatCode>
                <c:ptCount val="2"/>
                <c:pt idx="0">
                  <c:v>0</c:v>
                </c:pt>
                <c:pt idx="1">
                  <c:v>0</c:v>
                </c:pt>
              </c:numCache>
            </c:numRef>
          </c:yVal>
          <c:smooth val="0"/>
          <c:extLst>
            <c:ext xmlns:c16="http://schemas.microsoft.com/office/drawing/2014/chart" uri="{C3380CC4-5D6E-409C-BE32-E72D297353CC}">
              <c16:uniqueId val="{000000A7-ADA4-D34F-8C8F-367BA679B607}"/>
            </c:ext>
          </c:extLst>
        </c:ser>
        <c:dLbls>
          <c:showLegendKey val="0"/>
          <c:showVal val="0"/>
          <c:showCatName val="0"/>
          <c:showSerName val="0"/>
          <c:showPercent val="0"/>
          <c:showBubbleSize val="0"/>
        </c:dLbls>
        <c:axId val="1186073136"/>
        <c:axId val="1186074784"/>
      </c:scatterChart>
      <c:valAx>
        <c:axId val="1186073136"/>
        <c:scaling>
          <c:orientation val="minMax"/>
          <c:max val="1"/>
          <c:min val="-1"/>
        </c:scaling>
        <c:delete val="0"/>
        <c:axPos val="b"/>
        <c:title>
          <c:tx>
            <c:strRef>
              <c:f>Plot!$C$6</c:f>
              <c:strCache>
                <c:ptCount val="1"/>
                <c:pt idx="0">
                  <c:v>94Mo</c:v>
                </c:pt>
              </c:strCache>
            </c:strRef>
          </c:tx>
          <c:overlay val="0"/>
          <c:spPr>
            <a:noFill/>
            <a:ln>
              <a:noFill/>
              <a:prstDash val="solid"/>
            </a:ln>
          </c:spPr>
          <c:txPr>
            <a:bodyPr rot="0" spcFirstLastPara="1" vertOverflow="ellipsis" vert="horz" wrap="square" anchor="ctr" anchorCtr="1"/>
            <a:lstStyle/>
            <a:p>
              <a:pPr>
                <a:defRPr sz="1800" b="0" i="0"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cross"/>
        <c:minorTickMark val="none"/>
        <c:tickLblPos val="nextTo"/>
        <c:spPr>
          <a:noFill/>
          <a:ln w="9525" cap="flat" cmpd="sng" algn="ctr">
            <a:solidFill>
              <a:schemeClr val="tx1"/>
            </a:solidFill>
            <a:prstDash val="solid"/>
            <a:round/>
          </a:ln>
        </c:spPr>
        <c:txPr>
          <a:bodyPr rot="-6000000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CH"/>
          </a:p>
        </c:txPr>
        <c:crossAx val="1186074784"/>
        <c:crosses val="autoZero"/>
        <c:crossBetween val="midCat"/>
        <c:majorUnit val="0.25"/>
      </c:valAx>
      <c:valAx>
        <c:axId val="1186074784"/>
        <c:scaling>
          <c:orientation val="minMax"/>
          <c:max val="1"/>
          <c:min val="-1"/>
        </c:scaling>
        <c:delete val="0"/>
        <c:axPos val="l"/>
        <c:title>
          <c:tx>
            <c:strRef>
              <c:f>Plot!$C$7</c:f>
              <c:strCache>
                <c:ptCount val="1"/>
                <c:pt idx="0">
                  <c:v>95Mo</c:v>
                </c:pt>
              </c:strCache>
            </c:strRef>
          </c:tx>
          <c:overlay val="0"/>
          <c:spPr>
            <a:noFill/>
            <a:ln>
              <a:noFill/>
              <a:prstDash val="solid"/>
            </a:ln>
          </c:spPr>
          <c:txPr>
            <a:bodyPr rot="-5400000" spcFirstLastPara="1" vertOverflow="ellipsis" vert="horz" wrap="square" anchor="ctr" anchorCtr="1"/>
            <a:lstStyle/>
            <a:p>
              <a:pPr>
                <a:defRPr sz="1800" b="0" i="0"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cross"/>
        <c:minorTickMark val="none"/>
        <c:tickLblPos val="nextTo"/>
        <c:spPr>
          <a:noFill/>
          <a:ln>
            <a:solidFill>
              <a:schemeClr val="tx1"/>
            </a:solidFill>
            <a:prstDash val="soli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CH"/>
          </a:p>
        </c:txPr>
        <c:crossAx val="1186073136"/>
        <c:crosses val="autoZero"/>
        <c:crossBetween val="midCat"/>
        <c:majorUnit val="0.25"/>
      </c:valAx>
    </c:plotArea>
    <c:legend>
      <c:legendPos val="b"/>
      <c:legendEntry>
        <c:idx val="28"/>
        <c:delete val="1"/>
      </c:legendEntry>
      <c:legendEntry>
        <c:idx val="29"/>
        <c:delete val="1"/>
      </c:legendEntry>
      <c:legendEntry>
        <c:idx val="30"/>
        <c:delete val="1"/>
      </c:legendEntry>
      <c:legendEntry>
        <c:idx val="31"/>
        <c:delete val="1"/>
      </c:legendEntry>
      <c:legendEntry>
        <c:idx val="32"/>
        <c:delete val="1"/>
      </c:legendEntry>
      <c:legendEntry>
        <c:idx val="33"/>
        <c:delete val="1"/>
      </c:legendEntry>
      <c:legendEntry>
        <c:idx val="34"/>
        <c:delete val="1"/>
      </c:legendEntry>
      <c:legendEntry>
        <c:idx val="35"/>
        <c:delete val="1"/>
      </c:legendEntry>
      <c:legendEntry>
        <c:idx val="36"/>
        <c:delete val="1"/>
      </c:legendEntry>
      <c:legendEntry>
        <c:idx val="37"/>
        <c:delete val="1"/>
      </c:legendEntry>
      <c:legendEntry>
        <c:idx val="38"/>
        <c:delete val="1"/>
      </c:legendEntry>
      <c:legendEntry>
        <c:idx val="39"/>
        <c:delete val="1"/>
      </c:legendEntry>
      <c:legendEntry>
        <c:idx val="40"/>
        <c:delete val="1"/>
      </c:legendEntry>
      <c:legendEntry>
        <c:idx val="41"/>
        <c:delete val="1"/>
      </c:legendEntry>
      <c:legendEntry>
        <c:idx val="42"/>
        <c:delete val="1"/>
      </c:legendEntry>
      <c:legendEntry>
        <c:idx val="43"/>
        <c:delete val="1"/>
      </c:legendEntry>
      <c:legendEntry>
        <c:idx val="44"/>
        <c:delete val="1"/>
      </c:legendEntry>
      <c:legendEntry>
        <c:idx val="45"/>
        <c:delete val="1"/>
      </c:legendEntry>
      <c:legendEntry>
        <c:idx val="46"/>
        <c:delete val="1"/>
      </c:legendEntry>
      <c:legendEntry>
        <c:idx val="47"/>
        <c:delete val="1"/>
      </c:legendEntry>
      <c:legendEntry>
        <c:idx val="48"/>
        <c:delete val="1"/>
      </c:legendEntry>
      <c:legendEntry>
        <c:idx val="49"/>
        <c:delete val="1"/>
      </c:legendEntry>
      <c:legendEntry>
        <c:idx val="50"/>
        <c:delete val="1"/>
      </c:legendEntry>
      <c:legendEntry>
        <c:idx val="51"/>
        <c:delete val="1"/>
      </c:legendEntry>
      <c:legendEntry>
        <c:idx val="52"/>
        <c:delete val="1"/>
      </c:legendEntry>
      <c:legendEntry>
        <c:idx val="53"/>
        <c:delete val="1"/>
      </c:legendEntry>
      <c:legendEntry>
        <c:idx val="54"/>
        <c:delete val="1"/>
      </c:legendEntry>
      <c:legendEntry>
        <c:idx val="55"/>
        <c:delete val="1"/>
      </c:legendEntry>
      <c:legendEntry>
        <c:idx val="56"/>
        <c:delete val="1"/>
      </c:legendEntry>
      <c:legendEntry>
        <c:idx val="57"/>
        <c:delete val="1"/>
      </c:legendEntry>
      <c:legendEntry>
        <c:idx val="58"/>
        <c:delete val="1"/>
      </c:legendEntry>
      <c:legendEntry>
        <c:idx val="59"/>
        <c:delete val="1"/>
      </c:legendEntry>
      <c:legendEntry>
        <c:idx val="60"/>
        <c:delete val="1"/>
      </c:legendEntry>
      <c:legendEntry>
        <c:idx val="61"/>
        <c:delete val="1"/>
      </c:legendEntry>
      <c:legendEntry>
        <c:idx val="62"/>
        <c:delete val="1"/>
      </c:legendEntry>
      <c:legendEntry>
        <c:idx val="63"/>
        <c:delete val="1"/>
      </c:legendEntry>
      <c:legendEntry>
        <c:idx val="64"/>
        <c:delete val="1"/>
      </c:legendEntry>
      <c:legendEntry>
        <c:idx val="65"/>
        <c:delete val="1"/>
      </c:legendEntry>
      <c:legendEntry>
        <c:idx val="66"/>
        <c:delete val="1"/>
      </c:legendEntry>
      <c:legendEntry>
        <c:idx val="67"/>
        <c:delete val="1"/>
      </c:legendEntry>
      <c:legendEntry>
        <c:idx val="68"/>
        <c:delete val="1"/>
      </c:legendEntry>
      <c:legendEntry>
        <c:idx val="69"/>
        <c:delete val="1"/>
      </c:legendEntry>
      <c:legendEntry>
        <c:idx val="70"/>
        <c:delete val="1"/>
      </c:legendEntry>
      <c:legendEntry>
        <c:idx val="71"/>
        <c:delete val="1"/>
      </c:legendEntry>
      <c:legendEntry>
        <c:idx val="72"/>
        <c:delete val="1"/>
      </c:legendEntry>
      <c:legendEntry>
        <c:idx val="73"/>
        <c:delete val="1"/>
      </c:legendEntry>
      <c:legendEntry>
        <c:idx val="74"/>
        <c:delete val="1"/>
      </c:legendEntry>
      <c:legendEntry>
        <c:idx val="75"/>
        <c:delete val="1"/>
      </c:legendEntry>
      <c:legendEntry>
        <c:idx val="76"/>
        <c:delete val="1"/>
      </c:legendEntry>
      <c:legendEntry>
        <c:idx val="77"/>
        <c:delete val="1"/>
      </c:legendEntry>
      <c:legendEntry>
        <c:idx val="78"/>
        <c:delete val="1"/>
      </c:legendEntry>
      <c:legendEntry>
        <c:idx val="79"/>
        <c:delete val="1"/>
      </c:legendEntry>
      <c:legendEntry>
        <c:idx val="80"/>
        <c:delete val="1"/>
      </c:legendEntry>
      <c:legendEntry>
        <c:idx val="81"/>
        <c:delete val="1"/>
      </c:legendEntry>
      <c:legendEntry>
        <c:idx val="82"/>
        <c:delete val="1"/>
      </c:legendEntry>
      <c:legendEntry>
        <c:idx val="83"/>
        <c:delete val="1"/>
      </c:legendEntry>
      <c:legendEntry>
        <c:idx val="84"/>
        <c:delete val="1"/>
      </c:legendEntry>
      <c:legendEntry>
        <c:idx val="85"/>
        <c:delete val="1"/>
      </c:legendEntry>
      <c:legendEntry>
        <c:idx val="86"/>
        <c:delete val="1"/>
      </c:legendEntry>
      <c:legendEntry>
        <c:idx val="87"/>
        <c:delete val="1"/>
      </c:legendEntry>
      <c:legendEntry>
        <c:idx val="88"/>
        <c:delete val="1"/>
      </c:legendEntry>
      <c:legendEntry>
        <c:idx val="89"/>
        <c:delete val="1"/>
      </c:legendEntry>
      <c:legendEntry>
        <c:idx val="90"/>
        <c:delete val="1"/>
      </c:legendEntry>
      <c:legendEntry>
        <c:idx val="91"/>
        <c:delete val="1"/>
      </c:legendEntry>
      <c:legendEntry>
        <c:idx val="92"/>
        <c:delete val="1"/>
      </c:legendEntry>
      <c:legendEntry>
        <c:idx val="93"/>
        <c:delete val="1"/>
      </c:legendEntry>
      <c:legendEntry>
        <c:idx val="94"/>
        <c:delete val="1"/>
      </c:legendEntry>
      <c:legendEntry>
        <c:idx val="95"/>
        <c:delete val="1"/>
      </c:legendEntry>
      <c:legendEntry>
        <c:idx val="96"/>
        <c:delete val="1"/>
      </c:legendEntry>
      <c:legendEntry>
        <c:idx val="97"/>
        <c:delete val="1"/>
      </c:legendEntry>
      <c:legendEntry>
        <c:idx val="98"/>
        <c:delete val="1"/>
      </c:legendEntry>
      <c:legendEntry>
        <c:idx val="99"/>
        <c:delete val="1"/>
      </c:legendEntry>
      <c:legendEntry>
        <c:idx val="100"/>
        <c:delete val="1"/>
      </c:legendEntry>
      <c:legendEntry>
        <c:idx val="101"/>
        <c:delete val="1"/>
      </c:legendEntry>
      <c:legendEntry>
        <c:idx val="102"/>
        <c:delete val="1"/>
      </c:legendEntry>
      <c:legendEntry>
        <c:idx val="103"/>
        <c:delete val="1"/>
      </c:legendEntry>
      <c:legendEntry>
        <c:idx val="104"/>
        <c:delete val="1"/>
      </c:legendEntry>
      <c:legendEntry>
        <c:idx val="105"/>
        <c:delete val="1"/>
      </c:legendEntry>
      <c:legendEntry>
        <c:idx val="106"/>
        <c:delete val="1"/>
      </c:legendEntry>
      <c:legendEntry>
        <c:idx val="107"/>
        <c:delete val="1"/>
      </c:legendEntry>
      <c:legendEntry>
        <c:idx val="108"/>
        <c:delete val="1"/>
      </c:legendEntry>
      <c:legendEntry>
        <c:idx val="109"/>
        <c:delete val="1"/>
      </c:legendEntry>
      <c:legendEntry>
        <c:idx val="110"/>
        <c:delete val="1"/>
      </c:legendEntry>
      <c:legendEntry>
        <c:idx val="111"/>
        <c:delete val="1"/>
      </c:legendEntry>
      <c:legendEntry>
        <c:idx val="112"/>
        <c:delete val="1"/>
      </c:legendEntry>
      <c:legendEntry>
        <c:idx val="113"/>
        <c:delete val="1"/>
      </c:legendEntry>
      <c:legendEntry>
        <c:idx val="114"/>
        <c:delete val="1"/>
      </c:legendEntry>
      <c:legendEntry>
        <c:idx val="115"/>
        <c:delete val="1"/>
      </c:legendEntry>
      <c:legendEntry>
        <c:idx val="116"/>
        <c:delete val="1"/>
      </c:legendEntry>
      <c:legendEntry>
        <c:idx val="117"/>
        <c:delete val="1"/>
      </c:legendEntry>
      <c:legendEntry>
        <c:idx val="118"/>
        <c:delete val="1"/>
      </c:legendEntry>
      <c:legendEntry>
        <c:idx val="119"/>
        <c:delete val="1"/>
      </c:legendEntry>
      <c:legendEntry>
        <c:idx val="120"/>
        <c:delete val="1"/>
      </c:legendEntry>
      <c:legendEntry>
        <c:idx val="121"/>
        <c:delete val="1"/>
      </c:legendEntry>
      <c:legendEntry>
        <c:idx val="122"/>
        <c:delete val="1"/>
      </c:legendEntry>
      <c:legendEntry>
        <c:idx val="123"/>
        <c:delete val="1"/>
      </c:legendEntry>
      <c:legendEntry>
        <c:idx val="124"/>
        <c:delete val="1"/>
      </c:legendEntry>
      <c:legendEntry>
        <c:idx val="125"/>
        <c:delete val="1"/>
      </c:legendEntry>
      <c:legendEntry>
        <c:idx val="126"/>
        <c:delete val="1"/>
      </c:legendEntry>
      <c:legendEntry>
        <c:idx val="127"/>
        <c:delete val="1"/>
      </c:legendEntry>
      <c:legendEntry>
        <c:idx val="128"/>
        <c:delete val="1"/>
      </c:legendEntry>
      <c:legendEntry>
        <c:idx val="129"/>
        <c:delete val="1"/>
      </c:legendEntry>
      <c:legendEntry>
        <c:idx val="130"/>
        <c:delete val="1"/>
      </c:legendEntry>
      <c:legendEntry>
        <c:idx val="131"/>
        <c:delete val="1"/>
      </c:legendEntry>
      <c:legendEntry>
        <c:idx val="132"/>
        <c:delete val="1"/>
      </c:legendEntry>
      <c:legendEntry>
        <c:idx val="133"/>
        <c:delete val="1"/>
      </c:legendEntry>
      <c:legendEntry>
        <c:idx val="134"/>
        <c:delete val="1"/>
      </c:legendEntry>
      <c:legendEntry>
        <c:idx val="135"/>
        <c:delete val="1"/>
      </c:legendEntry>
      <c:legendEntry>
        <c:idx val="136"/>
        <c:delete val="1"/>
      </c:legendEntry>
      <c:legendEntry>
        <c:idx val="137"/>
        <c:delete val="1"/>
      </c:legendEntry>
      <c:legendEntry>
        <c:idx val="138"/>
        <c:delete val="1"/>
      </c:legendEntry>
      <c:legendEntry>
        <c:idx val="139"/>
        <c:delete val="1"/>
      </c:legendEntry>
      <c:legendEntry>
        <c:idx val="140"/>
        <c:delete val="1"/>
      </c:legendEntry>
      <c:legendEntry>
        <c:idx val="141"/>
        <c:delete val="1"/>
      </c:legendEntry>
      <c:legendEntry>
        <c:idx val="142"/>
        <c:delete val="1"/>
      </c:legendEntry>
      <c:legendEntry>
        <c:idx val="143"/>
        <c:delete val="1"/>
      </c:legendEntry>
      <c:legendEntry>
        <c:idx val="144"/>
        <c:delete val="1"/>
      </c:legendEntry>
      <c:legendEntry>
        <c:idx val="145"/>
        <c:delete val="1"/>
      </c:legendEntry>
      <c:legendEntry>
        <c:idx val="146"/>
        <c:delete val="1"/>
      </c:legendEntry>
      <c:legendEntry>
        <c:idx val="147"/>
        <c:delete val="1"/>
      </c:legendEntry>
      <c:legendEntry>
        <c:idx val="148"/>
        <c:delete val="1"/>
      </c:legendEntry>
      <c:legendEntry>
        <c:idx val="149"/>
        <c:delete val="1"/>
      </c:legendEntry>
      <c:legendEntry>
        <c:idx val="150"/>
        <c:delete val="1"/>
      </c:legendEntry>
      <c:legendEntry>
        <c:idx val="151"/>
        <c:delete val="1"/>
      </c:legendEntry>
      <c:legendEntry>
        <c:idx val="152"/>
        <c:delete val="1"/>
      </c:legendEntry>
      <c:legendEntry>
        <c:idx val="153"/>
        <c:delete val="1"/>
      </c:legendEntry>
      <c:legendEntry>
        <c:idx val="154"/>
        <c:delete val="1"/>
      </c:legendEntry>
      <c:legendEntry>
        <c:idx val="155"/>
        <c:delete val="1"/>
      </c:legendEntry>
      <c:legendEntry>
        <c:idx val="156"/>
        <c:delete val="1"/>
      </c:legendEntry>
      <c:legendEntry>
        <c:idx val="157"/>
        <c:delete val="1"/>
      </c:legendEntry>
      <c:legendEntry>
        <c:idx val="158"/>
        <c:delete val="1"/>
      </c:legendEntry>
      <c:legendEntry>
        <c:idx val="159"/>
        <c:delete val="1"/>
      </c:legendEntry>
      <c:legendEntry>
        <c:idx val="160"/>
        <c:delete val="1"/>
      </c:legendEntry>
      <c:legendEntry>
        <c:idx val="161"/>
        <c:delete val="1"/>
      </c:legendEntry>
      <c:legendEntry>
        <c:idx val="162"/>
        <c:delete val="1"/>
      </c:legendEntry>
      <c:legendEntry>
        <c:idx val="163"/>
        <c:delete val="1"/>
      </c:legendEntry>
      <c:legendEntry>
        <c:idx val="164"/>
        <c:delete val="1"/>
      </c:legendEntry>
      <c:legendEntry>
        <c:idx val="165"/>
        <c:delete val="1"/>
      </c:legendEntry>
      <c:legendEntry>
        <c:idx val="166"/>
        <c:delete val="1"/>
      </c:legendEntry>
      <c:legendEntry>
        <c:idx val="167"/>
        <c:delete val="1"/>
      </c:legendEntry>
      <c:overlay val="0"/>
      <c:spPr>
        <a:noFill/>
        <a:ln>
          <a:noFill/>
          <a:prstDash val="solid"/>
        </a:ln>
      </c:spPr>
      <c:txPr>
        <a:bodyPr rot="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142875</xdr:rowOff>
    </xdr:from>
    <xdr:to>
      <xdr:col>18</xdr:col>
      <xdr:colOff>47625</xdr:colOff>
      <xdr:row>67</xdr:row>
      <xdr:rowOff>15875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381000</xdr:colOff>
      <xdr:row>1</xdr:row>
      <xdr:rowOff>158750</xdr:rowOff>
    </xdr:from>
    <xdr:to>
      <xdr:col>31</xdr:col>
      <xdr:colOff>285750</xdr:colOff>
      <xdr:row>67</xdr:row>
      <xdr:rowOff>63500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5"/>
  <sheetViews>
    <sheetView tabSelected="1" zoomScale="120" zoomScaleNormal="120" workbookViewId="0">
      <selection activeCell="B3" sqref="B3"/>
    </sheetView>
  </sheetViews>
  <sheetFormatPr baseColWidth="10" defaultRowHeight="15" x14ac:dyDescent="0.2"/>
  <sheetData>
    <row r="2" spans="2:11" ht="29" customHeight="1" x14ac:dyDescent="0.35">
      <c r="B2" s="14" t="s">
        <v>0</v>
      </c>
    </row>
    <row r="4" spans="2:11" x14ac:dyDescent="0.2">
      <c r="B4" s="37" t="s">
        <v>41</v>
      </c>
      <c r="C4" s="37"/>
      <c r="D4" s="37"/>
      <c r="E4" s="37"/>
      <c r="F4" s="37"/>
      <c r="G4" s="37"/>
      <c r="H4" s="37"/>
      <c r="I4" s="37"/>
      <c r="J4" s="37"/>
      <c r="K4" s="37"/>
    </row>
    <row r="5" spans="2:11" ht="32" customHeight="1" x14ac:dyDescent="0.2">
      <c r="B5" s="37" t="s">
        <v>1</v>
      </c>
      <c r="C5" s="37"/>
      <c r="D5" s="37"/>
      <c r="E5" s="37"/>
      <c r="F5" s="37"/>
      <c r="G5" s="37"/>
      <c r="H5" s="37"/>
      <c r="I5" s="37"/>
      <c r="J5" s="37"/>
      <c r="K5" s="37"/>
    </row>
    <row r="6" spans="2:11" ht="32" customHeight="1" x14ac:dyDescent="0.2">
      <c r="B6" s="37" t="s">
        <v>2</v>
      </c>
      <c r="C6" s="37"/>
      <c r="D6" s="37"/>
      <c r="E6" s="37"/>
      <c r="F6" s="37"/>
      <c r="G6" s="37"/>
      <c r="H6" s="37"/>
      <c r="I6" s="37"/>
      <c r="J6" s="37"/>
      <c r="K6" s="37"/>
    </row>
    <row r="7" spans="2:11" x14ac:dyDescent="0.2">
      <c r="B7" s="37" t="s">
        <v>3</v>
      </c>
      <c r="C7" s="37"/>
      <c r="D7" s="37"/>
      <c r="E7" s="37"/>
      <c r="F7" s="37"/>
      <c r="G7" s="37"/>
      <c r="H7" s="37"/>
      <c r="I7" s="37"/>
      <c r="J7" s="37"/>
      <c r="K7" s="37"/>
    </row>
    <row r="8" spans="2:11" ht="30" customHeight="1" x14ac:dyDescent="0.2">
      <c r="B8" s="37" t="s">
        <v>51</v>
      </c>
      <c r="C8" s="37"/>
      <c r="D8" s="37"/>
      <c r="E8" s="37"/>
      <c r="F8" s="37"/>
      <c r="G8" s="37"/>
      <c r="H8" s="37"/>
      <c r="I8" s="37"/>
      <c r="J8" s="37"/>
      <c r="K8" s="37"/>
    </row>
    <row r="9" spans="2:11" x14ac:dyDescent="0.2">
      <c r="B9" s="37" t="s">
        <v>52</v>
      </c>
      <c r="C9" s="37"/>
      <c r="D9" s="37"/>
      <c r="E9" s="37"/>
      <c r="F9" s="37"/>
      <c r="G9" s="37"/>
      <c r="H9" s="37"/>
      <c r="I9" s="37"/>
      <c r="J9" s="37"/>
      <c r="K9" s="37"/>
    </row>
    <row r="10" spans="2:11" ht="30" customHeight="1" x14ac:dyDescent="0.2">
      <c r="B10" s="37" t="s">
        <v>53</v>
      </c>
      <c r="C10" s="37"/>
      <c r="D10" s="37"/>
      <c r="E10" s="37"/>
      <c r="F10" s="37"/>
      <c r="G10" s="37"/>
      <c r="H10" s="37"/>
      <c r="I10" s="37"/>
      <c r="J10" s="37"/>
      <c r="K10" s="37"/>
    </row>
    <row r="11" spans="2:11" x14ac:dyDescent="0.2">
      <c r="B11" s="37"/>
      <c r="C11" s="37"/>
      <c r="D11" s="37"/>
      <c r="E11" s="37"/>
      <c r="F11" s="37"/>
      <c r="G11" s="37"/>
      <c r="H11" s="37"/>
      <c r="I11" s="37"/>
      <c r="J11" s="37"/>
      <c r="K11" s="37"/>
    </row>
    <row r="12" spans="2:11" ht="30" customHeight="1" x14ac:dyDescent="0.2">
      <c r="B12" s="37" t="s">
        <v>54</v>
      </c>
      <c r="C12" s="37"/>
      <c r="D12" s="37"/>
      <c r="E12" s="37"/>
      <c r="F12" s="37"/>
      <c r="G12" s="37"/>
      <c r="H12" s="37"/>
      <c r="I12" s="37"/>
      <c r="J12" s="37"/>
      <c r="K12" s="37"/>
    </row>
    <row r="13" spans="2:11" x14ac:dyDescent="0.2">
      <c r="B13" s="37" t="s">
        <v>55</v>
      </c>
      <c r="C13" s="37"/>
      <c r="D13" s="37"/>
      <c r="E13" s="37"/>
      <c r="F13" s="37"/>
      <c r="G13" s="37"/>
      <c r="H13" s="37"/>
      <c r="I13" s="37"/>
      <c r="J13" s="37"/>
      <c r="K13" s="37"/>
    </row>
    <row r="14" spans="2:11" x14ac:dyDescent="0.2">
      <c r="B14" s="1" t="s">
        <v>4</v>
      </c>
    </row>
    <row r="15" spans="2:11" x14ac:dyDescent="0.2">
      <c r="B15" t="s">
        <v>5</v>
      </c>
      <c r="C15" t="s">
        <v>6</v>
      </c>
    </row>
    <row r="16" spans="2:11" x14ac:dyDescent="0.2">
      <c r="B16" t="s">
        <v>7</v>
      </c>
      <c r="C16" t="s">
        <v>8</v>
      </c>
    </row>
    <row r="17" spans="2:11" x14ac:dyDescent="0.2">
      <c r="B17" t="s">
        <v>9</v>
      </c>
      <c r="C17" t="s">
        <v>10</v>
      </c>
    </row>
    <row r="18" spans="2:11" x14ac:dyDescent="0.2">
      <c r="B18" t="s">
        <v>11</v>
      </c>
      <c r="C18" t="s">
        <v>12</v>
      </c>
    </row>
    <row r="19" spans="2:11" x14ac:dyDescent="0.2">
      <c r="B19" t="s">
        <v>13</v>
      </c>
      <c r="C19" t="s">
        <v>14</v>
      </c>
    </row>
    <row r="21" spans="2:11" x14ac:dyDescent="0.2">
      <c r="B21" s="1" t="s">
        <v>15</v>
      </c>
      <c r="C21" s="1"/>
      <c r="D21" s="1" t="s">
        <v>16</v>
      </c>
    </row>
    <row r="22" spans="2:11" s="38" customFormat="1" ht="30" customHeight="1" x14ac:dyDescent="0.2">
      <c r="B22" s="38" t="s">
        <v>17</v>
      </c>
      <c r="D22" s="39" t="s">
        <v>42</v>
      </c>
      <c r="E22" s="39"/>
      <c r="F22" s="39"/>
      <c r="G22" s="39"/>
      <c r="H22" s="39"/>
      <c r="I22" s="39"/>
      <c r="J22" s="39"/>
      <c r="K22" s="39"/>
    </row>
    <row r="23" spans="2:11" s="38" customFormat="1" ht="30" customHeight="1" x14ac:dyDescent="0.2">
      <c r="B23" s="38" t="s">
        <v>18</v>
      </c>
      <c r="D23" s="39" t="s">
        <v>44</v>
      </c>
      <c r="E23" s="39"/>
      <c r="F23" s="39"/>
      <c r="G23" s="39"/>
      <c r="H23" s="39"/>
      <c r="I23" s="39"/>
      <c r="J23" s="39"/>
      <c r="K23" s="39"/>
    </row>
    <row r="24" spans="2:11" s="38" customFormat="1" ht="30" customHeight="1" x14ac:dyDescent="0.2">
      <c r="B24" s="38" t="s">
        <v>19</v>
      </c>
      <c r="D24" s="39" t="s">
        <v>56</v>
      </c>
      <c r="E24" s="39"/>
      <c r="F24" s="39"/>
      <c r="G24" s="39"/>
      <c r="H24" s="39"/>
      <c r="I24" s="39"/>
      <c r="J24" s="39"/>
      <c r="K24" s="39"/>
    </row>
    <row r="25" spans="2:11" s="38" customFormat="1" ht="30" customHeight="1" x14ac:dyDescent="0.2">
      <c r="B25" s="38" t="s">
        <v>20</v>
      </c>
      <c r="D25" s="39" t="s">
        <v>47</v>
      </c>
      <c r="E25" s="39"/>
      <c r="F25" s="39"/>
      <c r="G25" s="39"/>
      <c r="H25" s="39"/>
      <c r="I25" s="39"/>
      <c r="J25" s="39"/>
      <c r="K25" s="39"/>
    </row>
    <row r="26" spans="2:11" s="38" customFormat="1" ht="30" customHeight="1" x14ac:dyDescent="0.2">
      <c r="B26" s="38" t="s">
        <v>21</v>
      </c>
      <c r="D26" s="39" t="s">
        <v>43</v>
      </c>
      <c r="E26" s="39"/>
      <c r="F26" s="39"/>
      <c r="G26" s="39"/>
      <c r="H26" s="39"/>
      <c r="I26" s="39"/>
      <c r="J26" s="39"/>
      <c r="K26" s="39"/>
    </row>
    <row r="27" spans="2:11" s="38" customFormat="1" ht="30" customHeight="1" x14ac:dyDescent="0.2">
      <c r="B27" s="38" t="s">
        <v>22</v>
      </c>
      <c r="D27" s="39" t="s">
        <v>45</v>
      </c>
      <c r="E27" s="39"/>
      <c r="F27" s="39"/>
      <c r="G27" s="39"/>
      <c r="H27" s="39"/>
      <c r="I27" s="39"/>
      <c r="J27" s="39"/>
      <c r="K27" s="39"/>
    </row>
    <row r="28" spans="2:11" s="38" customFormat="1" ht="30" customHeight="1" x14ac:dyDescent="0.2">
      <c r="B28" s="38" t="s">
        <v>23</v>
      </c>
      <c r="D28" s="39" t="s">
        <v>57</v>
      </c>
      <c r="E28" s="39"/>
      <c r="F28" s="39"/>
      <c r="G28" s="39"/>
      <c r="H28" s="39"/>
      <c r="I28" s="39"/>
      <c r="J28" s="39"/>
      <c r="K28" s="39"/>
    </row>
    <row r="29" spans="2:11" s="38" customFormat="1" ht="30" customHeight="1" x14ac:dyDescent="0.2">
      <c r="B29" s="38" t="s">
        <v>24</v>
      </c>
      <c r="D29" s="39" t="s">
        <v>46</v>
      </c>
      <c r="E29" s="39"/>
      <c r="F29" s="39"/>
      <c r="G29" s="39"/>
      <c r="H29" s="39"/>
      <c r="I29" s="39"/>
      <c r="J29" s="39"/>
      <c r="K29" s="39"/>
    </row>
    <row r="31" spans="2:11" x14ac:dyDescent="0.2">
      <c r="B31" s="1" t="s">
        <v>39</v>
      </c>
    </row>
    <row r="32" spans="2:11" x14ac:dyDescent="0.2">
      <c r="B32" t="s">
        <v>40</v>
      </c>
    </row>
    <row r="33" spans="2:2" x14ac:dyDescent="0.2">
      <c r="B33" t="s">
        <v>50</v>
      </c>
    </row>
    <row r="34" spans="2:2" x14ac:dyDescent="0.2">
      <c r="B34" t="s">
        <v>49</v>
      </c>
    </row>
    <row r="35" spans="2:2" x14ac:dyDescent="0.2">
      <c r="B35" t="s">
        <v>48</v>
      </c>
    </row>
  </sheetData>
  <mergeCells count="18">
    <mergeCell ref="D29:K29"/>
    <mergeCell ref="D25:K25"/>
    <mergeCell ref="D24:K24"/>
    <mergeCell ref="D23:K23"/>
    <mergeCell ref="D22:K22"/>
    <mergeCell ref="B10:K10"/>
    <mergeCell ref="B11:K11"/>
    <mergeCell ref="B12:K12"/>
    <mergeCell ref="B13:K13"/>
    <mergeCell ref="D26:K26"/>
    <mergeCell ref="D27:K27"/>
    <mergeCell ref="D28:K28"/>
    <mergeCell ref="B4:K4"/>
    <mergeCell ref="B5:K5"/>
    <mergeCell ref="B6:K6"/>
    <mergeCell ref="B7:K7"/>
    <mergeCell ref="B8:K8"/>
    <mergeCell ref="B9:K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51"/>
  <sheetViews>
    <sheetView zoomScale="80" zoomScaleNormal="80" workbookViewId="0">
      <selection activeCell="A5" sqref="A5"/>
    </sheetView>
  </sheetViews>
  <sheetFormatPr baseColWidth="10" defaultColWidth="8.83203125" defaultRowHeight="15" x14ac:dyDescent="0.2"/>
  <cols>
    <col min="1" max="1" width="35.33203125" customWidth="1"/>
    <col min="3" max="4" width="13.5" customWidth="1"/>
    <col min="24" max="24" width="12.5" customWidth="1"/>
    <col min="33" max="73" width="8.83203125" customWidth="1"/>
  </cols>
  <sheetData>
    <row r="1" spans="1:74" ht="17" customHeight="1" thickBot="1" x14ac:dyDescent="0.25"/>
    <row r="2" spans="1:74" x14ac:dyDescent="0.2">
      <c r="AG2" s="29"/>
      <c r="AH2" s="30"/>
      <c r="AI2" s="30"/>
      <c r="AJ2" s="30"/>
      <c r="AK2" s="30"/>
      <c r="AL2" s="30"/>
      <c r="AM2" s="30"/>
      <c r="AN2" s="30"/>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6"/>
    </row>
    <row r="3" spans="1:74" x14ac:dyDescent="0.2">
      <c r="AG3" s="31"/>
      <c r="AH3" s="32" t="s">
        <v>25</v>
      </c>
      <c r="AI3" s="33"/>
      <c r="AJ3" s="33"/>
      <c r="AK3" s="33"/>
      <c r="AL3" s="33"/>
      <c r="AM3" s="33"/>
      <c r="AN3" s="33"/>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9"/>
    </row>
    <row r="4" spans="1:74" ht="16" customHeight="1" thickBot="1" x14ac:dyDescent="0.25">
      <c r="C4" s="1" t="s">
        <v>26</v>
      </c>
      <c r="D4" s="1" t="s">
        <v>27</v>
      </c>
      <c r="AG4" s="31"/>
      <c r="AH4" s="33"/>
      <c r="AI4" s="33"/>
      <c r="AJ4" s="33"/>
      <c r="AK4" s="33"/>
      <c r="AL4" s="33"/>
      <c r="AM4" s="33"/>
      <c r="AN4" s="33"/>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9"/>
    </row>
    <row r="5" spans="1:74" x14ac:dyDescent="0.2">
      <c r="B5" s="1" t="s">
        <v>28</v>
      </c>
      <c r="C5" s="2" t="s">
        <v>29</v>
      </c>
      <c r="D5" s="3" t="s">
        <v>29</v>
      </c>
      <c r="AG5" s="31"/>
      <c r="AH5" s="33"/>
      <c r="AI5" s="33" t="str">
        <f>"Plot 1 - "&amp;REPLACE(C5,FIND("_",C5),1,"/")</f>
        <v>Plot 1 - 98Mo/96Mo</v>
      </c>
      <c r="AJ5" s="33"/>
      <c r="AK5" s="33"/>
      <c r="AL5" s="33"/>
      <c r="AM5" s="33" t="e">
        <f>NA()</f>
        <v>#N/A</v>
      </c>
      <c r="AN5" s="33"/>
      <c r="AO5" s="18"/>
      <c r="AP5" s="18"/>
      <c r="AQ5" s="18"/>
      <c r="AR5" s="18"/>
      <c r="AS5" s="18"/>
      <c r="AT5" s="18"/>
      <c r="AU5" s="18"/>
      <c r="AV5" s="18"/>
      <c r="AW5" s="18"/>
      <c r="AX5" s="18"/>
      <c r="AY5" s="18"/>
      <c r="AZ5" s="18"/>
      <c r="BA5" s="18"/>
      <c r="BB5" s="18"/>
      <c r="BC5" s="18"/>
      <c r="BD5" s="18"/>
      <c r="BE5" s="18"/>
      <c r="BF5" s="18"/>
      <c r="BG5" s="18">
        <f ca="1">12 - COUNTBLANK(BJ5:BU5)</f>
        <v>11</v>
      </c>
      <c r="BH5" s="17" t="s">
        <v>30</v>
      </c>
      <c r="BI5" s="18" t="str">
        <f>C5</f>
        <v>98Mo_96Mo</v>
      </c>
      <c r="BJ5" s="20" t="e">
        <f t="shared" ref="BJ5:BT5" ca="1" si="0">IF(ISBLANK(OFFSET(BJ8,MATCH($BI$5,$BI$9:$BI$38,0),0)),"", OFFSET(BJ8,MATCH($BI$5,$BI$9:$BI$38,0),0))</f>
        <v>#N/A</v>
      </c>
      <c r="BK5" s="21" t="e">
        <f t="shared" ca="1" si="0"/>
        <v>#N/A</v>
      </c>
      <c r="BL5" s="21" t="e">
        <f t="shared" ca="1" si="0"/>
        <v>#N/A</v>
      </c>
      <c r="BM5" s="21" t="e">
        <f t="shared" ca="1" si="0"/>
        <v>#N/A</v>
      </c>
      <c r="BN5" s="21" t="e">
        <f t="shared" ca="1" si="0"/>
        <v>#N/A</v>
      </c>
      <c r="BO5" s="21" t="e">
        <f t="shared" ca="1" si="0"/>
        <v>#N/A</v>
      </c>
      <c r="BP5" s="21" t="e">
        <f t="shared" ca="1" si="0"/>
        <v>#N/A</v>
      </c>
      <c r="BQ5" s="21" t="e">
        <f t="shared" ca="1" si="0"/>
        <v>#N/A</v>
      </c>
      <c r="BR5" s="21" t="e">
        <f t="shared" ca="1" si="0"/>
        <v>#N/A</v>
      </c>
      <c r="BS5" s="21" t="e">
        <f t="shared" ca="1" si="0"/>
        <v>#N/A</v>
      </c>
      <c r="BT5" s="21" t="e">
        <f t="shared" ca="1" si="0"/>
        <v>#N/A</v>
      </c>
      <c r="BU5" s="22"/>
      <c r="BV5" s="19"/>
    </row>
    <row r="6" spans="1:74" x14ac:dyDescent="0.2">
      <c r="B6" s="1" t="s">
        <v>31</v>
      </c>
      <c r="C6" s="4" t="s">
        <v>32</v>
      </c>
      <c r="D6" s="5" t="s">
        <v>32</v>
      </c>
      <c r="AG6" s="31"/>
      <c r="AH6" s="33"/>
      <c r="AI6" s="33" t="str">
        <f>"Plot 2 - "&amp;REPLACE(D5,FIND("_",D5),1,"/")</f>
        <v>Plot 2 - 98Mo/96Mo</v>
      </c>
      <c r="AJ6" s="33"/>
      <c r="AK6" s="33"/>
      <c r="AL6" s="33"/>
      <c r="AM6" s="33"/>
      <c r="AN6" s="33"/>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9"/>
    </row>
    <row r="7" spans="1:74" ht="16" customHeight="1" thickBot="1" x14ac:dyDescent="0.25">
      <c r="B7" s="1" t="s">
        <v>33</v>
      </c>
      <c r="C7" s="6" t="s">
        <v>34</v>
      </c>
      <c r="D7" s="7" t="s">
        <v>34</v>
      </c>
      <c r="AG7" s="31"/>
      <c r="AH7" s="33"/>
      <c r="AI7" s="33"/>
      <c r="AJ7" s="33"/>
      <c r="AK7" s="33"/>
      <c r="AL7" s="33"/>
      <c r="AM7" s="33"/>
      <c r="AN7" s="33"/>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9"/>
    </row>
    <row r="8" spans="1:74" x14ac:dyDescent="0.2">
      <c r="AG8" s="31"/>
      <c r="AH8" s="33"/>
      <c r="AI8" s="33">
        <f>A33</f>
        <v>0</v>
      </c>
      <c r="AJ8" s="33"/>
      <c r="AK8" s="33"/>
      <c r="AL8" s="33">
        <f>A34</f>
        <v>0</v>
      </c>
      <c r="AM8" s="33"/>
      <c r="AN8" s="33"/>
      <c r="AO8" s="18">
        <f>A35</f>
        <v>0</v>
      </c>
      <c r="AP8" s="18"/>
      <c r="AQ8" s="18"/>
      <c r="AR8" s="18">
        <f>A36</f>
        <v>0</v>
      </c>
      <c r="AS8" s="18"/>
      <c r="AT8" s="18"/>
      <c r="AU8" s="18">
        <f>A37</f>
        <v>0</v>
      </c>
      <c r="AV8" s="18"/>
      <c r="AW8" s="18"/>
      <c r="AX8" s="18">
        <f>A38</f>
        <v>0</v>
      </c>
      <c r="AY8" s="18"/>
      <c r="AZ8" s="18"/>
      <c r="BA8" s="18">
        <f>A39</f>
        <v>0</v>
      </c>
      <c r="BB8" s="18"/>
      <c r="BC8" s="18"/>
      <c r="BD8" s="18">
        <f>A40</f>
        <v>0</v>
      </c>
      <c r="BE8" s="18"/>
      <c r="BF8" s="18"/>
      <c r="BG8" s="18"/>
      <c r="BH8" s="18"/>
      <c r="BI8" s="17" t="s">
        <v>28</v>
      </c>
      <c r="BJ8" s="18"/>
      <c r="BK8" s="18"/>
      <c r="BL8" s="18"/>
      <c r="BM8" s="18"/>
      <c r="BN8" s="18"/>
      <c r="BO8" s="18"/>
      <c r="BP8" s="18"/>
      <c r="BQ8" s="18"/>
      <c r="BR8" s="18"/>
      <c r="BS8" s="18"/>
      <c r="BT8" s="18"/>
      <c r="BU8" s="18"/>
      <c r="BV8" s="19"/>
    </row>
    <row r="9" spans="1:74" ht="16" customHeight="1" thickBot="1" x14ac:dyDescent="0.25">
      <c r="A9" s="1" t="s">
        <v>35</v>
      </c>
      <c r="C9" s="1" t="s">
        <v>36</v>
      </c>
      <c r="D9" s="1" t="s">
        <v>36</v>
      </c>
      <c r="AG9" s="31"/>
      <c r="AH9" s="33"/>
      <c r="AI9" s="33">
        <v>-1</v>
      </c>
      <c r="AJ9" s="33">
        <v>1</v>
      </c>
      <c r="AK9" s="33"/>
      <c r="AL9" s="33">
        <v>-1</v>
      </c>
      <c r="AM9" s="33">
        <v>1</v>
      </c>
      <c r="AN9" s="33"/>
      <c r="AO9" s="18">
        <v>-1</v>
      </c>
      <c r="AP9" s="18">
        <v>1</v>
      </c>
      <c r="AQ9" s="18"/>
      <c r="AR9" s="18">
        <v>-1</v>
      </c>
      <c r="AS9" s="18">
        <v>1</v>
      </c>
      <c r="AT9" s="18"/>
      <c r="AU9" s="18">
        <v>-1</v>
      </c>
      <c r="AV9" s="18">
        <v>1</v>
      </c>
      <c r="AW9" s="18"/>
      <c r="AX9" s="18">
        <v>-1</v>
      </c>
      <c r="AY9" s="18">
        <v>1</v>
      </c>
      <c r="AZ9" s="18"/>
      <c r="BA9" s="18">
        <v>-1</v>
      </c>
      <c r="BB9" s="18">
        <v>1</v>
      </c>
      <c r="BC9" s="18"/>
      <c r="BD9" s="18">
        <v>-1</v>
      </c>
      <c r="BE9" s="18">
        <v>1</v>
      </c>
      <c r="BF9" s="18"/>
      <c r="BG9" s="18"/>
      <c r="BH9" s="17" t="s">
        <v>37</v>
      </c>
      <c r="BI9" s="23"/>
      <c r="BJ9" s="18"/>
      <c r="BK9" s="18"/>
      <c r="BL9" s="18"/>
      <c r="BM9" s="18"/>
      <c r="BN9" s="18"/>
      <c r="BO9" s="18"/>
      <c r="BP9" s="18"/>
      <c r="BQ9" s="18"/>
      <c r="BR9" s="18"/>
      <c r="BS9" s="18"/>
      <c r="BT9" s="18"/>
      <c r="BU9" s="18"/>
      <c r="BV9" s="19"/>
    </row>
    <row r="10" spans="1:74" x14ac:dyDescent="0.2">
      <c r="C10" s="8" t="s">
        <v>38</v>
      </c>
      <c r="D10" s="9" t="s">
        <v>38</v>
      </c>
      <c r="AG10" s="31"/>
      <c r="AH10" s="34">
        <v>1</v>
      </c>
      <c r="AI10" s="34" t="e">
        <f t="shared" ref="AI10:AI29" ca="1" si="1">AJ10/AJ$9*AI$9</f>
        <v>#REF!</v>
      </c>
      <c r="AJ10" s="34" t="e">
        <f t="shared" ref="AJ10:AJ29" ca="1" si="2">IF(OR(ISBLANK($C$33),ISBLANK($C10)), NA(), HLOOKUP($C$7,OFFSET(INDIRECT("'"&amp;$C$5&amp;"'!A1"),2,MATCH($A$33,INDIRECT("'"&amp;$C$5&amp;"'!1:1"),0)-1, $AH$29+1,$BG$5),$AH10+1,FALSE)/HLOOKUP($C$6,OFFSET(INDIRECT("'"&amp;$C$5&amp;"'!A1"),2,MATCH($A$33,INDIRECT("'"&amp;$C$5&amp;"'!1:1"),0)-1, $AH$29+1,$BG$5),$AH10+1,FALSE))</f>
        <v>#REF!</v>
      </c>
      <c r="AK10" s="34"/>
      <c r="AL10" s="34" t="e">
        <f t="shared" ref="AL10:AL29" ca="1" si="3">AM10/AM$9*AL$9</f>
        <v>#REF!</v>
      </c>
      <c r="AM10" s="34" t="e">
        <f t="shared" ref="AM10:AM29" ca="1" si="4">IF(OR(ISBLANK($C$34),ISBLANK($C10)), NA(), HLOOKUP($C$7,OFFSET(INDIRECT("'"&amp;$C$5&amp;"'!A1"),2,MATCH($A$34,INDIRECT("'"&amp;$C$5&amp;"'!1:1"),0)-1, $AH$29+1,$BG$5),$AH10+1,FALSE)/HLOOKUP($C$6,OFFSET(INDIRECT("'"&amp;$C$5&amp;"'!A1"),2,MATCH($A$34,INDIRECT("'"&amp;$C$5&amp;"'!1:1"),0)-1, $AH$29+1,$BG$5),$AH10+1,FALSE))</f>
        <v>#REF!</v>
      </c>
      <c r="AN10" s="34"/>
      <c r="AO10" s="24" t="e">
        <f t="shared" ref="AO10:AO29" ca="1" si="5">AP10/AP$9*AO$9</f>
        <v>#REF!</v>
      </c>
      <c r="AP10" s="24" t="e">
        <f t="shared" ref="AP10:AP29" ca="1" si="6">IF(OR(ISBLANK($C$35),ISBLANK($C10)), NA(), HLOOKUP($C$7,OFFSET(INDIRECT("'"&amp;$C$5&amp;"'!A1"),2,MATCH($A$35,INDIRECT("'"&amp;$C$5&amp;"'!1:1"),0)-1, $AH$29+1,$BG$5),$AH10+1,FALSE)/HLOOKUP($C$6,OFFSET(INDIRECT("'"&amp;$C$5&amp;"'!A1"),2,MATCH($A$35,INDIRECT("'"&amp;$C$5&amp;"'!1:1"),0)-1, $AH$29+1,$BG$5),$AH10+1,FALSE))</f>
        <v>#REF!</v>
      </c>
      <c r="AQ10" s="24"/>
      <c r="AR10" s="24" t="e">
        <f t="shared" ref="AR10:AR29" ca="1" si="7">AS10/AS$9*AR$9</f>
        <v>#REF!</v>
      </c>
      <c r="AS10" s="24" t="e">
        <f t="shared" ref="AS10:AS29" ca="1" si="8">IF(OR(ISBLANK($C$36),ISBLANK($C10)), NA(), HLOOKUP($C$7,OFFSET(INDIRECT("'"&amp;$C$5&amp;"'!A1"),2,MATCH($A$36,INDIRECT("'"&amp;$C$5&amp;"'!1:1"),0)-1, $AH$29+1,$BG$5),$AH10+1,FALSE)/HLOOKUP($C$6,OFFSET(INDIRECT("'"&amp;$C$5&amp;"'!A1"),2,MATCH($A$36,INDIRECT("'"&amp;$C$5&amp;"'!1:1"),0)-1, $AH$29+1,$BG$5),$AH10+1,FALSE))</f>
        <v>#REF!</v>
      </c>
      <c r="AT10" s="24"/>
      <c r="AU10" s="24" t="e">
        <f t="shared" ref="AU10:AU29" ca="1" si="9">AV10/AV$9*AU$9</f>
        <v>#N/A</v>
      </c>
      <c r="AV10" s="24" t="e">
        <f t="shared" ref="AV10:AV29" ca="1" si="10">IF(OR(ISBLANK($C$37),ISBLANK($C10)), NA(), HLOOKUP($C$7,OFFSET(INDIRECT("'"&amp;$C$5&amp;"'!A1"),2,MATCH($A$37,INDIRECT("'"&amp;$C$5&amp;"'!1:1"),0)-1, $AH$29+1,$BG$5),$AH10+1,FALSE)/HLOOKUP($C$6,OFFSET(INDIRECT("'"&amp;$C$5&amp;"'!A1"),2,MATCH($A$37,INDIRECT("'"&amp;$C$5&amp;"'!1:1"),0)-1, $AH$29+1,$BG$5),$AH10+1,FALSE))</f>
        <v>#N/A</v>
      </c>
      <c r="AW10" s="24"/>
      <c r="AX10" s="24" t="e">
        <f t="shared" ref="AX10:AX29" ca="1" si="11">AY10/AY$9*AX$9</f>
        <v>#N/A</v>
      </c>
      <c r="AY10" s="24" t="e">
        <f t="shared" ref="AY10:AY29" ca="1" si="12">IF(OR(ISBLANK($C$38),ISBLANK($C10)), NA(), HLOOKUP($C$7,OFFSET(INDIRECT("'"&amp;$C$5&amp;"'!A1"),2,MATCH($A$38,INDIRECT("'"&amp;$C$5&amp;"'!1:1"),0)-1, $AH$29+1,$BG$5),$AH10+1,FALSE)/HLOOKUP($C$6,OFFSET(INDIRECT("'"&amp;$C$5&amp;"'!A1"),2,MATCH($A$38,INDIRECT("'"&amp;$C$5&amp;"'!1:1"),0)-1, $AH$29+1,$BG$5),$AH10+1,FALSE))</f>
        <v>#N/A</v>
      </c>
      <c r="AZ10" s="24"/>
      <c r="BA10" s="24" t="e">
        <f t="shared" ref="BA10:BA29" ca="1" si="13">BB10/BB$9*BA$9</f>
        <v>#N/A</v>
      </c>
      <c r="BB10" s="24" t="e">
        <f t="shared" ref="BB10:BB29" ca="1" si="14">IF(OR(ISBLANK($C$39),ISBLANK($C10)), NA(), HLOOKUP($C$7,OFFSET(INDIRECT("'"&amp;$C$5&amp;"'!A1"),2,MATCH($A$39,INDIRECT("'"&amp;$C$5&amp;"'!1:1"),0)-1, $AH$29+1,$BG$5),$AH10+1,FALSE)/HLOOKUP($C$6,OFFSET(INDIRECT("'"&amp;$C$5&amp;"'!A1"),2,MATCH($A$39,INDIRECT("'"&amp;$C$5&amp;"'!1:1"),0)-1, $AH$29+1,$BG$5),$AH10+1,FALSE))</f>
        <v>#N/A</v>
      </c>
      <c r="BC10" s="24"/>
      <c r="BD10" s="24" t="e">
        <f t="shared" ref="BD10:BD29" ca="1" si="15">BE10/BE$9*BD$9</f>
        <v>#N/A</v>
      </c>
      <c r="BE10" s="24" t="e">
        <f t="shared" ref="BE10:BE29" ca="1" si="16">IF(OR(ISBLANK($C$40),ISBLANK($C10)), NA(), HLOOKUP($C$7,OFFSET(INDIRECT("'"&amp;$C$5&amp;"'!A1"),2,MATCH($A$40,INDIRECT("'"&amp;$C$5&amp;"'!1:1"),0)-1, $AH$29+1,$BG$5),$AH10+1,FALSE)/HLOOKUP($C$6,OFFSET(INDIRECT("'"&amp;$C$5&amp;"'!A1"),2,MATCH($A$40,INDIRECT("'"&amp;$C$5&amp;"'!1:1"),0)-1, $AH$29+1,$BG$5),$AH10+1,FALSE))</f>
        <v>#N/A</v>
      </c>
      <c r="BF10" s="24">
        <v>1</v>
      </c>
      <c r="BG10" s="18"/>
      <c r="BH10" s="18"/>
      <c r="BI10" s="25"/>
      <c r="BJ10" s="18"/>
      <c r="BK10" s="18"/>
      <c r="BL10" s="18"/>
      <c r="BM10" s="18"/>
      <c r="BN10" s="18"/>
      <c r="BO10" s="18"/>
      <c r="BP10" s="18"/>
      <c r="BQ10" s="18"/>
      <c r="BR10" s="18"/>
      <c r="BS10" s="18"/>
      <c r="BT10" s="18"/>
      <c r="BU10" s="18"/>
      <c r="BV10" s="19"/>
    </row>
    <row r="11" spans="1:74" x14ac:dyDescent="0.2">
      <c r="C11" s="10" t="s">
        <v>38</v>
      </c>
      <c r="D11" s="11" t="s">
        <v>38</v>
      </c>
      <c r="AG11" s="31"/>
      <c r="AH11" s="33">
        <v>2</v>
      </c>
      <c r="AI11" s="33" t="e">
        <f t="shared" ca="1" si="1"/>
        <v>#REF!</v>
      </c>
      <c r="AJ11" s="33" t="e">
        <f t="shared" ca="1" si="2"/>
        <v>#REF!</v>
      </c>
      <c r="AK11" s="33"/>
      <c r="AL11" s="33" t="e">
        <f t="shared" ca="1" si="3"/>
        <v>#REF!</v>
      </c>
      <c r="AM11" s="33" t="e">
        <f t="shared" ca="1" si="4"/>
        <v>#REF!</v>
      </c>
      <c r="AN11" s="33"/>
      <c r="AO11" s="18" t="e">
        <f t="shared" ca="1" si="5"/>
        <v>#REF!</v>
      </c>
      <c r="AP11" s="18" t="e">
        <f t="shared" ca="1" si="6"/>
        <v>#REF!</v>
      </c>
      <c r="AQ11" s="18"/>
      <c r="AR11" s="18" t="e">
        <f t="shared" ca="1" si="7"/>
        <v>#REF!</v>
      </c>
      <c r="AS11" s="18" t="e">
        <f t="shared" ca="1" si="8"/>
        <v>#REF!</v>
      </c>
      <c r="AT11" s="18"/>
      <c r="AU11" s="18" t="e">
        <f t="shared" ca="1" si="9"/>
        <v>#N/A</v>
      </c>
      <c r="AV11" s="18" t="e">
        <f t="shared" ca="1" si="10"/>
        <v>#N/A</v>
      </c>
      <c r="AW11" s="18"/>
      <c r="AX11" s="18" t="e">
        <f t="shared" ca="1" si="11"/>
        <v>#N/A</v>
      </c>
      <c r="AY11" s="18" t="e">
        <f t="shared" ca="1" si="12"/>
        <v>#N/A</v>
      </c>
      <c r="AZ11" s="18"/>
      <c r="BA11" s="18" t="e">
        <f t="shared" ca="1" si="13"/>
        <v>#N/A</v>
      </c>
      <c r="BB11" s="18" t="e">
        <f t="shared" ca="1" si="14"/>
        <v>#N/A</v>
      </c>
      <c r="BC11" s="18"/>
      <c r="BD11" s="18" t="e">
        <f t="shared" ca="1" si="15"/>
        <v>#N/A</v>
      </c>
      <c r="BE11" s="18" t="e">
        <f t="shared" ca="1" si="16"/>
        <v>#N/A</v>
      </c>
      <c r="BF11" s="18">
        <v>2</v>
      </c>
      <c r="BG11" s="18"/>
      <c r="BH11" s="18"/>
      <c r="BI11" s="25"/>
      <c r="BJ11" s="18"/>
      <c r="BK11" s="18"/>
      <c r="BL11" s="18"/>
      <c r="BM11" s="18"/>
      <c r="BN11" s="18"/>
      <c r="BO11" s="18"/>
      <c r="BP11" s="18"/>
      <c r="BQ11" s="18"/>
      <c r="BR11" s="18"/>
      <c r="BS11" s="18"/>
      <c r="BT11" s="18"/>
      <c r="BU11" s="18"/>
      <c r="BV11" s="19"/>
    </row>
    <row r="12" spans="1:74" x14ac:dyDescent="0.2">
      <c r="C12" s="10" t="s">
        <v>38</v>
      </c>
      <c r="D12" s="11" t="s">
        <v>38</v>
      </c>
      <c r="AG12" s="31"/>
      <c r="AH12" s="34">
        <v>3</v>
      </c>
      <c r="AI12" s="34" t="e">
        <f t="shared" ca="1" si="1"/>
        <v>#REF!</v>
      </c>
      <c r="AJ12" s="34" t="e">
        <f t="shared" ca="1" si="2"/>
        <v>#REF!</v>
      </c>
      <c r="AK12" s="34"/>
      <c r="AL12" s="34" t="e">
        <f t="shared" ca="1" si="3"/>
        <v>#REF!</v>
      </c>
      <c r="AM12" s="34" t="e">
        <f t="shared" ca="1" si="4"/>
        <v>#REF!</v>
      </c>
      <c r="AN12" s="34"/>
      <c r="AO12" s="24" t="e">
        <f t="shared" ca="1" si="5"/>
        <v>#REF!</v>
      </c>
      <c r="AP12" s="24" t="e">
        <f t="shared" ca="1" si="6"/>
        <v>#REF!</v>
      </c>
      <c r="AQ12" s="24"/>
      <c r="AR12" s="24" t="e">
        <f t="shared" ca="1" si="7"/>
        <v>#REF!</v>
      </c>
      <c r="AS12" s="24" t="e">
        <f t="shared" ca="1" si="8"/>
        <v>#REF!</v>
      </c>
      <c r="AT12" s="24"/>
      <c r="AU12" s="24" t="e">
        <f t="shared" ca="1" si="9"/>
        <v>#N/A</v>
      </c>
      <c r="AV12" s="24" t="e">
        <f t="shared" ca="1" si="10"/>
        <v>#N/A</v>
      </c>
      <c r="AW12" s="24"/>
      <c r="AX12" s="24" t="e">
        <f t="shared" ca="1" si="11"/>
        <v>#N/A</v>
      </c>
      <c r="AY12" s="24" t="e">
        <f t="shared" ca="1" si="12"/>
        <v>#N/A</v>
      </c>
      <c r="AZ12" s="24"/>
      <c r="BA12" s="24" t="e">
        <f t="shared" ca="1" si="13"/>
        <v>#N/A</v>
      </c>
      <c r="BB12" s="24" t="e">
        <f t="shared" ca="1" si="14"/>
        <v>#N/A</v>
      </c>
      <c r="BC12" s="24"/>
      <c r="BD12" s="24" t="e">
        <f t="shared" ca="1" si="15"/>
        <v>#N/A</v>
      </c>
      <c r="BE12" s="24" t="e">
        <f t="shared" ca="1" si="16"/>
        <v>#N/A</v>
      </c>
      <c r="BF12" s="24">
        <v>3</v>
      </c>
      <c r="BG12" s="18"/>
      <c r="BH12" s="18"/>
      <c r="BI12" s="25"/>
      <c r="BJ12" s="18"/>
      <c r="BK12" s="18"/>
      <c r="BL12" s="18"/>
      <c r="BM12" s="18"/>
      <c r="BN12" s="18"/>
      <c r="BO12" s="18"/>
      <c r="BP12" s="18"/>
      <c r="BQ12" s="18"/>
      <c r="BR12" s="18"/>
      <c r="BS12" s="18"/>
      <c r="BT12" s="18"/>
      <c r="BU12" s="18"/>
      <c r="BV12" s="19"/>
    </row>
    <row r="13" spans="1:74" x14ac:dyDescent="0.2">
      <c r="C13" s="10" t="s">
        <v>38</v>
      </c>
      <c r="D13" s="11" t="s">
        <v>38</v>
      </c>
      <c r="AG13" s="31"/>
      <c r="AH13" s="33">
        <v>4</v>
      </c>
      <c r="AI13" s="33" t="e">
        <f t="shared" ca="1" si="1"/>
        <v>#REF!</v>
      </c>
      <c r="AJ13" s="33" t="e">
        <f t="shared" ca="1" si="2"/>
        <v>#REF!</v>
      </c>
      <c r="AK13" s="33"/>
      <c r="AL13" s="33" t="e">
        <f t="shared" ca="1" si="3"/>
        <v>#REF!</v>
      </c>
      <c r="AM13" s="33" t="e">
        <f t="shared" ca="1" si="4"/>
        <v>#REF!</v>
      </c>
      <c r="AN13" s="33"/>
      <c r="AO13" s="18" t="e">
        <f t="shared" ca="1" si="5"/>
        <v>#REF!</v>
      </c>
      <c r="AP13" s="18" t="e">
        <f t="shared" ca="1" si="6"/>
        <v>#REF!</v>
      </c>
      <c r="AQ13" s="18"/>
      <c r="AR13" s="18" t="e">
        <f t="shared" ca="1" si="7"/>
        <v>#REF!</v>
      </c>
      <c r="AS13" s="18" t="e">
        <f t="shared" ca="1" si="8"/>
        <v>#REF!</v>
      </c>
      <c r="AT13" s="18"/>
      <c r="AU13" s="18" t="e">
        <f t="shared" ca="1" si="9"/>
        <v>#N/A</v>
      </c>
      <c r="AV13" s="18" t="e">
        <f t="shared" ca="1" si="10"/>
        <v>#N/A</v>
      </c>
      <c r="AW13" s="18"/>
      <c r="AX13" s="18" t="e">
        <f t="shared" ca="1" si="11"/>
        <v>#N/A</v>
      </c>
      <c r="AY13" s="18" t="e">
        <f t="shared" ca="1" si="12"/>
        <v>#N/A</v>
      </c>
      <c r="AZ13" s="18"/>
      <c r="BA13" s="18" t="e">
        <f t="shared" ca="1" si="13"/>
        <v>#N/A</v>
      </c>
      <c r="BB13" s="18" t="e">
        <f t="shared" ca="1" si="14"/>
        <v>#N/A</v>
      </c>
      <c r="BC13" s="18"/>
      <c r="BD13" s="18" t="e">
        <f t="shared" ca="1" si="15"/>
        <v>#N/A</v>
      </c>
      <c r="BE13" s="18" t="e">
        <f t="shared" ca="1" si="16"/>
        <v>#N/A</v>
      </c>
      <c r="BF13" s="18">
        <v>4</v>
      </c>
      <c r="BG13" s="18"/>
      <c r="BH13" s="18"/>
      <c r="BI13" s="25"/>
      <c r="BJ13" s="18"/>
      <c r="BK13" s="18"/>
      <c r="BL13" s="18"/>
      <c r="BM13" s="18"/>
      <c r="BN13" s="18"/>
      <c r="BO13" s="18"/>
      <c r="BP13" s="18"/>
      <c r="BQ13" s="18"/>
      <c r="BR13" s="18"/>
      <c r="BS13" s="18"/>
      <c r="BT13" s="18"/>
      <c r="BU13" s="18"/>
      <c r="BV13" s="19"/>
    </row>
    <row r="14" spans="1:74" x14ac:dyDescent="0.2">
      <c r="C14" s="10" t="s">
        <v>38</v>
      </c>
      <c r="D14" s="11" t="s">
        <v>38</v>
      </c>
      <c r="AG14" s="31"/>
      <c r="AH14" s="34">
        <v>5</v>
      </c>
      <c r="AI14" s="34" t="e">
        <f t="shared" ca="1" si="1"/>
        <v>#REF!</v>
      </c>
      <c r="AJ14" s="34" t="e">
        <f t="shared" ca="1" si="2"/>
        <v>#REF!</v>
      </c>
      <c r="AK14" s="34"/>
      <c r="AL14" s="34" t="e">
        <f t="shared" ca="1" si="3"/>
        <v>#REF!</v>
      </c>
      <c r="AM14" s="34" t="e">
        <f t="shared" ca="1" si="4"/>
        <v>#REF!</v>
      </c>
      <c r="AN14" s="34"/>
      <c r="AO14" s="24" t="e">
        <f t="shared" ca="1" si="5"/>
        <v>#REF!</v>
      </c>
      <c r="AP14" s="24" t="e">
        <f t="shared" ca="1" si="6"/>
        <v>#REF!</v>
      </c>
      <c r="AQ14" s="24"/>
      <c r="AR14" s="24" t="e">
        <f t="shared" ca="1" si="7"/>
        <v>#REF!</v>
      </c>
      <c r="AS14" s="24" t="e">
        <f t="shared" ca="1" si="8"/>
        <v>#REF!</v>
      </c>
      <c r="AT14" s="24"/>
      <c r="AU14" s="24" t="e">
        <f t="shared" ca="1" si="9"/>
        <v>#N/A</v>
      </c>
      <c r="AV14" s="24" t="e">
        <f t="shared" ca="1" si="10"/>
        <v>#N/A</v>
      </c>
      <c r="AW14" s="24"/>
      <c r="AX14" s="24" t="e">
        <f t="shared" ca="1" si="11"/>
        <v>#N/A</v>
      </c>
      <c r="AY14" s="24" t="e">
        <f t="shared" ca="1" si="12"/>
        <v>#N/A</v>
      </c>
      <c r="AZ14" s="24"/>
      <c r="BA14" s="24" t="e">
        <f t="shared" ca="1" si="13"/>
        <v>#N/A</v>
      </c>
      <c r="BB14" s="24" t="e">
        <f t="shared" ca="1" si="14"/>
        <v>#N/A</v>
      </c>
      <c r="BC14" s="24"/>
      <c r="BD14" s="24" t="e">
        <f t="shared" ca="1" si="15"/>
        <v>#N/A</v>
      </c>
      <c r="BE14" s="24" t="e">
        <f t="shared" ca="1" si="16"/>
        <v>#N/A</v>
      </c>
      <c r="BF14" s="24">
        <v>5</v>
      </c>
      <c r="BG14" s="18"/>
      <c r="BH14" s="18"/>
      <c r="BI14" s="25"/>
      <c r="BJ14" s="18"/>
      <c r="BK14" s="18"/>
      <c r="BL14" s="18"/>
      <c r="BM14" s="18"/>
      <c r="BN14" s="18"/>
      <c r="BO14" s="18"/>
      <c r="BP14" s="18"/>
      <c r="BQ14" s="18"/>
      <c r="BR14" s="18"/>
      <c r="BS14" s="18"/>
      <c r="BT14" s="18"/>
      <c r="BU14" s="18"/>
      <c r="BV14" s="19"/>
    </row>
    <row r="15" spans="1:74" x14ac:dyDescent="0.2">
      <c r="C15" s="10" t="s">
        <v>38</v>
      </c>
      <c r="D15" s="11" t="s">
        <v>38</v>
      </c>
      <c r="AG15" s="31"/>
      <c r="AH15" s="33">
        <v>6</v>
      </c>
      <c r="AI15" s="33" t="e">
        <f t="shared" ca="1" si="1"/>
        <v>#REF!</v>
      </c>
      <c r="AJ15" s="33" t="e">
        <f t="shared" ca="1" si="2"/>
        <v>#REF!</v>
      </c>
      <c r="AK15" s="33"/>
      <c r="AL15" s="33" t="e">
        <f t="shared" ca="1" si="3"/>
        <v>#REF!</v>
      </c>
      <c r="AM15" s="33" t="e">
        <f t="shared" ca="1" si="4"/>
        <v>#REF!</v>
      </c>
      <c r="AN15" s="33"/>
      <c r="AO15" s="18" t="e">
        <f t="shared" ca="1" si="5"/>
        <v>#REF!</v>
      </c>
      <c r="AP15" s="18" t="e">
        <f t="shared" ca="1" si="6"/>
        <v>#REF!</v>
      </c>
      <c r="AQ15" s="18"/>
      <c r="AR15" s="18" t="e">
        <f t="shared" ca="1" si="7"/>
        <v>#REF!</v>
      </c>
      <c r="AS15" s="18" t="e">
        <f t="shared" ca="1" si="8"/>
        <v>#REF!</v>
      </c>
      <c r="AT15" s="18"/>
      <c r="AU15" s="18" t="e">
        <f t="shared" ca="1" si="9"/>
        <v>#N/A</v>
      </c>
      <c r="AV15" s="18" t="e">
        <f t="shared" ca="1" si="10"/>
        <v>#N/A</v>
      </c>
      <c r="AW15" s="18"/>
      <c r="AX15" s="18" t="e">
        <f t="shared" ca="1" si="11"/>
        <v>#N/A</v>
      </c>
      <c r="AY15" s="18" t="e">
        <f t="shared" ca="1" si="12"/>
        <v>#N/A</v>
      </c>
      <c r="AZ15" s="18"/>
      <c r="BA15" s="18" t="e">
        <f t="shared" ca="1" si="13"/>
        <v>#N/A</v>
      </c>
      <c r="BB15" s="18" t="e">
        <f t="shared" ca="1" si="14"/>
        <v>#N/A</v>
      </c>
      <c r="BC15" s="18"/>
      <c r="BD15" s="18" t="e">
        <f t="shared" ca="1" si="15"/>
        <v>#N/A</v>
      </c>
      <c r="BE15" s="18" t="e">
        <f t="shared" ca="1" si="16"/>
        <v>#N/A</v>
      </c>
      <c r="BF15" s="18">
        <v>6</v>
      </c>
      <c r="BG15" s="18"/>
      <c r="BH15" s="18"/>
      <c r="BI15" s="25"/>
      <c r="BJ15" s="18"/>
      <c r="BK15" s="18"/>
      <c r="BL15" s="18"/>
      <c r="BM15" s="18"/>
      <c r="BN15" s="18"/>
      <c r="BO15" s="18"/>
      <c r="BP15" s="18"/>
      <c r="BQ15" s="18"/>
      <c r="BR15" s="18"/>
      <c r="BS15" s="18"/>
      <c r="BT15" s="18"/>
      <c r="BU15" s="18"/>
      <c r="BV15" s="19"/>
    </row>
    <row r="16" spans="1:74" x14ac:dyDescent="0.2">
      <c r="C16" s="10" t="s">
        <v>38</v>
      </c>
      <c r="D16" s="11" t="s">
        <v>38</v>
      </c>
      <c r="AG16" s="31"/>
      <c r="AH16" s="34">
        <v>7</v>
      </c>
      <c r="AI16" s="34" t="e">
        <f t="shared" ca="1" si="1"/>
        <v>#REF!</v>
      </c>
      <c r="AJ16" s="34" t="e">
        <f t="shared" ca="1" si="2"/>
        <v>#REF!</v>
      </c>
      <c r="AK16" s="34"/>
      <c r="AL16" s="34" t="e">
        <f t="shared" ca="1" si="3"/>
        <v>#REF!</v>
      </c>
      <c r="AM16" s="34" t="e">
        <f t="shared" ca="1" si="4"/>
        <v>#REF!</v>
      </c>
      <c r="AN16" s="34"/>
      <c r="AO16" s="24" t="e">
        <f t="shared" ca="1" si="5"/>
        <v>#REF!</v>
      </c>
      <c r="AP16" s="24" t="e">
        <f t="shared" ca="1" si="6"/>
        <v>#REF!</v>
      </c>
      <c r="AQ16" s="24"/>
      <c r="AR16" s="24" t="e">
        <f t="shared" ca="1" si="7"/>
        <v>#REF!</v>
      </c>
      <c r="AS16" s="24" t="e">
        <f t="shared" ca="1" si="8"/>
        <v>#REF!</v>
      </c>
      <c r="AT16" s="24"/>
      <c r="AU16" s="24" t="e">
        <f t="shared" ca="1" si="9"/>
        <v>#N/A</v>
      </c>
      <c r="AV16" s="24" t="e">
        <f t="shared" ca="1" si="10"/>
        <v>#N/A</v>
      </c>
      <c r="AW16" s="24"/>
      <c r="AX16" s="24" t="e">
        <f t="shared" ca="1" si="11"/>
        <v>#N/A</v>
      </c>
      <c r="AY16" s="24" t="e">
        <f t="shared" ca="1" si="12"/>
        <v>#N/A</v>
      </c>
      <c r="AZ16" s="24"/>
      <c r="BA16" s="24" t="e">
        <f t="shared" ca="1" si="13"/>
        <v>#N/A</v>
      </c>
      <c r="BB16" s="24" t="e">
        <f t="shared" ca="1" si="14"/>
        <v>#N/A</v>
      </c>
      <c r="BC16" s="24"/>
      <c r="BD16" s="24" t="e">
        <f t="shared" ca="1" si="15"/>
        <v>#N/A</v>
      </c>
      <c r="BE16" s="24" t="e">
        <f t="shared" ca="1" si="16"/>
        <v>#N/A</v>
      </c>
      <c r="BF16" s="24">
        <v>7</v>
      </c>
      <c r="BG16" s="18"/>
      <c r="BH16" s="18"/>
      <c r="BI16" s="25"/>
      <c r="BJ16" s="18"/>
      <c r="BK16" s="18"/>
      <c r="BL16" s="18"/>
      <c r="BM16" s="18"/>
      <c r="BN16" s="18"/>
      <c r="BO16" s="18"/>
      <c r="BP16" s="18"/>
      <c r="BQ16" s="18"/>
      <c r="BR16" s="18"/>
      <c r="BS16" s="18"/>
      <c r="BT16" s="18"/>
      <c r="BU16" s="18"/>
      <c r="BV16" s="19"/>
    </row>
    <row r="17" spans="1:74" x14ac:dyDescent="0.2">
      <c r="C17" s="10" t="s">
        <v>38</v>
      </c>
      <c r="D17" s="11" t="s">
        <v>38</v>
      </c>
      <c r="AG17" s="31"/>
      <c r="AH17" s="33">
        <v>8</v>
      </c>
      <c r="AI17" s="33" t="e">
        <f t="shared" ca="1" si="1"/>
        <v>#REF!</v>
      </c>
      <c r="AJ17" s="33" t="e">
        <f t="shared" ca="1" si="2"/>
        <v>#REF!</v>
      </c>
      <c r="AK17" s="33"/>
      <c r="AL17" s="33" t="e">
        <f t="shared" ca="1" si="3"/>
        <v>#REF!</v>
      </c>
      <c r="AM17" s="33" t="e">
        <f t="shared" ca="1" si="4"/>
        <v>#REF!</v>
      </c>
      <c r="AN17" s="33"/>
      <c r="AO17" s="18" t="e">
        <f t="shared" ca="1" si="5"/>
        <v>#REF!</v>
      </c>
      <c r="AP17" s="18" t="e">
        <f t="shared" ca="1" si="6"/>
        <v>#REF!</v>
      </c>
      <c r="AQ17" s="18"/>
      <c r="AR17" s="18" t="e">
        <f t="shared" ca="1" si="7"/>
        <v>#REF!</v>
      </c>
      <c r="AS17" s="18" t="e">
        <f t="shared" ca="1" si="8"/>
        <v>#REF!</v>
      </c>
      <c r="AT17" s="18"/>
      <c r="AU17" s="18" t="e">
        <f t="shared" ca="1" si="9"/>
        <v>#N/A</v>
      </c>
      <c r="AV17" s="18" t="e">
        <f t="shared" ca="1" si="10"/>
        <v>#N/A</v>
      </c>
      <c r="AW17" s="18"/>
      <c r="AX17" s="18" t="e">
        <f t="shared" ca="1" si="11"/>
        <v>#N/A</v>
      </c>
      <c r="AY17" s="18" t="e">
        <f t="shared" ca="1" si="12"/>
        <v>#N/A</v>
      </c>
      <c r="AZ17" s="18"/>
      <c r="BA17" s="18" t="e">
        <f t="shared" ca="1" si="13"/>
        <v>#N/A</v>
      </c>
      <c r="BB17" s="18" t="e">
        <f t="shared" ca="1" si="14"/>
        <v>#N/A</v>
      </c>
      <c r="BC17" s="18"/>
      <c r="BD17" s="18" t="e">
        <f t="shared" ca="1" si="15"/>
        <v>#N/A</v>
      </c>
      <c r="BE17" s="18" t="e">
        <f t="shared" ca="1" si="16"/>
        <v>#N/A</v>
      </c>
      <c r="BF17" s="18">
        <v>8</v>
      </c>
      <c r="BG17" s="18"/>
      <c r="BH17" s="18"/>
      <c r="BI17" s="25"/>
      <c r="BJ17" s="18"/>
      <c r="BK17" s="18"/>
      <c r="BL17" s="18"/>
      <c r="BM17" s="18"/>
      <c r="BN17" s="18"/>
      <c r="BO17" s="18"/>
      <c r="BP17" s="18"/>
      <c r="BQ17" s="18"/>
      <c r="BR17" s="18"/>
      <c r="BS17" s="18"/>
      <c r="BT17" s="18"/>
      <c r="BU17" s="18"/>
      <c r="BV17" s="19"/>
    </row>
    <row r="18" spans="1:74" x14ac:dyDescent="0.2">
      <c r="C18" s="10" t="s">
        <v>38</v>
      </c>
      <c r="D18" s="11" t="s">
        <v>38</v>
      </c>
      <c r="AG18" s="31"/>
      <c r="AH18" s="34">
        <v>9</v>
      </c>
      <c r="AI18" s="34" t="e">
        <f t="shared" ca="1" si="1"/>
        <v>#REF!</v>
      </c>
      <c r="AJ18" s="34" t="e">
        <f t="shared" ca="1" si="2"/>
        <v>#REF!</v>
      </c>
      <c r="AK18" s="34"/>
      <c r="AL18" s="34" t="e">
        <f t="shared" ca="1" si="3"/>
        <v>#REF!</v>
      </c>
      <c r="AM18" s="34" t="e">
        <f t="shared" ca="1" si="4"/>
        <v>#REF!</v>
      </c>
      <c r="AN18" s="34"/>
      <c r="AO18" s="24" t="e">
        <f t="shared" ca="1" si="5"/>
        <v>#REF!</v>
      </c>
      <c r="AP18" s="24" t="e">
        <f t="shared" ca="1" si="6"/>
        <v>#REF!</v>
      </c>
      <c r="AQ18" s="24"/>
      <c r="AR18" s="24" t="e">
        <f t="shared" ca="1" si="7"/>
        <v>#REF!</v>
      </c>
      <c r="AS18" s="24" t="e">
        <f t="shared" ca="1" si="8"/>
        <v>#REF!</v>
      </c>
      <c r="AT18" s="24"/>
      <c r="AU18" s="24" t="e">
        <f t="shared" ca="1" si="9"/>
        <v>#N/A</v>
      </c>
      <c r="AV18" s="24" t="e">
        <f t="shared" ca="1" si="10"/>
        <v>#N/A</v>
      </c>
      <c r="AW18" s="24"/>
      <c r="AX18" s="24" t="e">
        <f t="shared" ca="1" si="11"/>
        <v>#N/A</v>
      </c>
      <c r="AY18" s="24" t="e">
        <f t="shared" ca="1" si="12"/>
        <v>#N/A</v>
      </c>
      <c r="AZ18" s="24"/>
      <c r="BA18" s="24" t="e">
        <f t="shared" ca="1" si="13"/>
        <v>#N/A</v>
      </c>
      <c r="BB18" s="24" t="e">
        <f t="shared" ca="1" si="14"/>
        <v>#N/A</v>
      </c>
      <c r="BC18" s="24"/>
      <c r="BD18" s="24" t="e">
        <f t="shared" ca="1" si="15"/>
        <v>#N/A</v>
      </c>
      <c r="BE18" s="24" t="e">
        <f t="shared" ca="1" si="16"/>
        <v>#N/A</v>
      </c>
      <c r="BF18" s="24">
        <v>9</v>
      </c>
      <c r="BG18" s="18"/>
      <c r="BH18" s="18"/>
      <c r="BI18" s="25"/>
      <c r="BJ18" s="18"/>
      <c r="BK18" s="18"/>
      <c r="BL18" s="18"/>
      <c r="BM18" s="18"/>
      <c r="BN18" s="18"/>
      <c r="BO18" s="18"/>
      <c r="BP18" s="18"/>
      <c r="BQ18" s="18"/>
      <c r="BR18" s="18"/>
      <c r="BS18" s="18"/>
      <c r="BT18" s="18"/>
      <c r="BU18" s="18"/>
      <c r="BV18" s="19"/>
    </row>
    <row r="19" spans="1:74" x14ac:dyDescent="0.2">
      <c r="C19" s="10" t="s">
        <v>38</v>
      </c>
      <c r="D19" s="11" t="s">
        <v>38</v>
      </c>
      <c r="AG19" s="31"/>
      <c r="AH19" s="33">
        <v>10</v>
      </c>
      <c r="AI19" s="33" t="e">
        <f t="shared" ca="1" si="1"/>
        <v>#REF!</v>
      </c>
      <c r="AJ19" s="33" t="e">
        <f t="shared" ca="1" si="2"/>
        <v>#REF!</v>
      </c>
      <c r="AK19" s="33"/>
      <c r="AL19" s="33" t="e">
        <f t="shared" ca="1" si="3"/>
        <v>#REF!</v>
      </c>
      <c r="AM19" s="33" t="e">
        <f t="shared" ca="1" si="4"/>
        <v>#REF!</v>
      </c>
      <c r="AN19" s="33"/>
      <c r="AO19" s="18" t="e">
        <f t="shared" ca="1" si="5"/>
        <v>#REF!</v>
      </c>
      <c r="AP19" s="18" t="e">
        <f t="shared" ca="1" si="6"/>
        <v>#REF!</v>
      </c>
      <c r="AQ19" s="18"/>
      <c r="AR19" s="18" t="e">
        <f t="shared" ca="1" si="7"/>
        <v>#REF!</v>
      </c>
      <c r="AS19" s="18" t="e">
        <f t="shared" ca="1" si="8"/>
        <v>#REF!</v>
      </c>
      <c r="AT19" s="18"/>
      <c r="AU19" s="18" t="e">
        <f t="shared" ca="1" si="9"/>
        <v>#N/A</v>
      </c>
      <c r="AV19" s="18" t="e">
        <f t="shared" ca="1" si="10"/>
        <v>#N/A</v>
      </c>
      <c r="AW19" s="18"/>
      <c r="AX19" s="18" t="e">
        <f t="shared" ca="1" si="11"/>
        <v>#N/A</v>
      </c>
      <c r="AY19" s="18" t="e">
        <f t="shared" ca="1" si="12"/>
        <v>#N/A</v>
      </c>
      <c r="AZ19" s="18"/>
      <c r="BA19" s="18" t="e">
        <f t="shared" ca="1" si="13"/>
        <v>#N/A</v>
      </c>
      <c r="BB19" s="18" t="e">
        <f t="shared" ca="1" si="14"/>
        <v>#N/A</v>
      </c>
      <c r="BC19" s="18"/>
      <c r="BD19" s="18" t="e">
        <f t="shared" ca="1" si="15"/>
        <v>#N/A</v>
      </c>
      <c r="BE19" s="18" t="e">
        <f t="shared" ca="1" si="16"/>
        <v>#N/A</v>
      </c>
      <c r="BF19" s="18">
        <v>10</v>
      </c>
      <c r="BG19" s="18"/>
      <c r="BH19" s="18"/>
      <c r="BI19" s="25"/>
      <c r="BJ19" s="18"/>
      <c r="BK19" s="18"/>
      <c r="BL19" s="18"/>
      <c r="BM19" s="18"/>
      <c r="BN19" s="18"/>
      <c r="BO19" s="18"/>
      <c r="BP19" s="18"/>
      <c r="BQ19" s="18"/>
      <c r="BR19" s="18"/>
      <c r="BS19" s="18"/>
      <c r="BT19" s="18"/>
      <c r="BU19" s="18"/>
      <c r="BV19" s="19"/>
    </row>
    <row r="20" spans="1:74" x14ac:dyDescent="0.2">
      <c r="C20" s="10" t="s">
        <v>38</v>
      </c>
      <c r="D20" s="11" t="s">
        <v>38</v>
      </c>
      <c r="AG20" s="31"/>
      <c r="AH20" s="34">
        <v>11</v>
      </c>
      <c r="AI20" s="34" t="e">
        <f t="shared" ca="1" si="1"/>
        <v>#REF!</v>
      </c>
      <c r="AJ20" s="34" t="e">
        <f t="shared" ca="1" si="2"/>
        <v>#REF!</v>
      </c>
      <c r="AK20" s="34"/>
      <c r="AL20" s="34" t="e">
        <f t="shared" ca="1" si="3"/>
        <v>#REF!</v>
      </c>
      <c r="AM20" s="34" t="e">
        <f t="shared" ca="1" si="4"/>
        <v>#REF!</v>
      </c>
      <c r="AN20" s="34"/>
      <c r="AO20" s="24" t="e">
        <f t="shared" ca="1" si="5"/>
        <v>#REF!</v>
      </c>
      <c r="AP20" s="24" t="e">
        <f t="shared" ca="1" si="6"/>
        <v>#REF!</v>
      </c>
      <c r="AQ20" s="24"/>
      <c r="AR20" s="24" t="e">
        <f t="shared" ca="1" si="7"/>
        <v>#REF!</v>
      </c>
      <c r="AS20" s="24" t="e">
        <f t="shared" ca="1" si="8"/>
        <v>#REF!</v>
      </c>
      <c r="AT20" s="24"/>
      <c r="AU20" s="24" t="e">
        <f t="shared" ca="1" si="9"/>
        <v>#N/A</v>
      </c>
      <c r="AV20" s="24" t="e">
        <f t="shared" ca="1" si="10"/>
        <v>#N/A</v>
      </c>
      <c r="AW20" s="24"/>
      <c r="AX20" s="24" t="e">
        <f t="shared" ca="1" si="11"/>
        <v>#N/A</v>
      </c>
      <c r="AY20" s="24" t="e">
        <f t="shared" ca="1" si="12"/>
        <v>#N/A</v>
      </c>
      <c r="AZ20" s="24"/>
      <c r="BA20" s="24" t="e">
        <f t="shared" ca="1" si="13"/>
        <v>#N/A</v>
      </c>
      <c r="BB20" s="24" t="e">
        <f t="shared" ca="1" si="14"/>
        <v>#N/A</v>
      </c>
      <c r="BC20" s="24"/>
      <c r="BD20" s="24" t="e">
        <f t="shared" ca="1" si="15"/>
        <v>#N/A</v>
      </c>
      <c r="BE20" s="24" t="e">
        <f t="shared" ca="1" si="16"/>
        <v>#N/A</v>
      </c>
      <c r="BF20" s="24">
        <v>11</v>
      </c>
      <c r="BG20" s="18"/>
      <c r="BH20" s="18"/>
      <c r="BI20" s="25"/>
      <c r="BJ20" s="18"/>
      <c r="BK20" s="18"/>
      <c r="BL20" s="18"/>
      <c r="BM20" s="18"/>
      <c r="BN20" s="18"/>
      <c r="BO20" s="18"/>
      <c r="BP20" s="18"/>
      <c r="BQ20" s="18"/>
      <c r="BR20" s="18"/>
      <c r="BS20" s="18"/>
      <c r="BT20" s="18"/>
      <c r="BU20" s="18"/>
      <c r="BV20" s="19"/>
    </row>
    <row r="21" spans="1:74" x14ac:dyDescent="0.2">
      <c r="C21" s="10" t="s">
        <v>38</v>
      </c>
      <c r="D21" s="11" t="s">
        <v>38</v>
      </c>
      <c r="AG21" s="31"/>
      <c r="AH21" s="33">
        <v>12</v>
      </c>
      <c r="AI21" s="33" t="e">
        <f t="shared" ca="1" si="1"/>
        <v>#REF!</v>
      </c>
      <c r="AJ21" s="33" t="e">
        <f t="shared" ca="1" si="2"/>
        <v>#REF!</v>
      </c>
      <c r="AK21" s="33"/>
      <c r="AL21" s="33" t="e">
        <f t="shared" ca="1" si="3"/>
        <v>#REF!</v>
      </c>
      <c r="AM21" s="33" t="e">
        <f t="shared" ca="1" si="4"/>
        <v>#REF!</v>
      </c>
      <c r="AN21" s="33"/>
      <c r="AO21" s="18" t="e">
        <f t="shared" ca="1" si="5"/>
        <v>#REF!</v>
      </c>
      <c r="AP21" s="18" t="e">
        <f t="shared" ca="1" si="6"/>
        <v>#REF!</v>
      </c>
      <c r="AQ21" s="18"/>
      <c r="AR21" s="18" t="e">
        <f t="shared" ca="1" si="7"/>
        <v>#REF!</v>
      </c>
      <c r="AS21" s="18" t="e">
        <f t="shared" ca="1" si="8"/>
        <v>#REF!</v>
      </c>
      <c r="AT21" s="18"/>
      <c r="AU21" s="18" t="e">
        <f t="shared" ca="1" si="9"/>
        <v>#N/A</v>
      </c>
      <c r="AV21" s="18" t="e">
        <f t="shared" ca="1" si="10"/>
        <v>#N/A</v>
      </c>
      <c r="AW21" s="18"/>
      <c r="AX21" s="18" t="e">
        <f t="shared" ca="1" si="11"/>
        <v>#N/A</v>
      </c>
      <c r="AY21" s="18" t="e">
        <f t="shared" ca="1" si="12"/>
        <v>#N/A</v>
      </c>
      <c r="AZ21" s="18"/>
      <c r="BA21" s="18" t="e">
        <f t="shared" ca="1" si="13"/>
        <v>#N/A</v>
      </c>
      <c r="BB21" s="18" t="e">
        <f t="shared" ca="1" si="14"/>
        <v>#N/A</v>
      </c>
      <c r="BC21" s="18"/>
      <c r="BD21" s="18" t="e">
        <f t="shared" ca="1" si="15"/>
        <v>#N/A</v>
      </c>
      <c r="BE21" s="18" t="e">
        <f t="shared" ca="1" si="16"/>
        <v>#N/A</v>
      </c>
      <c r="BF21" s="18">
        <v>12</v>
      </c>
      <c r="BG21" s="18"/>
      <c r="BH21" s="18"/>
      <c r="BI21" s="25"/>
      <c r="BJ21" s="18"/>
      <c r="BK21" s="18"/>
      <c r="BL21" s="18"/>
      <c r="BM21" s="18"/>
      <c r="BN21" s="18"/>
      <c r="BO21" s="18"/>
      <c r="BP21" s="18"/>
      <c r="BQ21" s="18"/>
      <c r="BR21" s="18"/>
      <c r="BS21" s="18"/>
      <c r="BT21" s="18"/>
      <c r="BU21" s="18"/>
      <c r="BV21" s="19"/>
    </row>
    <row r="22" spans="1:74" ht="16" customHeight="1" x14ac:dyDescent="0.2">
      <c r="C22" s="10" t="s">
        <v>38</v>
      </c>
      <c r="D22" s="11" t="s">
        <v>38</v>
      </c>
      <c r="AG22" s="31"/>
      <c r="AH22" s="34">
        <v>13</v>
      </c>
      <c r="AI22" s="34" t="e">
        <f t="shared" ca="1" si="1"/>
        <v>#REF!</v>
      </c>
      <c r="AJ22" s="34" t="e">
        <f t="shared" ca="1" si="2"/>
        <v>#REF!</v>
      </c>
      <c r="AK22" s="34"/>
      <c r="AL22" s="34" t="e">
        <f t="shared" ca="1" si="3"/>
        <v>#REF!</v>
      </c>
      <c r="AM22" s="34" t="e">
        <f t="shared" ca="1" si="4"/>
        <v>#REF!</v>
      </c>
      <c r="AN22" s="34"/>
      <c r="AO22" s="24" t="e">
        <f t="shared" ca="1" si="5"/>
        <v>#REF!</v>
      </c>
      <c r="AP22" s="24" t="e">
        <f t="shared" ca="1" si="6"/>
        <v>#REF!</v>
      </c>
      <c r="AQ22" s="24"/>
      <c r="AR22" s="24" t="e">
        <f t="shared" ca="1" si="7"/>
        <v>#REF!</v>
      </c>
      <c r="AS22" s="24" t="e">
        <f t="shared" ca="1" si="8"/>
        <v>#REF!</v>
      </c>
      <c r="AT22" s="24"/>
      <c r="AU22" s="24" t="e">
        <f t="shared" ca="1" si="9"/>
        <v>#N/A</v>
      </c>
      <c r="AV22" s="24" t="e">
        <f t="shared" ca="1" si="10"/>
        <v>#N/A</v>
      </c>
      <c r="AW22" s="24"/>
      <c r="AX22" s="24" t="e">
        <f t="shared" ca="1" si="11"/>
        <v>#N/A</v>
      </c>
      <c r="AY22" s="24" t="e">
        <f t="shared" ca="1" si="12"/>
        <v>#N/A</v>
      </c>
      <c r="AZ22" s="24"/>
      <c r="BA22" s="24" t="e">
        <f t="shared" ca="1" si="13"/>
        <v>#N/A</v>
      </c>
      <c r="BB22" s="24" t="e">
        <f t="shared" ca="1" si="14"/>
        <v>#N/A</v>
      </c>
      <c r="BC22" s="24"/>
      <c r="BD22" s="24" t="e">
        <f t="shared" ca="1" si="15"/>
        <v>#N/A</v>
      </c>
      <c r="BE22" s="24" t="e">
        <f t="shared" ca="1" si="16"/>
        <v>#N/A</v>
      </c>
      <c r="BF22" s="24">
        <v>13</v>
      </c>
      <c r="BG22" s="18"/>
      <c r="BH22" s="18"/>
      <c r="BI22" s="25"/>
      <c r="BJ22" s="18"/>
      <c r="BK22" s="18"/>
      <c r="BL22" s="18"/>
      <c r="BM22" s="18"/>
      <c r="BN22" s="18"/>
      <c r="BO22" s="18"/>
      <c r="BP22" s="18"/>
      <c r="BQ22" s="18"/>
      <c r="BR22" s="18"/>
      <c r="BS22" s="18"/>
      <c r="BT22" s="18"/>
      <c r="BU22" s="18"/>
      <c r="BV22" s="19"/>
    </row>
    <row r="23" spans="1:74" ht="16" customHeight="1" x14ac:dyDescent="0.2">
      <c r="C23" s="10" t="s">
        <v>38</v>
      </c>
      <c r="D23" s="11" t="s">
        <v>38</v>
      </c>
      <c r="AG23" s="31"/>
      <c r="AH23" s="33">
        <v>14</v>
      </c>
      <c r="AI23" s="33" t="e">
        <f t="shared" ca="1" si="1"/>
        <v>#REF!</v>
      </c>
      <c r="AJ23" s="33" t="e">
        <f t="shared" ca="1" si="2"/>
        <v>#REF!</v>
      </c>
      <c r="AK23" s="33"/>
      <c r="AL23" s="33" t="e">
        <f t="shared" ca="1" si="3"/>
        <v>#REF!</v>
      </c>
      <c r="AM23" s="33" t="e">
        <f t="shared" ca="1" si="4"/>
        <v>#REF!</v>
      </c>
      <c r="AN23" s="33"/>
      <c r="AO23" s="18" t="e">
        <f t="shared" ca="1" si="5"/>
        <v>#REF!</v>
      </c>
      <c r="AP23" s="18" t="e">
        <f t="shared" ca="1" si="6"/>
        <v>#REF!</v>
      </c>
      <c r="AQ23" s="18"/>
      <c r="AR23" s="18" t="e">
        <f t="shared" ca="1" si="7"/>
        <v>#REF!</v>
      </c>
      <c r="AS23" s="18" t="e">
        <f t="shared" ca="1" si="8"/>
        <v>#REF!</v>
      </c>
      <c r="AT23" s="18"/>
      <c r="AU23" s="18" t="e">
        <f t="shared" ca="1" si="9"/>
        <v>#N/A</v>
      </c>
      <c r="AV23" s="18" t="e">
        <f t="shared" ca="1" si="10"/>
        <v>#N/A</v>
      </c>
      <c r="AW23" s="18"/>
      <c r="AX23" s="18" t="e">
        <f t="shared" ca="1" si="11"/>
        <v>#N/A</v>
      </c>
      <c r="AY23" s="18" t="e">
        <f t="shared" ca="1" si="12"/>
        <v>#N/A</v>
      </c>
      <c r="AZ23" s="18"/>
      <c r="BA23" s="18" t="e">
        <f t="shared" ca="1" si="13"/>
        <v>#N/A</v>
      </c>
      <c r="BB23" s="18" t="e">
        <f t="shared" ca="1" si="14"/>
        <v>#N/A</v>
      </c>
      <c r="BC23" s="18"/>
      <c r="BD23" s="18" t="e">
        <f t="shared" ca="1" si="15"/>
        <v>#N/A</v>
      </c>
      <c r="BE23" s="18" t="e">
        <f t="shared" ca="1" si="16"/>
        <v>#N/A</v>
      </c>
      <c r="BF23" s="18">
        <v>14</v>
      </c>
      <c r="BG23" s="18"/>
      <c r="BH23" s="18"/>
      <c r="BI23" s="25"/>
      <c r="BJ23" s="18"/>
      <c r="BK23" s="18"/>
      <c r="BL23" s="18"/>
      <c r="BM23" s="18"/>
      <c r="BN23" s="18"/>
      <c r="BO23" s="18"/>
      <c r="BP23" s="18"/>
      <c r="BQ23" s="18"/>
      <c r="BR23" s="18"/>
      <c r="BS23" s="18"/>
      <c r="BT23" s="18"/>
      <c r="BU23" s="18"/>
      <c r="BV23" s="19"/>
    </row>
    <row r="24" spans="1:74" ht="16" customHeight="1" x14ac:dyDescent="0.2">
      <c r="C24" s="10" t="s">
        <v>38</v>
      </c>
      <c r="D24" s="11" t="s">
        <v>38</v>
      </c>
      <c r="AG24" s="31"/>
      <c r="AH24" s="34">
        <v>15</v>
      </c>
      <c r="AI24" s="34" t="e">
        <f t="shared" ca="1" si="1"/>
        <v>#REF!</v>
      </c>
      <c r="AJ24" s="34" t="e">
        <f t="shared" ca="1" si="2"/>
        <v>#REF!</v>
      </c>
      <c r="AK24" s="34"/>
      <c r="AL24" s="34" t="e">
        <f t="shared" ca="1" si="3"/>
        <v>#REF!</v>
      </c>
      <c r="AM24" s="34" t="e">
        <f t="shared" ca="1" si="4"/>
        <v>#REF!</v>
      </c>
      <c r="AN24" s="34"/>
      <c r="AO24" s="24" t="e">
        <f t="shared" ca="1" si="5"/>
        <v>#REF!</v>
      </c>
      <c r="AP24" s="24" t="e">
        <f t="shared" ca="1" si="6"/>
        <v>#REF!</v>
      </c>
      <c r="AQ24" s="24"/>
      <c r="AR24" s="24" t="e">
        <f t="shared" ca="1" si="7"/>
        <v>#REF!</v>
      </c>
      <c r="AS24" s="24" t="e">
        <f t="shared" ca="1" si="8"/>
        <v>#REF!</v>
      </c>
      <c r="AT24" s="24"/>
      <c r="AU24" s="24" t="e">
        <f t="shared" ca="1" si="9"/>
        <v>#N/A</v>
      </c>
      <c r="AV24" s="24" t="e">
        <f t="shared" ca="1" si="10"/>
        <v>#N/A</v>
      </c>
      <c r="AW24" s="24"/>
      <c r="AX24" s="24" t="e">
        <f t="shared" ca="1" si="11"/>
        <v>#N/A</v>
      </c>
      <c r="AY24" s="24" t="e">
        <f t="shared" ca="1" si="12"/>
        <v>#N/A</v>
      </c>
      <c r="AZ24" s="24"/>
      <c r="BA24" s="24" t="e">
        <f t="shared" ca="1" si="13"/>
        <v>#N/A</v>
      </c>
      <c r="BB24" s="24" t="e">
        <f t="shared" ca="1" si="14"/>
        <v>#N/A</v>
      </c>
      <c r="BC24" s="24"/>
      <c r="BD24" s="24" t="e">
        <f t="shared" ca="1" si="15"/>
        <v>#N/A</v>
      </c>
      <c r="BE24" s="24" t="e">
        <f t="shared" ca="1" si="16"/>
        <v>#N/A</v>
      </c>
      <c r="BF24" s="24">
        <v>15</v>
      </c>
      <c r="BG24" s="18"/>
      <c r="BH24" s="18"/>
      <c r="BI24" s="25"/>
      <c r="BJ24" s="18"/>
      <c r="BK24" s="18"/>
      <c r="BL24" s="18"/>
      <c r="BM24" s="18"/>
      <c r="BN24" s="18"/>
      <c r="BO24" s="18"/>
      <c r="BP24" s="18"/>
      <c r="BQ24" s="18"/>
      <c r="BR24" s="18"/>
      <c r="BS24" s="18"/>
      <c r="BT24" s="18"/>
      <c r="BU24" s="18"/>
      <c r="BV24" s="19"/>
    </row>
    <row r="25" spans="1:74" ht="16" customHeight="1" x14ac:dyDescent="0.2">
      <c r="C25" s="10" t="s">
        <v>38</v>
      </c>
      <c r="D25" s="11" t="s">
        <v>38</v>
      </c>
      <c r="AG25" s="31"/>
      <c r="AH25" s="33">
        <v>16</v>
      </c>
      <c r="AI25" s="33" t="e">
        <f t="shared" ca="1" si="1"/>
        <v>#REF!</v>
      </c>
      <c r="AJ25" s="33" t="e">
        <f t="shared" ca="1" si="2"/>
        <v>#REF!</v>
      </c>
      <c r="AK25" s="33"/>
      <c r="AL25" s="33" t="e">
        <f t="shared" ca="1" si="3"/>
        <v>#REF!</v>
      </c>
      <c r="AM25" s="33" t="e">
        <f t="shared" ca="1" si="4"/>
        <v>#REF!</v>
      </c>
      <c r="AN25" s="33"/>
      <c r="AO25" s="18" t="e">
        <f t="shared" ca="1" si="5"/>
        <v>#REF!</v>
      </c>
      <c r="AP25" s="18" t="e">
        <f t="shared" ca="1" si="6"/>
        <v>#REF!</v>
      </c>
      <c r="AQ25" s="18"/>
      <c r="AR25" s="18" t="e">
        <f t="shared" ca="1" si="7"/>
        <v>#REF!</v>
      </c>
      <c r="AS25" s="18" t="e">
        <f t="shared" ca="1" si="8"/>
        <v>#REF!</v>
      </c>
      <c r="AT25" s="18"/>
      <c r="AU25" s="18" t="e">
        <f t="shared" ca="1" si="9"/>
        <v>#N/A</v>
      </c>
      <c r="AV25" s="18" t="e">
        <f t="shared" ca="1" si="10"/>
        <v>#N/A</v>
      </c>
      <c r="AW25" s="18"/>
      <c r="AX25" s="18" t="e">
        <f t="shared" ca="1" si="11"/>
        <v>#N/A</v>
      </c>
      <c r="AY25" s="18" t="e">
        <f t="shared" ca="1" si="12"/>
        <v>#N/A</v>
      </c>
      <c r="AZ25" s="18"/>
      <c r="BA25" s="18" t="e">
        <f t="shared" ca="1" si="13"/>
        <v>#N/A</v>
      </c>
      <c r="BB25" s="18" t="e">
        <f t="shared" ca="1" si="14"/>
        <v>#N/A</v>
      </c>
      <c r="BC25" s="18"/>
      <c r="BD25" s="18" t="e">
        <f t="shared" ca="1" si="15"/>
        <v>#N/A</v>
      </c>
      <c r="BE25" s="18" t="e">
        <f t="shared" ca="1" si="16"/>
        <v>#N/A</v>
      </c>
      <c r="BF25" s="18">
        <v>16</v>
      </c>
      <c r="BG25" s="18"/>
      <c r="BH25" s="18"/>
      <c r="BI25" s="25"/>
      <c r="BJ25" s="18"/>
      <c r="BK25" s="18"/>
      <c r="BL25" s="18"/>
      <c r="BM25" s="18"/>
      <c r="BN25" s="18"/>
      <c r="BO25" s="18"/>
      <c r="BP25" s="18"/>
      <c r="BQ25" s="18"/>
      <c r="BR25" s="18"/>
      <c r="BS25" s="18"/>
      <c r="BT25" s="18"/>
      <c r="BU25" s="18"/>
      <c r="BV25" s="19"/>
    </row>
    <row r="26" spans="1:74" x14ac:dyDescent="0.2">
      <c r="C26" s="10" t="s">
        <v>38</v>
      </c>
      <c r="D26" s="11" t="s">
        <v>38</v>
      </c>
      <c r="AG26" s="31"/>
      <c r="AH26" s="34">
        <v>17</v>
      </c>
      <c r="AI26" s="34" t="e">
        <f t="shared" ca="1" si="1"/>
        <v>#REF!</v>
      </c>
      <c r="AJ26" s="34" t="e">
        <f t="shared" ca="1" si="2"/>
        <v>#REF!</v>
      </c>
      <c r="AK26" s="34"/>
      <c r="AL26" s="34" t="e">
        <f t="shared" ca="1" si="3"/>
        <v>#REF!</v>
      </c>
      <c r="AM26" s="34" t="e">
        <f t="shared" ca="1" si="4"/>
        <v>#REF!</v>
      </c>
      <c r="AN26" s="34"/>
      <c r="AO26" s="24" t="e">
        <f t="shared" ca="1" si="5"/>
        <v>#REF!</v>
      </c>
      <c r="AP26" s="24" t="e">
        <f t="shared" ca="1" si="6"/>
        <v>#REF!</v>
      </c>
      <c r="AQ26" s="24"/>
      <c r="AR26" s="24" t="e">
        <f t="shared" ca="1" si="7"/>
        <v>#REF!</v>
      </c>
      <c r="AS26" s="24" t="e">
        <f t="shared" ca="1" si="8"/>
        <v>#REF!</v>
      </c>
      <c r="AT26" s="24"/>
      <c r="AU26" s="24" t="e">
        <f t="shared" ca="1" si="9"/>
        <v>#N/A</v>
      </c>
      <c r="AV26" s="24" t="e">
        <f t="shared" ca="1" si="10"/>
        <v>#N/A</v>
      </c>
      <c r="AW26" s="24"/>
      <c r="AX26" s="24" t="e">
        <f t="shared" ca="1" si="11"/>
        <v>#N/A</v>
      </c>
      <c r="AY26" s="24" t="e">
        <f t="shared" ca="1" si="12"/>
        <v>#N/A</v>
      </c>
      <c r="AZ26" s="24"/>
      <c r="BA26" s="24" t="e">
        <f t="shared" ca="1" si="13"/>
        <v>#N/A</v>
      </c>
      <c r="BB26" s="24" t="e">
        <f t="shared" ca="1" si="14"/>
        <v>#N/A</v>
      </c>
      <c r="BC26" s="24"/>
      <c r="BD26" s="24" t="e">
        <f t="shared" ca="1" si="15"/>
        <v>#N/A</v>
      </c>
      <c r="BE26" s="24" t="e">
        <f t="shared" ca="1" si="16"/>
        <v>#N/A</v>
      </c>
      <c r="BF26" s="24">
        <v>17</v>
      </c>
      <c r="BG26" s="18"/>
      <c r="BH26" s="18"/>
      <c r="BI26" s="25"/>
      <c r="BJ26" s="18"/>
      <c r="BK26" s="18"/>
      <c r="BL26" s="18"/>
      <c r="BM26" s="18"/>
      <c r="BN26" s="18"/>
      <c r="BO26" s="18"/>
      <c r="BP26" s="18"/>
      <c r="BQ26" s="18"/>
      <c r="BR26" s="18"/>
      <c r="BS26" s="18"/>
      <c r="BT26" s="18"/>
      <c r="BU26" s="18"/>
      <c r="BV26" s="19"/>
    </row>
    <row r="27" spans="1:74" x14ac:dyDescent="0.2">
      <c r="C27" s="10" t="s">
        <v>38</v>
      </c>
      <c r="D27" s="11" t="s">
        <v>38</v>
      </c>
      <c r="AG27" s="31"/>
      <c r="AH27" s="33">
        <v>18</v>
      </c>
      <c r="AI27" s="33" t="e">
        <f t="shared" ca="1" si="1"/>
        <v>#REF!</v>
      </c>
      <c r="AJ27" s="33" t="e">
        <f t="shared" ca="1" si="2"/>
        <v>#REF!</v>
      </c>
      <c r="AK27" s="33"/>
      <c r="AL27" s="33" t="e">
        <f t="shared" ca="1" si="3"/>
        <v>#REF!</v>
      </c>
      <c r="AM27" s="33" t="e">
        <f t="shared" ca="1" si="4"/>
        <v>#REF!</v>
      </c>
      <c r="AN27" s="33"/>
      <c r="AO27" s="18" t="e">
        <f t="shared" ca="1" si="5"/>
        <v>#REF!</v>
      </c>
      <c r="AP27" s="18" t="e">
        <f t="shared" ca="1" si="6"/>
        <v>#REF!</v>
      </c>
      <c r="AQ27" s="18"/>
      <c r="AR27" s="18" t="e">
        <f t="shared" ca="1" si="7"/>
        <v>#REF!</v>
      </c>
      <c r="AS27" s="18" t="e">
        <f t="shared" ca="1" si="8"/>
        <v>#REF!</v>
      </c>
      <c r="AT27" s="18"/>
      <c r="AU27" s="18" t="e">
        <f t="shared" ca="1" si="9"/>
        <v>#N/A</v>
      </c>
      <c r="AV27" s="18" t="e">
        <f t="shared" ca="1" si="10"/>
        <v>#N/A</v>
      </c>
      <c r="AW27" s="18"/>
      <c r="AX27" s="18" t="e">
        <f t="shared" ca="1" si="11"/>
        <v>#N/A</v>
      </c>
      <c r="AY27" s="18" t="e">
        <f t="shared" ca="1" si="12"/>
        <v>#N/A</v>
      </c>
      <c r="AZ27" s="18"/>
      <c r="BA27" s="18" t="e">
        <f t="shared" ca="1" si="13"/>
        <v>#N/A</v>
      </c>
      <c r="BB27" s="18" t="e">
        <f t="shared" ca="1" si="14"/>
        <v>#N/A</v>
      </c>
      <c r="BC27" s="18"/>
      <c r="BD27" s="18" t="e">
        <f t="shared" ca="1" si="15"/>
        <v>#N/A</v>
      </c>
      <c r="BE27" s="18" t="e">
        <f t="shared" ca="1" si="16"/>
        <v>#N/A</v>
      </c>
      <c r="BF27" s="18">
        <v>18</v>
      </c>
      <c r="BG27" s="18"/>
      <c r="BH27" s="18"/>
      <c r="BI27" s="25"/>
      <c r="BJ27" s="18"/>
      <c r="BK27" s="18"/>
      <c r="BL27" s="18"/>
      <c r="BM27" s="18"/>
      <c r="BN27" s="18"/>
      <c r="BO27" s="18"/>
      <c r="BP27" s="18"/>
      <c r="BQ27" s="18"/>
      <c r="BR27" s="18"/>
      <c r="BS27" s="18"/>
      <c r="BT27" s="18"/>
      <c r="BU27" s="18"/>
      <c r="BV27" s="19"/>
    </row>
    <row r="28" spans="1:74" x14ac:dyDescent="0.2">
      <c r="C28" s="10" t="s">
        <v>38</v>
      </c>
      <c r="D28" s="11" t="s">
        <v>38</v>
      </c>
      <c r="AG28" s="31"/>
      <c r="AH28" s="34">
        <v>19</v>
      </c>
      <c r="AI28" s="34" t="e">
        <f t="shared" ca="1" si="1"/>
        <v>#REF!</v>
      </c>
      <c r="AJ28" s="34" t="e">
        <f t="shared" ca="1" si="2"/>
        <v>#REF!</v>
      </c>
      <c r="AK28" s="34"/>
      <c r="AL28" s="34" t="e">
        <f t="shared" ca="1" si="3"/>
        <v>#REF!</v>
      </c>
      <c r="AM28" s="34" t="e">
        <f t="shared" ca="1" si="4"/>
        <v>#REF!</v>
      </c>
      <c r="AN28" s="34"/>
      <c r="AO28" s="24" t="e">
        <f t="shared" ca="1" si="5"/>
        <v>#REF!</v>
      </c>
      <c r="AP28" s="24" t="e">
        <f t="shared" ca="1" si="6"/>
        <v>#REF!</v>
      </c>
      <c r="AQ28" s="24"/>
      <c r="AR28" s="24" t="e">
        <f t="shared" ca="1" si="7"/>
        <v>#REF!</v>
      </c>
      <c r="AS28" s="24" t="e">
        <f t="shared" ca="1" si="8"/>
        <v>#REF!</v>
      </c>
      <c r="AT28" s="24"/>
      <c r="AU28" s="24" t="e">
        <f t="shared" ca="1" si="9"/>
        <v>#N/A</v>
      </c>
      <c r="AV28" s="24" t="e">
        <f t="shared" ca="1" si="10"/>
        <v>#N/A</v>
      </c>
      <c r="AW28" s="24"/>
      <c r="AX28" s="24" t="e">
        <f t="shared" ca="1" si="11"/>
        <v>#N/A</v>
      </c>
      <c r="AY28" s="24" t="e">
        <f t="shared" ca="1" si="12"/>
        <v>#N/A</v>
      </c>
      <c r="AZ28" s="24"/>
      <c r="BA28" s="24" t="e">
        <f t="shared" ca="1" si="13"/>
        <v>#N/A</v>
      </c>
      <c r="BB28" s="24" t="e">
        <f t="shared" ca="1" si="14"/>
        <v>#N/A</v>
      </c>
      <c r="BC28" s="24"/>
      <c r="BD28" s="24" t="e">
        <f t="shared" ca="1" si="15"/>
        <v>#N/A</v>
      </c>
      <c r="BE28" s="24" t="e">
        <f t="shared" ca="1" si="16"/>
        <v>#N/A</v>
      </c>
      <c r="BF28" s="24">
        <v>19</v>
      </c>
      <c r="BG28" s="18"/>
      <c r="BH28" s="18"/>
      <c r="BI28" s="25"/>
      <c r="BJ28" s="18"/>
      <c r="BK28" s="18"/>
      <c r="BL28" s="18"/>
      <c r="BM28" s="18"/>
      <c r="BN28" s="18"/>
      <c r="BO28" s="18"/>
      <c r="BP28" s="18"/>
      <c r="BQ28" s="18"/>
      <c r="BR28" s="18"/>
      <c r="BS28" s="18"/>
      <c r="BT28" s="18"/>
      <c r="BU28" s="18"/>
      <c r="BV28" s="19"/>
    </row>
    <row r="29" spans="1:74" ht="16" customHeight="1" thickBot="1" x14ac:dyDescent="0.25">
      <c r="C29" s="12" t="s">
        <v>38</v>
      </c>
      <c r="D29" s="13" t="s">
        <v>38</v>
      </c>
      <c r="AG29" s="31"/>
      <c r="AH29" s="33">
        <v>20</v>
      </c>
      <c r="AI29" s="33" t="e">
        <f t="shared" ca="1" si="1"/>
        <v>#REF!</v>
      </c>
      <c r="AJ29" s="33" t="e">
        <f t="shared" ca="1" si="2"/>
        <v>#REF!</v>
      </c>
      <c r="AK29" s="33"/>
      <c r="AL29" s="33" t="e">
        <f t="shared" ca="1" si="3"/>
        <v>#REF!</v>
      </c>
      <c r="AM29" s="33" t="e">
        <f t="shared" ca="1" si="4"/>
        <v>#REF!</v>
      </c>
      <c r="AN29" s="33"/>
      <c r="AO29" s="18" t="e">
        <f t="shared" ca="1" si="5"/>
        <v>#REF!</v>
      </c>
      <c r="AP29" s="18" t="e">
        <f t="shared" ca="1" si="6"/>
        <v>#REF!</v>
      </c>
      <c r="AQ29" s="18"/>
      <c r="AR29" s="18" t="e">
        <f t="shared" ca="1" si="7"/>
        <v>#REF!</v>
      </c>
      <c r="AS29" s="18" t="e">
        <f t="shared" ca="1" si="8"/>
        <v>#REF!</v>
      </c>
      <c r="AT29" s="18"/>
      <c r="AU29" s="18" t="e">
        <f t="shared" ca="1" si="9"/>
        <v>#N/A</v>
      </c>
      <c r="AV29" s="18" t="e">
        <f t="shared" ca="1" si="10"/>
        <v>#N/A</v>
      </c>
      <c r="AW29" s="18"/>
      <c r="AX29" s="18" t="e">
        <f t="shared" ca="1" si="11"/>
        <v>#N/A</v>
      </c>
      <c r="AY29" s="18" t="e">
        <f t="shared" ca="1" si="12"/>
        <v>#N/A</v>
      </c>
      <c r="AZ29" s="18"/>
      <c r="BA29" s="18" t="e">
        <f t="shared" ca="1" si="13"/>
        <v>#N/A</v>
      </c>
      <c r="BB29" s="18" t="e">
        <f t="shared" ca="1" si="14"/>
        <v>#N/A</v>
      </c>
      <c r="BC29" s="18"/>
      <c r="BD29" s="18" t="e">
        <f t="shared" ca="1" si="15"/>
        <v>#N/A</v>
      </c>
      <c r="BE29" s="18" t="e">
        <f t="shared" ca="1" si="16"/>
        <v>#N/A</v>
      </c>
      <c r="BF29" s="18">
        <v>20</v>
      </c>
      <c r="BG29" s="18"/>
      <c r="BH29" s="18"/>
      <c r="BI29" s="25"/>
      <c r="BJ29" s="18"/>
      <c r="BK29" s="18"/>
      <c r="BL29" s="18"/>
      <c r="BM29" s="18"/>
      <c r="BN29" s="18"/>
      <c r="BO29" s="18"/>
      <c r="BP29" s="18"/>
      <c r="BQ29" s="18"/>
      <c r="BR29" s="18"/>
      <c r="BS29" s="18"/>
      <c r="BT29" s="18"/>
      <c r="BU29" s="18"/>
      <c r="BV29" s="19"/>
    </row>
    <row r="30" spans="1:74" x14ac:dyDescent="0.2">
      <c r="AG30" s="31"/>
      <c r="AH30" s="33"/>
      <c r="AI30" s="33"/>
      <c r="AJ30" s="33"/>
      <c r="AK30" s="33"/>
      <c r="AL30" s="33"/>
      <c r="AM30" s="33"/>
      <c r="AN30" s="33"/>
      <c r="AO30" s="18"/>
      <c r="AP30" s="18"/>
      <c r="AQ30" s="18"/>
      <c r="AR30" s="18"/>
      <c r="AS30" s="18"/>
      <c r="AT30" s="18"/>
      <c r="AU30" s="18"/>
      <c r="AV30" s="18"/>
      <c r="AW30" s="18"/>
      <c r="AX30" s="18"/>
      <c r="AY30" s="18"/>
      <c r="AZ30" s="18"/>
      <c r="BA30" s="18"/>
      <c r="BB30" s="18"/>
      <c r="BC30" s="18"/>
      <c r="BD30" s="18"/>
      <c r="BE30" s="18"/>
      <c r="BF30" s="18"/>
      <c r="BG30" s="18"/>
      <c r="BH30" s="18"/>
      <c r="BI30" s="25"/>
      <c r="BJ30" s="18"/>
      <c r="BK30" s="18"/>
      <c r="BL30" s="18"/>
      <c r="BM30" s="18"/>
      <c r="BN30" s="18"/>
      <c r="BO30" s="18"/>
      <c r="BP30" s="18"/>
      <c r="BQ30" s="18"/>
      <c r="BR30" s="18"/>
      <c r="BS30" s="18"/>
      <c r="BT30" s="18"/>
      <c r="BU30" s="18"/>
      <c r="BV30" s="19"/>
    </row>
    <row r="31" spans="1:74" x14ac:dyDescent="0.2">
      <c r="AG31" s="31"/>
      <c r="AH31" s="34">
        <v>1</v>
      </c>
      <c r="AI31" s="34" t="e">
        <f t="shared" ref="AI31:AI50" ca="1" si="17">AJ31/AJ$9*AI$9</f>
        <v>#N/A</v>
      </c>
      <c r="AJ31" s="34" t="e">
        <f t="shared" ref="AJ31:AJ50" ca="1" si="18">IF(OR(ISBLANK($D$33),ISBLANK($D10)), NA(), HLOOKUP($D$7,OFFSET(INDIRECT("'"&amp;$D$5&amp;"'!A1"),2,MATCH($A$33,INDIRECT("'"&amp;$D$5&amp;"'!1:1"),0)-1, $AH$29+1,$BG$5),$AH10+1,FALSE)/HLOOKUP($D$6,OFFSET(INDIRECT("'"&amp;$D$5&amp;"'!A1"),2,MATCH($A$33,INDIRECT("'"&amp;$D$5&amp;"'!1:1"),0)-1, $AH$29+1,$BG$5),$AH10+1,FALSE))</f>
        <v>#N/A</v>
      </c>
      <c r="AK31" s="34"/>
      <c r="AL31" s="34" t="e">
        <f t="shared" ref="AL31:AL50" ca="1" si="19">AM31/AM$9*AL$9</f>
        <v>#N/A</v>
      </c>
      <c r="AM31" s="34" t="e">
        <f t="shared" ref="AM31:AM50" ca="1" si="20">IF(OR(ISBLANK($D$34),ISBLANK($D10)), NA(), HLOOKUP($D$7,OFFSET(INDIRECT("'"&amp;$D$5&amp;"'!A1"),2,MATCH($A$34,INDIRECT("'"&amp;$D$5&amp;"'!1:1"),0)-1, $AH$29+1,$BG$5),$AH10+1,FALSE)/HLOOKUP($D$6,OFFSET(INDIRECT("'"&amp;$D$5&amp;"'!A1"),2,MATCH($A$34,INDIRECT("'"&amp;$D$5&amp;"'!1:1"),0)-1, $AH$29+1,$BG$5),$AH10+1,FALSE))</f>
        <v>#N/A</v>
      </c>
      <c r="AN31" s="34"/>
      <c r="AO31" s="24" t="e">
        <f t="shared" ref="AO31:AO50" ca="1" si="21">AP31/AP$9*AO$9</f>
        <v>#N/A</v>
      </c>
      <c r="AP31" s="24" t="e">
        <f t="shared" ref="AP31:AP50" ca="1" si="22">IF(OR(ISBLANK($D$35),ISBLANK($D10)), NA(), HLOOKUP($D$7,OFFSET(INDIRECT("'"&amp;$D$5&amp;"'!A1"),2,MATCH($A$35,INDIRECT("'"&amp;$D$5&amp;"'!1:1"),0)-1, $AH$29+1,$BG$5),$AH10+1,FALSE)/HLOOKUP($D$6,OFFSET(INDIRECT("'"&amp;$D$5&amp;"'!A1"),2,MATCH($A$35,INDIRECT("'"&amp;$D$5&amp;"'!1:1"),0)-1, $AH$29+1,$BG$5),$AH10+1,FALSE))</f>
        <v>#N/A</v>
      </c>
      <c r="AQ31" s="24"/>
      <c r="AR31" s="24" t="e">
        <f t="shared" ref="AR31:AR50" ca="1" si="23">AS31/AS$9*AR$9</f>
        <v>#N/A</v>
      </c>
      <c r="AS31" s="24" t="e">
        <f t="shared" ref="AS31:AS50" ca="1" si="24">IF(OR(ISBLANK($D$36),ISBLANK($D10)), NA(), HLOOKUP($D$7,OFFSET(INDIRECT("'"&amp;$D$5&amp;"'!A1"),2,MATCH($A$36,INDIRECT("'"&amp;$D$5&amp;"'!1:1"),0)-1, $AH$29+1,$BG$5),$AH10+1,FALSE)/HLOOKUP($D$6,OFFSET(INDIRECT("'"&amp;$D$5&amp;"'!A1"),2,MATCH($A$36,INDIRECT("'"&amp;$D$5&amp;"'!1:1"),0)-1, $AH$29+1,$BG$5),$AH10+1,FALSE))</f>
        <v>#N/A</v>
      </c>
      <c r="AT31" s="24"/>
      <c r="AU31" s="24" t="e">
        <f t="shared" ref="AU31:AU50" ca="1" si="25">AV31/AV$9*AU$9</f>
        <v>#REF!</v>
      </c>
      <c r="AV31" s="24" t="e">
        <f t="shared" ref="AV31:AV50" ca="1" si="26">IF(OR(ISBLANK($D$37),ISBLANK($D10)), NA(), HLOOKUP($D$7,OFFSET(INDIRECT("'"&amp;$D$5&amp;"'!A1"),2,MATCH($A$37,INDIRECT("'"&amp;$D$5&amp;"'!1:1"),0)-1, $AH$29+1,$BG$5),$AH10+1,FALSE)/HLOOKUP($D$6,OFFSET(INDIRECT("'"&amp;$D$5&amp;"'!A1"),2,MATCH($A$37,INDIRECT("'"&amp;$D$5&amp;"'!1:1"),0)-1, $AH$29+1,$BG$5),$AH10+1,FALSE))</f>
        <v>#REF!</v>
      </c>
      <c r="AW31" s="24"/>
      <c r="AX31" s="24" t="e">
        <f t="shared" ref="AX31:AX50" ca="1" si="27">AY31/AY$9*AX$9</f>
        <v>#REF!</v>
      </c>
      <c r="AY31" s="24" t="e">
        <f t="shared" ref="AY31:AY50" ca="1" si="28">IF(OR(ISBLANK($D$38),ISBLANK($D10)), NA(), HLOOKUP($D$7,OFFSET(INDIRECT("'"&amp;$D$5&amp;"'!A1"),2,MATCH($A$38,INDIRECT("'"&amp;$D$5&amp;"'!1:1"),0)-1, $AH$29+1,$BG$5),$AH10+1,FALSE)/HLOOKUP($D$6,OFFSET(INDIRECT("'"&amp;$D$5&amp;"'!A1"),2,MATCH($A$38,INDIRECT("'"&amp;$D$5&amp;"'!1:1"),0)-1, $AH$29+1,$BG$5),$AH10+1,FALSE))</f>
        <v>#REF!</v>
      </c>
      <c r="AZ31" s="24"/>
      <c r="BA31" s="24" t="e">
        <f t="shared" ref="BA31:BA50" ca="1" si="29">BB31/BB$9*BA$9</f>
        <v>#REF!</v>
      </c>
      <c r="BB31" s="24" t="e">
        <f t="shared" ref="BB31:BB50" ca="1" si="30">IF(OR(ISBLANK($D$39),ISBLANK($D10)), NA(), HLOOKUP($D$7,OFFSET(INDIRECT("'"&amp;$D$5&amp;"'!A1"),2,MATCH($A$39,INDIRECT("'"&amp;$D$5&amp;"'!1:1"),0)-1, $AH$29+1,$BG$5),$AH10+1,FALSE)/HLOOKUP($D$6,OFFSET(INDIRECT("'"&amp;$D$5&amp;"'!A1"),2,MATCH($A$39,INDIRECT("'"&amp;$D$5&amp;"'!1:1"),0)-1, $AH$29+1,$BG$5),$AH10+1,FALSE))</f>
        <v>#REF!</v>
      </c>
      <c r="BC31" s="24"/>
      <c r="BD31" s="24" t="e">
        <f t="shared" ref="BD31:BD50" ca="1" si="31">BE31/BE$9*BD$9</f>
        <v>#REF!</v>
      </c>
      <c r="BE31" s="24" t="e">
        <f t="shared" ref="BE31:BE50" ca="1" si="32">IF(OR(ISBLANK($D$40),ISBLANK($D10)), NA(), HLOOKUP($D$7,OFFSET(INDIRECT("'"&amp;$D$5&amp;"'!A1"),2,MATCH($A$40,INDIRECT("'"&amp;$D$5&amp;"'!1:1"),0)-1, $AH$29+1,$BG$5),$AH10+1,FALSE)/HLOOKUP($D$6,OFFSET(INDIRECT("'"&amp;$D$5&amp;"'!A1"),2,MATCH($A$40,INDIRECT("'"&amp;$D$5&amp;"'!1:1"),0)-1, $AH$29+1,$BG$5),$AH10+1,FALSE))</f>
        <v>#REF!</v>
      </c>
      <c r="BF31" s="24">
        <v>1</v>
      </c>
      <c r="BG31" s="18"/>
      <c r="BH31" s="18"/>
      <c r="BI31" s="25"/>
      <c r="BJ31" s="18"/>
      <c r="BK31" s="18"/>
      <c r="BL31" s="18"/>
      <c r="BM31" s="18"/>
      <c r="BN31" s="18"/>
      <c r="BO31" s="18"/>
      <c r="BP31" s="18"/>
      <c r="BQ31" s="18"/>
      <c r="BR31" s="18"/>
      <c r="BS31" s="18"/>
      <c r="BT31" s="18"/>
      <c r="BU31" s="18"/>
      <c r="BV31" s="19"/>
    </row>
    <row r="32" spans="1:74" ht="16" customHeight="1" thickBot="1" x14ac:dyDescent="0.25">
      <c r="A32" s="1" t="s">
        <v>15</v>
      </c>
      <c r="C32" s="1" t="s">
        <v>36</v>
      </c>
      <c r="D32" s="1" t="s">
        <v>36</v>
      </c>
      <c r="AG32" s="31"/>
      <c r="AH32" s="33">
        <v>2</v>
      </c>
      <c r="AI32" s="33" t="e">
        <f t="shared" ca="1" si="17"/>
        <v>#N/A</v>
      </c>
      <c r="AJ32" s="33" t="e">
        <f t="shared" ca="1" si="18"/>
        <v>#N/A</v>
      </c>
      <c r="AK32" s="33"/>
      <c r="AL32" s="33" t="e">
        <f t="shared" ca="1" si="19"/>
        <v>#N/A</v>
      </c>
      <c r="AM32" s="33" t="e">
        <f t="shared" ca="1" si="20"/>
        <v>#N/A</v>
      </c>
      <c r="AN32" s="33"/>
      <c r="AO32" s="18" t="e">
        <f t="shared" ca="1" si="21"/>
        <v>#N/A</v>
      </c>
      <c r="AP32" s="18" t="e">
        <f t="shared" ca="1" si="22"/>
        <v>#N/A</v>
      </c>
      <c r="AQ32" s="18"/>
      <c r="AR32" s="18" t="e">
        <f t="shared" ca="1" si="23"/>
        <v>#N/A</v>
      </c>
      <c r="AS32" s="18" t="e">
        <f t="shared" ca="1" si="24"/>
        <v>#N/A</v>
      </c>
      <c r="AT32" s="18"/>
      <c r="AU32" s="18" t="e">
        <f t="shared" ca="1" si="25"/>
        <v>#REF!</v>
      </c>
      <c r="AV32" s="18" t="e">
        <f t="shared" ca="1" si="26"/>
        <v>#REF!</v>
      </c>
      <c r="AW32" s="18"/>
      <c r="AX32" s="18" t="e">
        <f t="shared" ca="1" si="27"/>
        <v>#REF!</v>
      </c>
      <c r="AY32" s="18" t="e">
        <f t="shared" ca="1" si="28"/>
        <v>#REF!</v>
      </c>
      <c r="AZ32" s="18"/>
      <c r="BA32" s="18" t="e">
        <f t="shared" ca="1" si="29"/>
        <v>#REF!</v>
      </c>
      <c r="BB32" s="18" t="e">
        <f t="shared" ca="1" si="30"/>
        <v>#REF!</v>
      </c>
      <c r="BC32" s="18"/>
      <c r="BD32" s="18" t="e">
        <f t="shared" ca="1" si="31"/>
        <v>#REF!</v>
      </c>
      <c r="BE32" s="18" t="e">
        <f t="shared" ca="1" si="32"/>
        <v>#REF!</v>
      </c>
      <c r="BF32" s="18">
        <v>2</v>
      </c>
      <c r="BG32" s="18"/>
      <c r="BH32" s="18"/>
      <c r="BI32" s="25"/>
      <c r="BJ32" s="18"/>
      <c r="BK32" s="18"/>
      <c r="BL32" s="18"/>
      <c r="BM32" s="18"/>
      <c r="BN32" s="18"/>
      <c r="BO32" s="18"/>
      <c r="BP32" s="18"/>
      <c r="BQ32" s="18"/>
      <c r="BR32" s="18"/>
      <c r="BS32" s="18"/>
      <c r="BT32" s="18"/>
      <c r="BU32" s="18"/>
      <c r="BV32" s="19"/>
    </row>
    <row r="33" spans="3:74" x14ac:dyDescent="0.2">
      <c r="C33" s="8" t="s">
        <v>38</v>
      </c>
      <c r="D33" s="9"/>
      <c r="AG33" s="31"/>
      <c r="AH33" s="34">
        <v>3</v>
      </c>
      <c r="AI33" s="34" t="e">
        <f t="shared" ca="1" si="17"/>
        <v>#N/A</v>
      </c>
      <c r="AJ33" s="34" t="e">
        <f t="shared" ca="1" si="18"/>
        <v>#N/A</v>
      </c>
      <c r="AK33" s="34"/>
      <c r="AL33" s="34" t="e">
        <f t="shared" ca="1" si="19"/>
        <v>#N/A</v>
      </c>
      <c r="AM33" s="34" t="e">
        <f t="shared" ca="1" si="20"/>
        <v>#N/A</v>
      </c>
      <c r="AN33" s="34"/>
      <c r="AO33" s="24" t="e">
        <f t="shared" ca="1" si="21"/>
        <v>#N/A</v>
      </c>
      <c r="AP33" s="24" t="e">
        <f t="shared" ca="1" si="22"/>
        <v>#N/A</v>
      </c>
      <c r="AQ33" s="24"/>
      <c r="AR33" s="24" t="e">
        <f t="shared" ca="1" si="23"/>
        <v>#N/A</v>
      </c>
      <c r="AS33" s="24" t="e">
        <f t="shared" ca="1" si="24"/>
        <v>#N/A</v>
      </c>
      <c r="AT33" s="24"/>
      <c r="AU33" s="24" t="e">
        <f t="shared" ca="1" si="25"/>
        <v>#REF!</v>
      </c>
      <c r="AV33" s="24" t="e">
        <f t="shared" ca="1" si="26"/>
        <v>#REF!</v>
      </c>
      <c r="AW33" s="24"/>
      <c r="AX33" s="24" t="e">
        <f t="shared" ca="1" si="27"/>
        <v>#REF!</v>
      </c>
      <c r="AY33" s="24" t="e">
        <f t="shared" ca="1" si="28"/>
        <v>#REF!</v>
      </c>
      <c r="AZ33" s="24"/>
      <c r="BA33" s="24" t="e">
        <f t="shared" ca="1" si="29"/>
        <v>#REF!</v>
      </c>
      <c r="BB33" s="24" t="e">
        <f t="shared" ca="1" si="30"/>
        <v>#REF!</v>
      </c>
      <c r="BC33" s="24"/>
      <c r="BD33" s="24" t="e">
        <f t="shared" ca="1" si="31"/>
        <v>#REF!</v>
      </c>
      <c r="BE33" s="24" t="e">
        <f t="shared" ca="1" si="32"/>
        <v>#REF!</v>
      </c>
      <c r="BF33" s="24">
        <v>3</v>
      </c>
      <c r="BG33" s="18"/>
      <c r="BH33" s="18"/>
      <c r="BI33" s="25"/>
      <c r="BJ33" s="18"/>
      <c r="BK33" s="18"/>
      <c r="BL33" s="18"/>
      <c r="BM33" s="18"/>
      <c r="BN33" s="18"/>
      <c r="BO33" s="18"/>
      <c r="BP33" s="18"/>
      <c r="BQ33" s="18"/>
      <c r="BR33" s="18"/>
      <c r="BS33" s="18"/>
      <c r="BT33" s="18"/>
      <c r="BU33" s="18"/>
      <c r="BV33" s="19"/>
    </row>
    <row r="34" spans="3:74" x14ac:dyDescent="0.2">
      <c r="C34" s="10" t="s">
        <v>38</v>
      </c>
      <c r="D34" s="11"/>
      <c r="AG34" s="31"/>
      <c r="AH34" s="33">
        <v>4</v>
      </c>
      <c r="AI34" s="33" t="e">
        <f t="shared" ca="1" si="17"/>
        <v>#N/A</v>
      </c>
      <c r="AJ34" s="33" t="e">
        <f t="shared" ca="1" si="18"/>
        <v>#N/A</v>
      </c>
      <c r="AK34" s="33"/>
      <c r="AL34" s="33" t="e">
        <f t="shared" ca="1" si="19"/>
        <v>#N/A</v>
      </c>
      <c r="AM34" s="33" t="e">
        <f t="shared" ca="1" si="20"/>
        <v>#N/A</v>
      </c>
      <c r="AN34" s="33"/>
      <c r="AO34" s="18" t="e">
        <f t="shared" ca="1" si="21"/>
        <v>#N/A</v>
      </c>
      <c r="AP34" s="18" t="e">
        <f t="shared" ca="1" si="22"/>
        <v>#N/A</v>
      </c>
      <c r="AQ34" s="18"/>
      <c r="AR34" s="18" t="e">
        <f t="shared" ca="1" si="23"/>
        <v>#N/A</v>
      </c>
      <c r="AS34" s="18" t="e">
        <f t="shared" ca="1" si="24"/>
        <v>#N/A</v>
      </c>
      <c r="AT34" s="18"/>
      <c r="AU34" s="18" t="e">
        <f t="shared" ca="1" si="25"/>
        <v>#REF!</v>
      </c>
      <c r="AV34" s="18" t="e">
        <f t="shared" ca="1" si="26"/>
        <v>#REF!</v>
      </c>
      <c r="AW34" s="18"/>
      <c r="AX34" s="18" t="e">
        <f t="shared" ca="1" si="27"/>
        <v>#REF!</v>
      </c>
      <c r="AY34" s="18" t="e">
        <f t="shared" ca="1" si="28"/>
        <v>#REF!</v>
      </c>
      <c r="AZ34" s="18"/>
      <c r="BA34" s="18" t="e">
        <f t="shared" ca="1" si="29"/>
        <v>#REF!</v>
      </c>
      <c r="BB34" s="18" t="e">
        <f t="shared" ca="1" si="30"/>
        <v>#REF!</v>
      </c>
      <c r="BC34" s="18"/>
      <c r="BD34" s="18" t="e">
        <f t="shared" ca="1" si="31"/>
        <v>#REF!</v>
      </c>
      <c r="BE34" s="18" t="e">
        <f t="shared" ca="1" si="32"/>
        <v>#REF!</v>
      </c>
      <c r="BF34" s="18">
        <v>4</v>
      </c>
      <c r="BG34" s="18"/>
      <c r="BH34" s="18"/>
      <c r="BI34" s="25"/>
      <c r="BJ34" s="18"/>
      <c r="BK34" s="18"/>
      <c r="BL34" s="18"/>
      <c r="BM34" s="18"/>
      <c r="BN34" s="18"/>
      <c r="BO34" s="18"/>
      <c r="BP34" s="18"/>
      <c r="BQ34" s="18"/>
      <c r="BR34" s="18"/>
      <c r="BS34" s="18"/>
      <c r="BT34" s="18"/>
      <c r="BU34" s="18"/>
      <c r="BV34" s="19"/>
    </row>
    <row r="35" spans="3:74" x14ac:dyDescent="0.2">
      <c r="C35" s="10" t="s">
        <v>38</v>
      </c>
      <c r="D35" s="11"/>
      <c r="AG35" s="31"/>
      <c r="AH35" s="34">
        <v>5</v>
      </c>
      <c r="AI35" s="34" t="e">
        <f t="shared" ca="1" si="17"/>
        <v>#N/A</v>
      </c>
      <c r="AJ35" s="34" t="e">
        <f t="shared" ca="1" si="18"/>
        <v>#N/A</v>
      </c>
      <c r="AK35" s="34"/>
      <c r="AL35" s="34" t="e">
        <f t="shared" ca="1" si="19"/>
        <v>#N/A</v>
      </c>
      <c r="AM35" s="34" t="e">
        <f t="shared" ca="1" si="20"/>
        <v>#N/A</v>
      </c>
      <c r="AN35" s="34"/>
      <c r="AO35" s="24" t="e">
        <f t="shared" ca="1" si="21"/>
        <v>#N/A</v>
      </c>
      <c r="AP35" s="24" t="e">
        <f t="shared" ca="1" si="22"/>
        <v>#N/A</v>
      </c>
      <c r="AQ35" s="24"/>
      <c r="AR35" s="24" t="e">
        <f t="shared" ca="1" si="23"/>
        <v>#N/A</v>
      </c>
      <c r="AS35" s="24" t="e">
        <f t="shared" ca="1" si="24"/>
        <v>#N/A</v>
      </c>
      <c r="AT35" s="24"/>
      <c r="AU35" s="24" t="e">
        <f t="shared" ca="1" si="25"/>
        <v>#REF!</v>
      </c>
      <c r="AV35" s="24" t="e">
        <f t="shared" ca="1" si="26"/>
        <v>#REF!</v>
      </c>
      <c r="AW35" s="24"/>
      <c r="AX35" s="24" t="e">
        <f t="shared" ca="1" si="27"/>
        <v>#REF!</v>
      </c>
      <c r="AY35" s="24" t="e">
        <f t="shared" ca="1" si="28"/>
        <v>#REF!</v>
      </c>
      <c r="AZ35" s="24"/>
      <c r="BA35" s="24" t="e">
        <f t="shared" ca="1" si="29"/>
        <v>#REF!</v>
      </c>
      <c r="BB35" s="24" t="e">
        <f t="shared" ca="1" si="30"/>
        <v>#REF!</v>
      </c>
      <c r="BC35" s="24"/>
      <c r="BD35" s="24" t="e">
        <f t="shared" ca="1" si="31"/>
        <v>#REF!</v>
      </c>
      <c r="BE35" s="24" t="e">
        <f t="shared" ca="1" si="32"/>
        <v>#REF!</v>
      </c>
      <c r="BF35" s="24">
        <v>5</v>
      </c>
      <c r="BG35" s="18"/>
      <c r="BH35" s="18"/>
      <c r="BI35" s="25"/>
      <c r="BJ35" s="18"/>
      <c r="BK35" s="18"/>
      <c r="BL35" s="18"/>
      <c r="BM35" s="18"/>
      <c r="BN35" s="18"/>
      <c r="BO35" s="18"/>
      <c r="BP35" s="18"/>
      <c r="BQ35" s="18"/>
      <c r="BR35" s="18"/>
      <c r="BS35" s="18"/>
      <c r="BT35" s="18"/>
      <c r="BU35" s="18"/>
      <c r="BV35" s="19"/>
    </row>
    <row r="36" spans="3:74" x14ac:dyDescent="0.2">
      <c r="C36" s="10" t="s">
        <v>38</v>
      </c>
      <c r="D36" s="11"/>
      <c r="AG36" s="31"/>
      <c r="AH36" s="33">
        <v>6</v>
      </c>
      <c r="AI36" s="33" t="e">
        <f t="shared" ca="1" si="17"/>
        <v>#N/A</v>
      </c>
      <c r="AJ36" s="33" t="e">
        <f t="shared" ca="1" si="18"/>
        <v>#N/A</v>
      </c>
      <c r="AK36" s="33"/>
      <c r="AL36" s="33" t="e">
        <f t="shared" ca="1" si="19"/>
        <v>#N/A</v>
      </c>
      <c r="AM36" s="33" t="e">
        <f t="shared" ca="1" si="20"/>
        <v>#N/A</v>
      </c>
      <c r="AN36" s="33"/>
      <c r="AO36" s="18" t="e">
        <f t="shared" ca="1" si="21"/>
        <v>#N/A</v>
      </c>
      <c r="AP36" s="18" t="e">
        <f t="shared" ca="1" si="22"/>
        <v>#N/A</v>
      </c>
      <c r="AQ36" s="18"/>
      <c r="AR36" s="18" t="e">
        <f t="shared" ca="1" si="23"/>
        <v>#N/A</v>
      </c>
      <c r="AS36" s="18" t="e">
        <f t="shared" ca="1" si="24"/>
        <v>#N/A</v>
      </c>
      <c r="AT36" s="18"/>
      <c r="AU36" s="18" t="e">
        <f t="shared" ca="1" si="25"/>
        <v>#REF!</v>
      </c>
      <c r="AV36" s="18" t="e">
        <f t="shared" ca="1" si="26"/>
        <v>#REF!</v>
      </c>
      <c r="AW36" s="18"/>
      <c r="AX36" s="18" t="e">
        <f t="shared" ca="1" si="27"/>
        <v>#REF!</v>
      </c>
      <c r="AY36" s="18" t="e">
        <f t="shared" ca="1" si="28"/>
        <v>#REF!</v>
      </c>
      <c r="AZ36" s="18"/>
      <c r="BA36" s="18" t="e">
        <f t="shared" ca="1" si="29"/>
        <v>#REF!</v>
      </c>
      <c r="BB36" s="18" t="e">
        <f t="shared" ca="1" si="30"/>
        <v>#REF!</v>
      </c>
      <c r="BC36" s="18"/>
      <c r="BD36" s="18" t="e">
        <f t="shared" ca="1" si="31"/>
        <v>#REF!</v>
      </c>
      <c r="BE36" s="18" t="e">
        <f t="shared" ca="1" si="32"/>
        <v>#REF!</v>
      </c>
      <c r="BF36" s="18">
        <v>6</v>
      </c>
      <c r="BG36" s="18"/>
      <c r="BH36" s="18"/>
      <c r="BI36" s="25"/>
      <c r="BJ36" s="18"/>
      <c r="BK36" s="18"/>
      <c r="BL36" s="18"/>
      <c r="BM36" s="18"/>
      <c r="BN36" s="18"/>
      <c r="BO36" s="18"/>
      <c r="BP36" s="18"/>
      <c r="BQ36" s="18"/>
      <c r="BR36" s="18"/>
      <c r="BS36" s="18"/>
      <c r="BT36" s="18"/>
      <c r="BU36" s="18"/>
      <c r="BV36" s="19"/>
    </row>
    <row r="37" spans="3:74" x14ac:dyDescent="0.2">
      <c r="C37" s="10"/>
      <c r="D37" s="11" t="s">
        <v>38</v>
      </c>
      <c r="AG37" s="31"/>
      <c r="AH37" s="34">
        <v>7</v>
      </c>
      <c r="AI37" s="34" t="e">
        <f t="shared" ca="1" si="17"/>
        <v>#N/A</v>
      </c>
      <c r="AJ37" s="34" t="e">
        <f t="shared" ca="1" si="18"/>
        <v>#N/A</v>
      </c>
      <c r="AK37" s="34"/>
      <c r="AL37" s="34" t="e">
        <f t="shared" ca="1" si="19"/>
        <v>#N/A</v>
      </c>
      <c r="AM37" s="34" t="e">
        <f t="shared" ca="1" si="20"/>
        <v>#N/A</v>
      </c>
      <c r="AN37" s="34"/>
      <c r="AO37" s="24" t="e">
        <f t="shared" ca="1" si="21"/>
        <v>#N/A</v>
      </c>
      <c r="AP37" s="24" t="e">
        <f t="shared" ca="1" si="22"/>
        <v>#N/A</v>
      </c>
      <c r="AQ37" s="24"/>
      <c r="AR37" s="24" t="e">
        <f t="shared" ca="1" si="23"/>
        <v>#N/A</v>
      </c>
      <c r="AS37" s="24" t="e">
        <f t="shared" ca="1" si="24"/>
        <v>#N/A</v>
      </c>
      <c r="AT37" s="24"/>
      <c r="AU37" s="24" t="e">
        <f t="shared" ca="1" si="25"/>
        <v>#REF!</v>
      </c>
      <c r="AV37" s="24" t="e">
        <f t="shared" ca="1" si="26"/>
        <v>#REF!</v>
      </c>
      <c r="AW37" s="24"/>
      <c r="AX37" s="24" t="e">
        <f t="shared" ca="1" si="27"/>
        <v>#REF!</v>
      </c>
      <c r="AY37" s="24" t="e">
        <f t="shared" ca="1" si="28"/>
        <v>#REF!</v>
      </c>
      <c r="AZ37" s="24"/>
      <c r="BA37" s="24" t="e">
        <f t="shared" ca="1" si="29"/>
        <v>#REF!</v>
      </c>
      <c r="BB37" s="24" t="e">
        <f t="shared" ca="1" si="30"/>
        <v>#REF!</v>
      </c>
      <c r="BC37" s="24"/>
      <c r="BD37" s="24" t="e">
        <f t="shared" ca="1" si="31"/>
        <v>#REF!</v>
      </c>
      <c r="BE37" s="24" t="e">
        <f t="shared" ca="1" si="32"/>
        <v>#REF!</v>
      </c>
      <c r="BF37" s="24">
        <v>7</v>
      </c>
      <c r="BG37" s="18"/>
      <c r="BH37" s="18"/>
      <c r="BI37" s="25"/>
      <c r="BJ37" s="18"/>
      <c r="BK37" s="18"/>
      <c r="BL37" s="18"/>
      <c r="BM37" s="18"/>
      <c r="BN37" s="18"/>
      <c r="BO37" s="18"/>
      <c r="BP37" s="18"/>
      <c r="BQ37" s="18"/>
      <c r="BR37" s="18"/>
      <c r="BS37" s="18"/>
      <c r="BT37" s="18"/>
      <c r="BU37" s="18"/>
      <c r="BV37" s="19"/>
    </row>
    <row r="38" spans="3:74" x14ac:dyDescent="0.2">
      <c r="C38" s="10"/>
      <c r="D38" s="11" t="s">
        <v>38</v>
      </c>
      <c r="AG38" s="31"/>
      <c r="AH38" s="33">
        <v>8</v>
      </c>
      <c r="AI38" s="33" t="e">
        <f t="shared" ca="1" si="17"/>
        <v>#N/A</v>
      </c>
      <c r="AJ38" s="33" t="e">
        <f t="shared" ca="1" si="18"/>
        <v>#N/A</v>
      </c>
      <c r="AK38" s="33"/>
      <c r="AL38" s="33" t="e">
        <f t="shared" ca="1" si="19"/>
        <v>#N/A</v>
      </c>
      <c r="AM38" s="33" t="e">
        <f t="shared" ca="1" si="20"/>
        <v>#N/A</v>
      </c>
      <c r="AN38" s="33"/>
      <c r="AO38" s="18" t="e">
        <f t="shared" ca="1" si="21"/>
        <v>#N/A</v>
      </c>
      <c r="AP38" s="18" t="e">
        <f t="shared" ca="1" si="22"/>
        <v>#N/A</v>
      </c>
      <c r="AQ38" s="18"/>
      <c r="AR38" s="18" t="e">
        <f t="shared" ca="1" si="23"/>
        <v>#N/A</v>
      </c>
      <c r="AS38" s="18" t="e">
        <f t="shared" ca="1" si="24"/>
        <v>#N/A</v>
      </c>
      <c r="AT38" s="18"/>
      <c r="AU38" s="18" t="e">
        <f t="shared" ca="1" si="25"/>
        <v>#REF!</v>
      </c>
      <c r="AV38" s="18" t="e">
        <f t="shared" ca="1" si="26"/>
        <v>#REF!</v>
      </c>
      <c r="AW38" s="18"/>
      <c r="AX38" s="18" t="e">
        <f t="shared" ca="1" si="27"/>
        <v>#REF!</v>
      </c>
      <c r="AY38" s="18" t="e">
        <f t="shared" ca="1" si="28"/>
        <v>#REF!</v>
      </c>
      <c r="AZ38" s="18"/>
      <c r="BA38" s="18" t="e">
        <f t="shared" ca="1" si="29"/>
        <v>#REF!</v>
      </c>
      <c r="BB38" s="18" t="e">
        <f t="shared" ca="1" si="30"/>
        <v>#REF!</v>
      </c>
      <c r="BC38" s="18"/>
      <c r="BD38" s="18" t="e">
        <f t="shared" ca="1" si="31"/>
        <v>#REF!</v>
      </c>
      <c r="BE38" s="18" t="e">
        <f t="shared" ca="1" si="32"/>
        <v>#REF!</v>
      </c>
      <c r="BF38" s="18">
        <v>8</v>
      </c>
      <c r="BG38" s="18"/>
      <c r="BH38" s="18"/>
      <c r="BI38" s="26"/>
      <c r="BJ38" s="18"/>
      <c r="BK38" s="18"/>
      <c r="BL38" s="18"/>
      <c r="BM38" s="18"/>
      <c r="BN38" s="18"/>
      <c r="BO38" s="18"/>
      <c r="BP38" s="18"/>
      <c r="BQ38" s="18"/>
      <c r="BR38" s="18"/>
      <c r="BS38" s="18"/>
      <c r="BT38" s="18"/>
      <c r="BU38" s="18"/>
      <c r="BV38" s="19"/>
    </row>
    <row r="39" spans="3:74" x14ac:dyDescent="0.2">
      <c r="C39" s="10"/>
      <c r="D39" s="11" t="s">
        <v>38</v>
      </c>
      <c r="AG39" s="31"/>
      <c r="AH39" s="34">
        <v>9</v>
      </c>
      <c r="AI39" s="34" t="e">
        <f t="shared" ca="1" si="17"/>
        <v>#N/A</v>
      </c>
      <c r="AJ39" s="34" t="e">
        <f t="shared" ca="1" si="18"/>
        <v>#N/A</v>
      </c>
      <c r="AK39" s="34"/>
      <c r="AL39" s="34" t="e">
        <f t="shared" ca="1" si="19"/>
        <v>#N/A</v>
      </c>
      <c r="AM39" s="34" t="e">
        <f t="shared" ca="1" si="20"/>
        <v>#N/A</v>
      </c>
      <c r="AN39" s="34"/>
      <c r="AO39" s="24" t="e">
        <f t="shared" ca="1" si="21"/>
        <v>#N/A</v>
      </c>
      <c r="AP39" s="24" t="e">
        <f t="shared" ca="1" si="22"/>
        <v>#N/A</v>
      </c>
      <c r="AQ39" s="24"/>
      <c r="AR39" s="24" t="e">
        <f t="shared" ca="1" si="23"/>
        <v>#N/A</v>
      </c>
      <c r="AS39" s="24" t="e">
        <f t="shared" ca="1" si="24"/>
        <v>#N/A</v>
      </c>
      <c r="AT39" s="24"/>
      <c r="AU39" s="24" t="e">
        <f t="shared" ca="1" si="25"/>
        <v>#REF!</v>
      </c>
      <c r="AV39" s="24" t="e">
        <f t="shared" ca="1" si="26"/>
        <v>#REF!</v>
      </c>
      <c r="AW39" s="24"/>
      <c r="AX39" s="24" t="e">
        <f t="shared" ca="1" si="27"/>
        <v>#REF!</v>
      </c>
      <c r="AY39" s="24" t="e">
        <f t="shared" ca="1" si="28"/>
        <v>#REF!</v>
      </c>
      <c r="AZ39" s="24"/>
      <c r="BA39" s="24" t="e">
        <f t="shared" ca="1" si="29"/>
        <v>#REF!</v>
      </c>
      <c r="BB39" s="24" t="e">
        <f t="shared" ca="1" si="30"/>
        <v>#REF!</v>
      </c>
      <c r="BC39" s="24"/>
      <c r="BD39" s="24" t="e">
        <f t="shared" ca="1" si="31"/>
        <v>#REF!</v>
      </c>
      <c r="BE39" s="24" t="e">
        <f t="shared" ca="1" si="32"/>
        <v>#REF!</v>
      </c>
      <c r="BF39" s="24">
        <v>9</v>
      </c>
      <c r="BG39" s="18"/>
      <c r="BH39" s="18"/>
      <c r="BI39" s="18"/>
      <c r="BJ39" s="18"/>
      <c r="BK39" s="18"/>
      <c r="BL39" s="18"/>
      <c r="BM39" s="18"/>
      <c r="BN39" s="18"/>
      <c r="BO39" s="18"/>
      <c r="BP39" s="18"/>
      <c r="BQ39" s="18"/>
      <c r="BR39" s="18"/>
      <c r="BS39" s="18"/>
      <c r="BT39" s="18"/>
      <c r="BU39" s="18"/>
      <c r="BV39" s="19"/>
    </row>
    <row r="40" spans="3:74" ht="16" customHeight="1" thickBot="1" x14ac:dyDescent="0.25">
      <c r="C40" s="12"/>
      <c r="D40" s="13" t="s">
        <v>38</v>
      </c>
      <c r="AG40" s="31"/>
      <c r="AH40" s="33">
        <v>10</v>
      </c>
      <c r="AI40" s="33" t="e">
        <f t="shared" ca="1" si="17"/>
        <v>#N/A</v>
      </c>
      <c r="AJ40" s="33" t="e">
        <f t="shared" ca="1" si="18"/>
        <v>#N/A</v>
      </c>
      <c r="AK40" s="33"/>
      <c r="AL40" s="33" t="e">
        <f t="shared" ca="1" si="19"/>
        <v>#N/A</v>
      </c>
      <c r="AM40" s="33" t="e">
        <f t="shared" ca="1" si="20"/>
        <v>#N/A</v>
      </c>
      <c r="AN40" s="33"/>
      <c r="AO40" s="18" t="e">
        <f t="shared" ca="1" si="21"/>
        <v>#N/A</v>
      </c>
      <c r="AP40" s="18" t="e">
        <f t="shared" ca="1" si="22"/>
        <v>#N/A</v>
      </c>
      <c r="AQ40" s="18"/>
      <c r="AR40" s="18" t="e">
        <f t="shared" ca="1" si="23"/>
        <v>#N/A</v>
      </c>
      <c r="AS40" s="18" t="e">
        <f t="shared" ca="1" si="24"/>
        <v>#N/A</v>
      </c>
      <c r="AT40" s="18"/>
      <c r="AU40" s="18" t="e">
        <f t="shared" ca="1" si="25"/>
        <v>#REF!</v>
      </c>
      <c r="AV40" s="18" t="e">
        <f t="shared" ca="1" si="26"/>
        <v>#REF!</v>
      </c>
      <c r="AW40" s="18"/>
      <c r="AX40" s="18" t="e">
        <f t="shared" ca="1" si="27"/>
        <v>#REF!</v>
      </c>
      <c r="AY40" s="18" t="e">
        <f t="shared" ca="1" si="28"/>
        <v>#REF!</v>
      </c>
      <c r="AZ40" s="18"/>
      <c r="BA40" s="18" t="e">
        <f t="shared" ca="1" si="29"/>
        <v>#REF!</v>
      </c>
      <c r="BB40" s="18" t="e">
        <f t="shared" ca="1" si="30"/>
        <v>#REF!</v>
      </c>
      <c r="BC40" s="18"/>
      <c r="BD40" s="18" t="e">
        <f t="shared" ca="1" si="31"/>
        <v>#REF!</v>
      </c>
      <c r="BE40" s="18" t="e">
        <f t="shared" ca="1" si="32"/>
        <v>#REF!</v>
      </c>
      <c r="BF40" s="18">
        <v>10</v>
      </c>
      <c r="BG40" s="18"/>
      <c r="BH40" s="18"/>
      <c r="BI40" s="18"/>
      <c r="BJ40" s="18"/>
      <c r="BK40" s="18"/>
      <c r="BL40" s="18"/>
      <c r="BM40" s="18"/>
      <c r="BN40" s="18"/>
      <c r="BO40" s="18"/>
      <c r="BP40" s="18"/>
      <c r="BQ40" s="18"/>
      <c r="BR40" s="18"/>
      <c r="BS40" s="18"/>
      <c r="BT40" s="18"/>
      <c r="BU40" s="18"/>
      <c r="BV40" s="19"/>
    </row>
    <row r="41" spans="3:74" x14ac:dyDescent="0.2">
      <c r="AG41" s="31"/>
      <c r="AH41" s="34">
        <v>11</v>
      </c>
      <c r="AI41" s="34" t="e">
        <f t="shared" ca="1" si="17"/>
        <v>#N/A</v>
      </c>
      <c r="AJ41" s="34" t="e">
        <f t="shared" ca="1" si="18"/>
        <v>#N/A</v>
      </c>
      <c r="AK41" s="34"/>
      <c r="AL41" s="34" t="e">
        <f t="shared" ca="1" si="19"/>
        <v>#N/A</v>
      </c>
      <c r="AM41" s="34" t="e">
        <f t="shared" ca="1" si="20"/>
        <v>#N/A</v>
      </c>
      <c r="AN41" s="34"/>
      <c r="AO41" s="24" t="e">
        <f t="shared" ca="1" si="21"/>
        <v>#N/A</v>
      </c>
      <c r="AP41" s="24" t="e">
        <f t="shared" ca="1" si="22"/>
        <v>#N/A</v>
      </c>
      <c r="AQ41" s="24"/>
      <c r="AR41" s="24" t="e">
        <f t="shared" ca="1" si="23"/>
        <v>#N/A</v>
      </c>
      <c r="AS41" s="24" t="e">
        <f t="shared" ca="1" si="24"/>
        <v>#N/A</v>
      </c>
      <c r="AT41" s="24"/>
      <c r="AU41" s="24" t="e">
        <f t="shared" ca="1" si="25"/>
        <v>#REF!</v>
      </c>
      <c r="AV41" s="24" t="e">
        <f t="shared" ca="1" si="26"/>
        <v>#REF!</v>
      </c>
      <c r="AW41" s="24"/>
      <c r="AX41" s="24" t="e">
        <f t="shared" ca="1" si="27"/>
        <v>#REF!</v>
      </c>
      <c r="AY41" s="24" t="e">
        <f t="shared" ca="1" si="28"/>
        <v>#REF!</v>
      </c>
      <c r="AZ41" s="24"/>
      <c r="BA41" s="24" t="e">
        <f t="shared" ca="1" si="29"/>
        <v>#REF!</v>
      </c>
      <c r="BB41" s="24" t="e">
        <f t="shared" ca="1" si="30"/>
        <v>#REF!</v>
      </c>
      <c r="BC41" s="24"/>
      <c r="BD41" s="24" t="e">
        <f t="shared" ca="1" si="31"/>
        <v>#REF!</v>
      </c>
      <c r="BE41" s="24" t="e">
        <f t="shared" ca="1" si="32"/>
        <v>#REF!</v>
      </c>
      <c r="BF41" s="24">
        <v>11</v>
      </c>
      <c r="BG41" s="18"/>
      <c r="BH41" s="18"/>
      <c r="BI41" s="18"/>
      <c r="BJ41" s="18"/>
      <c r="BK41" s="18"/>
      <c r="BL41" s="18"/>
      <c r="BM41" s="18"/>
      <c r="BN41" s="18"/>
      <c r="BO41" s="18"/>
      <c r="BP41" s="18"/>
      <c r="BQ41" s="18"/>
      <c r="BR41" s="18"/>
      <c r="BS41" s="18"/>
      <c r="BT41" s="18"/>
      <c r="BU41" s="18"/>
      <c r="BV41" s="19"/>
    </row>
    <row r="42" spans="3:74" x14ac:dyDescent="0.2">
      <c r="AG42" s="31"/>
      <c r="AH42" s="33">
        <v>12</v>
      </c>
      <c r="AI42" s="33" t="e">
        <f t="shared" ca="1" si="17"/>
        <v>#N/A</v>
      </c>
      <c r="AJ42" s="33" t="e">
        <f t="shared" ca="1" si="18"/>
        <v>#N/A</v>
      </c>
      <c r="AK42" s="33"/>
      <c r="AL42" s="33" t="e">
        <f t="shared" ca="1" si="19"/>
        <v>#N/A</v>
      </c>
      <c r="AM42" s="33" t="e">
        <f t="shared" ca="1" si="20"/>
        <v>#N/A</v>
      </c>
      <c r="AN42" s="33"/>
      <c r="AO42" s="18" t="e">
        <f t="shared" ca="1" si="21"/>
        <v>#N/A</v>
      </c>
      <c r="AP42" s="18" t="e">
        <f t="shared" ca="1" si="22"/>
        <v>#N/A</v>
      </c>
      <c r="AQ42" s="18"/>
      <c r="AR42" s="18" t="e">
        <f t="shared" ca="1" si="23"/>
        <v>#N/A</v>
      </c>
      <c r="AS42" s="18" t="e">
        <f t="shared" ca="1" si="24"/>
        <v>#N/A</v>
      </c>
      <c r="AT42" s="18"/>
      <c r="AU42" s="18" t="e">
        <f t="shared" ca="1" si="25"/>
        <v>#REF!</v>
      </c>
      <c r="AV42" s="18" t="e">
        <f t="shared" ca="1" si="26"/>
        <v>#REF!</v>
      </c>
      <c r="AW42" s="18"/>
      <c r="AX42" s="18" t="e">
        <f t="shared" ca="1" si="27"/>
        <v>#REF!</v>
      </c>
      <c r="AY42" s="18" t="e">
        <f t="shared" ca="1" si="28"/>
        <v>#REF!</v>
      </c>
      <c r="AZ42" s="18"/>
      <c r="BA42" s="18" t="e">
        <f t="shared" ca="1" si="29"/>
        <v>#REF!</v>
      </c>
      <c r="BB42" s="18" t="e">
        <f t="shared" ca="1" si="30"/>
        <v>#REF!</v>
      </c>
      <c r="BC42" s="18"/>
      <c r="BD42" s="18" t="e">
        <f t="shared" ca="1" si="31"/>
        <v>#REF!</v>
      </c>
      <c r="BE42" s="18" t="e">
        <f t="shared" ca="1" si="32"/>
        <v>#REF!</v>
      </c>
      <c r="BF42" s="18">
        <v>12</v>
      </c>
      <c r="BG42" s="18"/>
      <c r="BH42" s="18"/>
      <c r="BI42" s="18"/>
      <c r="BJ42" s="18"/>
      <c r="BK42" s="18"/>
      <c r="BL42" s="18"/>
      <c r="BM42" s="18"/>
      <c r="BN42" s="18"/>
      <c r="BO42" s="18"/>
      <c r="BP42" s="18"/>
      <c r="BQ42" s="18"/>
      <c r="BR42" s="18"/>
      <c r="BS42" s="18"/>
      <c r="BT42" s="18"/>
      <c r="BU42" s="18"/>
      <c r="BV42" s="19"/>
    </row>
    <row r="43" spans="3:74" x14ac:dyDescent="0.2">
      <c r="AG43" s="31"/>
      <c r="AH43" s="34">
        <v>13</v>
      </c>
      <c r="AI43" s="34" t="e">
        <f t="shared" ca="1" si="17"/>
        <v>#N/A</v>
      </c>
      <c r="AJ43" s="34" t="e">
        <f t="shared" ca="1" si="18"/>
        <v>#N/A</v>
      </c>
      <c r="AK43" s="34"/>
      <c r="AL43" s="34" t="e">
        <f t="shared" ca="1" si="19"/>
        <v>#N/A</v>
      </c>
      <c r="AM43" s="34" t="e">
        <f t="shared" ca="1" si="20"/>
        <v>#N/A</v>
      </c>
      <c r="AN43" s="34"/>
      <c r="AO43" s="24" t="e">
        <f t="shared" ca="1" si="21"/>
        <v>#N/A</v>
      </c>
      <c r="AP43" s="24" t="e">
        <f t="shared" ca="1" si="22"/>
        <v>#N/A</v>
      </c>
      <c r="AQ43" s="24"/>
      <c r="AR43" s="24" t="e">
        <f t="shared" ca="1" si="23"/>
        <v>#N/A</v>
      </c>
      <c r="AS43" s="24" t="e">
        <f t="shared" ca="1" si="24"/>
        <v>#N/A</v>
      </c>
      <c r="AT43" s="24"/>
      <c r="AU43" s="24" t="e">
        <f t="shared" ca="1" si="25"/>
        <v>#REF!</v>
      </c>
      <c r="AV43" s="24" t="e">
        <f t="shared" ca="1" si="26"/>
        <v>#REF!</v>
      </c>
      <c r="AW43" s="24"/>
      <c r="AX43" s="24" t="e">
        <f t="shared" ca="1" si="27"/>
        <v>#REF!</v>
      </c>
      <c r="AY43" s="24" t="e">
        <f t="shared" ca="1" si="28"/>
        <v>#REF!</v>
      </c>
      <c r="AZ43" s="24"/>
      <c r="BA43" s="24" t="e">
        <f t="shared" ca="1" si="29"/>
        <v>#REF!</v>
      </c>
      <c r="BB43" s="24" t="e">
        <f t="shared" ca="1" si="30"/>
        <v>#REF!</v>
      </c>
      <c r="BC43" s="24"/>
      <c r="BD43" s="24" t="e">
        <f t="shared" ca="1" si="31"/>
        <v>#REF!</v>
      </c>
      <c r="BE43" s="24" t="e">
        <f t="shared" ca="1" si="32"/>
        <v>#REF!</v>
      </c>
      <c r="BF43" s="24">
        <v>13</v>
      </c>
      <c r="BG43" s="18"/>
      <c r="BH43" s="18"/>
      <c r="BI43" s="18"/>
      <c r="BJ43" s="18"/>
      <c r="BK43" s="18"/>
      <c r="BL43" s="18"/>
      <c r="BM43" s="18"/>
      <c r="BN43" s="18"/>
      <c r="BO43" s="18"/>
      <c r="BP43" s="18"/>
      <c r="BQ43" s="18"/>
      <c r="BR43" s="18"/>
      <c r="BS43" s="18"/>
      <c r="BT43" s="18"/>
      <c r="BU43" s="18"/>
      <c r="BV43" s="19"/>
    </row>
    <row r="44" spans="3:74" x14ac:dyDescent="0.2">
      <c r="AG44" s="31"/>
      <c r="AH44" s="33">
        <v>14</v>
      </c>
      <c r="AI44" s="33" t="e">
        <f t="shared" ca="1" si="17"/>
        <v>#N/A</v>
      </c>
      <c r="AJ44" s="33" t="e">
        <f t="shared" ca="1" si="18"/>
        <v>#N/A</v>
      </c>
      <c r="AK44" s="33"/>
      <c r="AL44" s="33" t="e">
        <f t="shared" ca="1" si="19"/>
        <v>#N/A</v>
      </c>
      <c r="AM44" s="33" t="e">
        <f t="shared" ca="1" si="20"/>
        <v>#N/A</v>
      </c>
      <c r="AN44" s="33"/>
      <c r="AO44" s="18" t="e">
        <f t="shared" ca="1" si="21"/>
        <v>#N/A</v>
      </c>
      <c r="AP44" s="18" t="e">
        <f t="shared" ca="1" si="22"/>
        <v>#N/A</v>
      </c>
      <c r="AQ44" s="18"/>
      <c r="AR44" s="18" t="e">
        <f t="shared" ca="1" si="23"/>
        <v>#N/A</v>
      </c>
      <c r="AS44" s="18" t="e">
        <f t="shared" ca="1" si="24"/>
        <v>#N/A</v>
      </c>
      <c r="AT44" s="18"/>
      <c r="AU44" s="18" t="e">
        <f t="shared" ca="1" si="25"/>
        <v>#REF!</v>
      </c>
      <c r="AV44" s="18" t="e">
        <f t="shared" ca="1" si="26"/>
        <v>#REF!</v>
      </c>
      <c r="AW44" s="18"/>
      <c r="AX44" s="18" t="e">
        <f t="shared" ca="1" si="27"/>
        <v>#REF!</v>
      </c>
      <c r="AY44" s="18" t="e">
        <f t="shared" ca="1" si="28"/>
        <v>#REF!</v>
      </c>
      <c r="AZ44" s="18"/>
      <c r="BA44" s="18" t="e">
        <f t="shared" ca="1" si="29"/>
        <v>#REF!</v>
      </c>
      <c r="BB44" s="18" t="e">
        <f t="shared" ca="1" si="30"/>
        <v>#REF!</v>
      </c>
      <c r="BC44" s="18"/>
      <c r="BD44" s="18" t="e">
        <f t="shared" ca="1" si="31"/>
        <v>#REF!</v>
      </c>
      <c r="BE44" s="18" t="e">
        <f t="shared" ca="1" si="32"/>
        <v>#REF!</v>
      </c>
      <c r="BF44" s="18">
        <v>14</v>
      </c>
      <c r="BG44" s="18"/>
      <c r="BH44" s="18"/>
      <c r="BI44" s="18"/>
      <c r="BJ44" s="18"/>
      <c r="BK44" s="18"/>
      <c r="BL44" s="18"/>
      <c r="BM44" s="18"/>
      <c r="BN44" s="18"/>
      <c r="BO44" s="18"/>
      <c r="BP44" s="18"/>
      <c r="BQ44" s="18"/>
      <c r="BR44" s="18"/>
      <c r="BS44" s="18"/>
      <c r="BT44" s="18"/>
      <c r="BU44" s="18"/>
      <c r="BV44" s="19"/>
    </row>
    <row r="45" spans="3:74" x14ac:dyDescent="0.2">
      <c r="AG45" s="31"/>
      <c r="AH45" s="34">
        <v>15</v>
      </c>
      <c r="AI45" s="34" t="e">
        <f t="shared" ca="1" si="17"/>
        <v>#N/A</v>
      </c>
      <c r="AJ45" s="34" t="e">
        <f t="shared" ca="1" si="18"/>
        <v>#N/A</v>
      </c>
      <c r="AK45" s="34"/>
      <c r="AL45" s="34" t="e">
        <f t="shared" ca="1" si="19"/>
        <v>#N/A</v>
      </c>
      <c r="AM45" s="34" t="e">
        <f t="shared" ca="1" si="20"/>
        <v>#N/A</v>
      </c>
      <c r="AN45" s="34"/>
      <c r="AO45" s="24" t="e">
        <f t="shared" ca="1" si="21"/>
        <v>#N/A</v>
      </c>
      <c r="AP45" s="24" t="e">
        <f t="shared" ca="1" si="22"/>
        <v>#N/A</v>
      </c>
      <c r="AQ45" s="24"/>
      <c r="AR45" s="24" t="e">
        <f t="shared" ca="1" si="23"/>
        <v>#N/A</v>
      </c>
      <c r="AS45" s="24" t="e">
        <f t="shared" ca="1" si="24"/>
        <v>#N/A</v>
      </c>
      <c r="AT45" s="24"/>
      <c r="AU45" s="24" t="e">
        <f t="shared" ca="1" si="25"/>
        <v>#REF!</v>
      </c>
      <c r="AV45" s="24" t="e">
        <f t="shared" ca="1" si="26"/>
        <v>#REF!</v>
      </c>
      <c r="AW45" s="24"/>
      <c r="AX45" s="24" t="e">
        <f t="shared" ca="1" si="27"/>
        <v>#REF!</v>
      </c>
      <c r="AY45" s="24" t="e">
        <f t="shared" ca="1" si="28"/>
        <v>#REF!</v>
      </c>
      <c r="AZ45" s="24"/>
      <c r="BA45" s="24" t="e">
        <f t="shared" ca="1" si="29"/>
        <v>#REF!</v>
      </c>
      <c r="BB45" s="24" t="e">
        <f t="shared" ca="1" si="30"/>
        <v>#REF!</v>
      </c>
      <c r="BC45" s="24"/>
      <c r="BD45" s="24" t="e">
        <f t="shared" ca="1" si="31"/>
        <v>#REF!</v>
      </c>
      <c r="BE45" s="24" t="e">
        <f t="shared" ca="1" si="32"/>
        <v>#REF!</v>
      </c>
      <c r="BF45" s="24">
        <v>15</v>
      </c>
      <c r="BG45" s="18"/>
      <c r="BH45" s="18"/>
      <c r="BI45" s="18"/>
      <c r="BJ45" s="18"/>
      <c r="BK45" s="18"/>
      <c r="BL45" s="18"/>
      <c r="BM45" s="18"/>
      <c r="BN45" s="18"/>
      <c r="BO45" s="18"/>
      <c r="BP45" s="18"/>
      <c r="BQ45" s="18"/>
      <c r="BR45" s="18"/>
      <c r="BS45" s="18"/>
      <c r="BT45" s="18"/>
      <c r="BU45" s="18"/>
      <c r="BV45" s="19"/>
    </row>
    <row r="46" spans="3:74" x14ac:dyDescent="0.2">
      <c r="AG46" s="31"/>
      <c r="AH46" s="33">
        <v>16</v>
      </c>
      <c r="AI46" s="33" t="e">
        <f t="shared" ca="1" si="17"/>
        <v>#N/A</v>
      </c>
      <c r="AJ46" s="33" t="e">
        <f t="shared" ca="1" si="18"/>
        <v>#N/A</v>
      </c>
      <c r="AK46" s="33"/>
      <c r="AL46" s="33" t="e">
        <f t="shared" ca="1" si="19"/>
        <v>#N/A</v>
      </c>
      <c r="AM46" s="33" t="e">
        <f t="shared" ca="1" si="20"/>
        <v>#N/A</v>
      </c>
      <c r="AN46" s="33"/>
      <c r="AO46" s="18" t="e">
        <f t="shared" ca="1" si="21"/>
        <v>#N/A</v>
      </c>
      <c r="AP46" s="18" t="e">
        <f t="shared" ca="1" si="22"/>
        <v>#N/A</v>
      </c>
      <c r="AQ46" s="18"/>
      <c r="AR46" s="18" t="e">
        <f t="shared" ca="1" si="23"/>
        <v>#N/A</v>
      </c>
      <c r="AS46" s="18" t="e">
        <f t="shared" ca="1" si="24"/>
        <v>#N/A</v>
      </c>
      <c r="AT46" s="18"/>
      <c r="AU46" s="18" t="e">
        <f t="shared" ca="1" si="25"/>
        <v>#REF!</v>
      </c>
      <c r="AV46" s="18" t="e">
        <f t="shared" ca="1" si="26"/>
        <v>#REF!</v>
      </c>
      <c r="AW46" s="18"/>
      <c r="AX46" s="18" t="e">
        <f t="shared" ca="1" si="27"/>
        <v>#REF!</v>
      </c>
      <c r="AY46" s="18" t="e">
        <f t="shared" ca="1" si="28"/>
        <v>#REF!</v>
      </c>
      <c r="AZ46" s="18"/>
      <c r="BA46" s="18" t="e">
        <f t="shared" ca="1" si="29"/>
        <v>#REF!</v>
      </c>
      <c r="BB46" s="18" t="e">
        <f t="shared" ca="1" si="30"/>
        <v>#REF!</v>
      </c>
      <c r="BC46" s="18"/>
      <c r="BD46" s="18" t="e">
        <f t="shared" ca="1" si="31"/>
        <v>#REF!</v>
      </c>
      <c r="BE46" s="18" t="e">
        <f t="shared" ca="1" si="32"/>
        <v>#REF!</v>
      </c>
      <c r="BF46" s="18">
        <v>16</v>
      </c>
      <c r="BG46" s="18"/>
      <c r="BH46" s="18"/>
      <c r="BI46" s="18"/>
      <c r="BJ46" s="18"/>
      <c r="BK46" s="18"/>
      <c r="BL46" s="18"/>
      <c r="BM46" s="18"/>
      <c r="BN46" s="18"/>
      <c r="BO46" s="18"/>
      <c r="BP46" s="18"/>
      <c r="BQ46" s="18"/>
      <c r="BR46" s="18"/>
      <c r="BS46" s="18"/>
      <c r="BT46" s="18"/>
      <c r="BU46" s="18"/>
      <c r="BV46" s="19"/>
    </row>
    <row r="47" spans="3:74" x14ac:dyDescent="0.2">
      <c r="AG47" s="31"/>
      <c r="AH47" s="34">
        <v>17</v>
      </c>
      <c r="AI47" s="24" t="e">
        <f t="shared" ca="1" si="17"/>
        <v>#N/A</v>
      </c>
      <c r="AJ47" s="34" t="e">
        <f t="shared" ca="1" si="18"/>
        <v>#N/A</v>
      </c>
      <c r="AK47" s="34"/>
      <c r="AL47" s="34" t="e">
        <f t="shared" ca="1" si="19"/>
        <v>#N/A</v>
      </c>
      <c r="AM47" s="34" t="e">
        <f t="shared" ca="1" si="20"/>
        <v>#N/A</v>
      </c>
      <c r="AN47" s="34"/>
      <c r="AO47" s="24" t="e">
        <f t="shared" ca="1" si="21"/>
        <v>#N/A</v>
      </c>
      <c r="AP47" s="24" t="e">
        <f t="shared" ca="1" si="22"/>
        <v>#N/A</v>
      </c>
      <c r="AQ47" s="24"/>
      <c r="AR47" s="24" t="e">
        <f t="shared" ca="1" si="23"/>
        <v>#N/A</v>
      </c>
      <c r="AS47" s="24" t="e">
        <f t="shared" ca="1" si="24"/>
        <v>#N/A</v>
      </c>
      <c r="AT47" s="24"/>
      <c r="AU47" s="24" t="e">
        <f t="shared" ca="1" si="25"/>
        <v>#REF!</v>
      </c>
      <c r="AV47" s="24" t="e">
        <f t="shared" ca="1" si="26"/>
        <v>#REF!</v>
      </c>
      <c r="AW47" s="24"/>
      <c r="AX47" s="24" t="e">
        <f t="shared" ca="1" si="27"/>
        <v>#REF!</v>
      </c>
      <c r="AY47" s="24" t="e">
        <f t="shared" ca="1" si="28"/>
        <v>#REF!</v>
      </c>
      <c r="AZ47" s="24"/>
      <c r="BA47" s="24" t="e">
        <f t="shared" ca="1" si="29"/>
        <v>#REF!</v>
      </c>
      <c r="BB47" s="24" t="e">
        <f t="shared" ca="1" si="30"/>
        <v>#REF!</v>
      </c>
      <c r="BC47" s="24"/>
      <c r="BD47" s="24" t="e">
        <f t="shared" ca="1" si="31"/>
        <v>#REF!</v>
      </c>
      <c r="BE47" s="24" t="e">
        <f t="shared" ca="1" si="32"/>
        <v>#REF!</v>
      </c>
      <c r="BF47" s="24">
        <v>17</v>
      </c>
      <c r="BG47" s="18"/>
      <c r="BH47" s="18"/>
      <c r="BI47" s="18"/>
      <c r="BJ47" s="18"/>
      <c r="BK47" s="18"/>
      <c r="BL47" s="18"/>
      <c r="BM47" s="18"/>
      <c r="BN47" s="18"/>
      <c r="BO47" s="18"/>
      <c r="BP47" s="18"/>
      <c r="BQ47" s="18"/>
      <c r="BR47" s="18"/>
      <c r="BS47" s="18"/>
      <c r="BT47" s="18"/>
      <c r="BU47" s="18"/>
      <c r="BV47" s="19"/>
    </row>
    <row r="48" spans="3:74" x14ac:dyDescent="0.2">
      <c r="AG48" s="31"/>
      <c r="AH48" s="33">
        <v>18</v>
      </c>
      <c r="AI48" s="33" t="e">
        <f t="shared" ca="1" si="17"/>
        <v>#N/A</v>
      </c>
      <c r="AJ48" s="33" t="e">
        <f t="shared" ca="1" si="18"/>
        <v>#N/A</v>
      </c>
      <c r="AK48" s="33"/>
      <c r="AL48" s="33" t="e">
        <f t="shared" ca="1" si="19"/>
        <v>#N/A</v>
      </c>
      <c r="AM48" s="33" t="e">
        <f t="shared" ca="1" si="20"/>
        <v>#N/A</v>
      </c>
      <c r="AN48" s="33"/>
      <c r="AO48" s="18" t="e">
        <f t="shared" ca="1" si="21"/>
        <v>#N/A</v>
      </c>
      <c r="AP48" s="18" t="e">
        <f t="shared" ca="1" si="22"/>
        <v>#N/A</v>
      </c>
      <c r="AQ48" s="18"/>
      <c r="AR48" s="18" t="e">
        <f t="shared" ca="1" si="23"/>
        <v>#N/A</v>
      </c>
      <c r="AS48" s="18" t="e">
        <f t="shared" ca="1" si="24"/>
        <v>#N/A</v>
      </c>
      <c r="AT48" s="18"/>
      <c r="AU48" s="18" t="e">
        <f t="shared" ca="1" si="25"/>
        <v>#REF!</v>
      </c>
      <c r="AV48" s="18" t="e">
        <f t="shared" ca="1" si="26"/>
        <v>#REF!</v>
      </c>
      <c r="AW48" s="18"/>
      <c r="AX48" s="18" t="e">
        <f t="shared" ca="1" si="27"/>
        <v>#REF!</v>
      </c>
      <c r="AY48" s="18" t="e">
        <f t="shared" ca="1" si="28"/>
        <v>#REF!</v>
      </c>
      <c r="AZ48" s="18"/>
      <c r="BA48" s="18" t="e">
        <f t="shared" ca="1" si="29"/>
        <v>#REF!</v>
      </c>
      <c r="BB48" s="18" t="e">
        <f t="shared" ca="1" si="30"/>
        <v>#REF!</v>
      </c>
      <c r="BC48" s="18"/>
      <c r="BD48" s="18" t="e">
        <f t="shared" ca="1" si="31"/>
        <v>#REF!</v>
      </c>
      <c r="BE48" s="18" t="e">
        <f t="shared" ca="1" si="32"/>
        <v>#REF!</v>
      </c>
      <c r="BF48" s="18">
        <v>18</v>
      </c>
      <c r="BG48" s="18"/>
      <c r="BH48" s="18"/>
      <c r="BI48" s="18"/>
      <c r="BJ48" s="18"/>
      <c r="BK48" s="18"/>
      <c r="BL48" s="18"/>
      <c r="BM48" s="18"/>
      <c r="BN48" s="18"/>
      <c r="BO48" s="18"/>
      <c r="BP48" s="18"/>
      <c r="BQ48" s="18"/>
      <c r="BR48" s="18"/>
      <c r="BS48" s="18"/>
      <c r="BT48" s="18"/>
      <c r="BU48" s="18"/>
      <c r="BV48" s="19"/>
    </row>
    <row r="49" spans="33:74" x14ac:dyDescent="0.2">
      <c r="AG49" s="31"/>
      <c r="AH49" s="34">
        <v>19</v>
      </c>
      <c r="AI49" s="34" t="e">
        <f t="shared" ca="1" si="17"/>
        <v>#N/A</v>
      </c>
      <c r="AJ49" s="34" t="e">
        <f t="shared" ca="1" si="18"/>
        <v>#N/A</v>
      </c>
      <c r="AK49" s="34"/>
      <c r="AL49" s="34" t="e">
        <f t="shared" ca="1" si="19"/>
        <v>#N/A</v>
      </c>
      <c r="AM49" s="34" t="e">
        <f t="shared" ca="1" si="20"/>
        <v>#N/A</v>
      </c>
      <c r="AN49" s="34"/>
      <c r="AO49" s="24" t="e">
        <f t="shared" ca="1" si="21"/>
        <v>#N/A</v>
      </c>
      <c r="AP49" s="24" t="e">
        <f t="shared" ca="1" si="22"/>
        <v>#N/A</v>
      </c>
      <c r="AQ49" s="24"/>
      <c r="AR49" s="24" t="e">
        <f t="shared" ca="1" si="23"/>
        <v>#N/A</v>
      </c>
      <c r="AS49" s="24" t="e">
        <f t="shared" ca="1" si="24"/>
        <v>#N/A</v>
      </c>
      <c r="AT49" s="24"/>
      <c r="AU49" s="24" t="e">
        <f t="shared" ca="1" si="25"/>
        <v>#REF!</v>
      </c>
      <c r="AV49" s="24" t="e">
        <f t="shared" ca="1" si="26"/>
        <v>#REF!</v>
      </c>
      <c r="AW49" s="24"/>
      <c r="AX49" s="24" t="e">
        <f t="shared" ca="1" si="27"/>
        <v>#REF!</v>
      </c>
      <c r="AY49" s="24" t="e">
        <f t="shared" ca="1" si="28"/>
        <v>#REF!</v>
      </c>
      <c r="AZ49" s="24"/>
      <c r="BA49" s="24" t="e">
        <f t="shared" ca="1" si="29"/>
        <v>#REF!</v>
      </c>
      <c r="BB49" s="24" t="e">
        <f t="shared" ca="1" si="30"/>
        <v>#REF!</v>
      </c>
      <c r="BC49" s="24"/>
      <c r="BD49" s="24" t="e">
        <f t="shared" ca="1" si="31"/>
        <v>#REF!</v>
      </c>
      <c r="BE49" s="24" t="e">
        <f t="shared" ca="1" si="32"/>
        <v>#REF!</v>
      </c>
      <c r="BF49" s="24">
        <v>19</v>
      </c>
      <c r="BG49" s="18"/>
      <c r="BH49" s="18"/>
      <c r="BI49" s="18"/>
      <c r="BJ49" s="18"/>
      <c r="BK49" s="18"/>
      <c r="BL49" s="18"/>
      <c r="BM49" s="18"/>
      <c r="BN49" s="18"/>
      <c r="BO49" s="18"/>
      <c r="BP49" s="18"/>
      <c r="BQ49" s="18"/>
      <c r="BR49" s="18"/>
      <c r="BS49" s="18"/>
      <c r="BT49" s="18"/>
      <c r="BU49" s="18"/>
      <c r="BV49" s="19"/>
    </row>
    <row r="50" spans="33:74" x14ac:dyDescent="0.2">
      <c r="AG50" s="31"/>
      <c r="AH50" s="33">
        <v>20</v>
      </c>
      <c r="AI50" s="33" t="e">
        <f t="shared" ca="1" si="17"/>
        <v>#N/A</v>
      </c>
      <c r="AJ50" s="33" t="e">
        <f t="shared" ca="1" si="18"/>
        <v>#N/A</v>
      </c>
      <c r="AK50" s="33"/>
      <c r="AL50" s="33" t="e">
        <f t="shared" ca="1" si="19"/>
        <v>#N/A</v>
      </c>
      <c r="AM50" s="33" t="e">
        <f t="shared" ca="1" si="20"/>
        <v>#N/A</v>
      </c>
      <c r="AN50" s="33"/>
      <c r="AO50" s="18" t="e">
        <f t="shared" ca="1" si="21"/>
        <v>#N/A</v>
      </c>
      <c r="AP50" s="18" t="e">
        <f t="shared" ca="1" si="22"/>
        <v>#N/A</v>
      </c>
      <c r="AQ50" s="18"/>
      <c r="AR50" s="18" t="e">
        <f t="shared" ca="1" si="23"/>
        <v>#N/A</v>
      </c>
      <c r="AS50" s="18" t="e">
        <f t="shared" ca="1" si="24"/>
        <v>#N/A</v>
      </c>
      <c r="AT50" s="18"/>
      <c r="AU50" s="18" t="e">
        <f t="shared" ca="1" si="25"/>
        <v>#REF!</v>
      </c>
      <c r="AV50" s="18" t="e">
        <f t="shared" ca="1" si="26"/>
        <v>#REF!</v>
      </c>
      <c r="AW50" s="18"/>
      <c r="AX50" s="18" t="e">
        <f t="shared" ca="1" si="27"/>
        <v>#REF!</v>
      </c>
      <c r="AY50" s="18" t="e">
        <f t="shared" ca="1" si="28"/>
        <v>#REF!</v>
      </c>
      <c r="AZ50" s="18"/>
      <c r="BA50" s="18" t="e">
        <f t="shared" ca="1" si="29"/>
        <v>#REF!</v>
      </c>
      <c r="BB50" s="18" t="e">
        <f t="shared" ca="1" si="30"/>
        <v>#REF!</v>
      </c>
      <c r="BC50" s="18"/>
      <c r="BD50" s="18" t="e">
        <f t="shared" ca="1" si="31"/>
        <v>#REF!</v>
      </c>
      <c r="BE50" s="18" t="e">
        <f t="shared" ca="1" si="32"/>
        <v>#REF!</v>
      </c>
      <c r="BF50" s="18">
        <v>20</v>
      </c>
      <c r="BG50" s="18"/>
      <c r="BH50" s="18"/>
      <c r="BI50" s="18"/>
      <c r="BJ50" s="18"/>
      <c r="BK50" s="18"/>
      <c r="BL50" s="18"/>
      <c r="BM50" s="18"/>
      <c r="BN50" s="18"/>
      <c r="BO50" s="18"/>
      <c r="BP50" s="18"/>
      <c r="BQ50" s="18"/>
      <c r="BR50" s="18"/>
      <c r="BS50" s="18"/>
      <c r="BT50" s="18"/>
      <c r="BU50" s="18"/>
      <c r="BV50" s="19"/>
    </row>
    <row r="51" spans="33:74" ht="16" customHeight="1" thickBot="1" x14ac:dyDescent="0.25">
      <c r="AG51" s="35"/>
      <c r="AH51" s="36"/>
      <c r="AI51" s="36"/>
      <c r="AJ51" s="36"/>
      <c r="AK51" s="36"/>
      <c r="AL51" s="36"/>
      <c r="AM51" s="36"/>
      <c r="AN51" s="36"/>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8"/>
    </row>
  </sheetData>
  <dataValidations count="2">
    <dataValidation type="list" allowBlank="1" showInputMessage="1" showErrorMessage="1" sqref="C5:D5" xr:uid="{00000000-0002-0000-0100-000000000000}">
      <formula1>$BI$9:$BI$38</formula1>
    </dataValidation>
    <dataValidation type="list" allowBlank="1" showInputMessage="1" showErrorMessage="1" sqref="C6:D7" xr:uid="{00000000-0002-0000-0100-000001000000}">
      <formula1>$BJ$5:$BU$5</formula1>
    </dataValidation>
  </dataValidations>
  <pageMargins left="0.75" right="0.75" top="1" bottom="1" header="0.5" footer="0.5"/>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Plot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Mattias Ek</cp:lastModifiedBy>
  <dcterms:created xsi:type="dcterms:W3CDTF">2022-10-04T13:29:26Z</dcterms:created>
  <dcterms:modified xsi:type="dcterms:W3CDTF">2023-01-20T09:25:38Z</dcterms:modified>
</cp:coreProperties>
</file>