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0" yWindow="105" windowWidth="13050" windowHeight="11940" tabRatio="811"/>
  </bookViews>
  <sheets>
    <sheet name="1" sheetId="1" r:id="rId1"/>
    <sheet name="2" sheetId="2" r:id="rId2"/>
    <sheet name="3" sheetId="3" r:id="rId3"/>
    <sheet name="4" sheetId="4" r:id="rId4"/>
    <sheet name="5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14" sheetId="12" r:id="rId12"/>
    <sheet name="15" sheetId="13" r:id="rId13"/>
    <sheet name="16" sheetId="14" r:id="rId14"/>
    <sheet name="17" sheetId="15" r:id="rId15"/>
    <sheet name="18" sheetId="16" r:id="rId16"/>
    <sheet name="19" sheetId="17" r:id="rId17"/>
    <sheet name="21" sheetId="18" r:id="rId18"/>
    <sheet name="22" sheetId="19" r:id="rId19"/>
    <sheet name="23" sheetId="20" r:id="rId20"/>
    <sheet name="24" sheetId="21" r:id="rId21"/>
    <sheet name="25" sheetId="22" r:id="rId22"/>
    <sheet name="26" sheetId="23" r:id="rId23"/>
    <sheet name="28" sheetId="24" r:id="rId24"/>
    <sheet name="29" sheetId="25" r:id="rId25"/>
    <sheet name="30" sheetId="26" r:id="rId26"/>
    <sheet name="31" sheetId="27" r:id="rId27"/>
  </sheets>
  <definedNames>
    <definedName name="_xlnm.Print_Titles" localSheetId="0">'1'!$A:$A</definedName>
    <definedName name="_xlnm.Print_Titles" localSheetId="8">'10'!$A:$A</definedName>
    <definedName name="_xlnm.Print_Titles" localSheetId="9">'11'!$A:$A</definedName>
    <definedName name="_xlnm.Print_Titles" localSheetId="10">'12'!$A:$A</definedName>
    <definedName name="_xlnm.Print_Titles" localSheetId="11">'14'!$A:$A</definedName>
    <definedName name="_xlnm.Print_Titles" localSheetId="12">'15'!$A:$A</definedName>
    <definedName name="_xlnm.Print_Titles" localSheetId="13">'16'!$A:$A</definedName>
    <definedName name="_xlnm.Print_Titles" localSheetId="14">'17'!$A:$A</definedName>
    <definedName name="_xlnm.Print_Titles" localSheetId="15">'18'!$A:$A</definedName>
    <definedName name="_xlnm.Print_Titles" localSheetId="16">'19'!$A:$A</definedName>
    <definedName name="_xlnm.Print_Titles" localSheetId="1">'2'!$A:$A</definedName>
    <definedName name="_xlnm.Print_Titles" localSheetId="17">'21'!$A:$A</definedName>
    <definedName name="_xlnm.Print_Titles" localSheetId="18">'22'!$A:$A</definedName>
    <definedName name="_xlnm.Print_Titles" localSheetId="19">'23'!$A:$A</definedName>
    <definedName name="_xlnm.Print_Titles" localSheetId="20">'24'!$A:$A</definedName>
    <definedName name="_xlnm.Print_Titles" localSheetId="21">'25'!$A:$A</definedName>
    <definedName name="_xlnm.Print_Titles" localSheetId="22">'26'!$A:$A</definedName>
    <definedName name="_xlnm.Print_Titles" localSheetId="23">'28'!$A:$A</definedName>
    <definedName name="_xlnm.Print_Titles" localSheetId="2">'3'!$A:$A</definedName>
    <definedName name="_xlnm.Print_Titles" localSheetId="3">'4'!$A:$A</definedName>
    <definedName name="_xlnm.Print_Titles" localSheetId="4">'5'!$A:$A</definedName>
    <definedName name="_xlnm.Print_Titles" localSheetId="5">'7'!$A:$A</definedName>
    <definedName name="_xlnm.Print_Titles" localSheetId="6">'8'!$A:$A</definedName>
    <definedName name="_xlnm.Print_Titles" localSheetId="7">'9'!$A:$A</definedName>
  </definedNames>
  <calcPr calcId="145621"/>
</workbook>
</file>

<file path=xl/calcChain.xml><?xml version="1.0" encoding="utf-8"?>
<calcChain xmlns="http://schemas.openxmlformats.org/spreadsheetml/2006/main">
  <c r="AQ12" i="26" l="1"/>
  <c r="AQ12" i="25"/>
  <c r="AQ11" i="23"/>
  <c r="AQ12" i="21"/>
  <c r="AQ12" i="20"/>
  <c r="AQ12" i="18"/>
  <c r="AQ11" i="17"/>
  <c r="AQ12" i="16"/>
  <c r="AQ11" i="14"/>
  <c r="AQ12" i="13"/>
  <c r="AQ11" i="11"/>
  <c r="AQ12" i="10"/>
  <c r="AQ12" i="7"/>
  <c r="AQ12" i="6"/>
  <c r="AQ11" i="5"/>
  <c r="AQ12" i="4"/>
  <c r="AQ12" i="2"/>
  <c r="AQ19" i="2"/>
  <c r="AQ25" i="26"/>
  <c r="AQ24" i="25"/>
  <c r="AQ23" i="24"/>
  <c r="AQ23" i="22"/>
  <c r="AQ25" i="20"/>
  <c r="AQ25" i="14"/>
  <c r="AQ24" i="13"/>
  <c r="AQ24" i="8"/>
  <c r="AQ24" i="6"/>
  <c r="AQ24" i="5"/>
  <c r="AQ25" i="2"/>
  <c r="AQ26" i="26"/>
  <c r="AQ25" i="24"/>
  <c r="AQ25" i="22"/>
  <c r="AQ26" i="20"/>
  <c r="AQ25" i="18"/>
  <c r="AQ25" i="16"/>
  <c r="AQ26" i="14"/>
  <c r="AQ24" i="12"/>
  <c r="AQ25" i="10"/>
  <c r="AQ25" i="8"/>
  <c r="AQ26" i="6"/>
  <c r="AQ25" i="4"/>
  <c r="AQ26" i="2"/>
  <c r="AQ7" i="1" l="1"/>
  <c r="AQ8" i="1"/>
  <c r="AQ9" i="1"/>
  <c r="AQ10" i="1"/>
  <c r="AQ12" i="1"/>
  <c r="AQ13" i="1"/>
  <c r="AQ14" i="1"/>
  <c r="AQ15" i="1"/>
  <c r="AQ16" i="1"/>
  <c r="AQ17" i="1"/>
  <c r="AQ19" i="1"/>
  <c r="AQ20" i="1"/>
  <c r="AQ21" i="1"/>
  <c r="AQ22" i="1"/>
  <c r="AQ24" i="1"/>
  <c r="AQ25" i="1"/>
  <c r="AQ26" i="1"/>
  <c r="AQ27" i="1"/>
  <c r="AQ28" i="1"/>
  <c r="AQ7" i="2"/>
  <c r="AQ8" i="2"/>
  <c r="AQ9" i="2"/>
  <c r="AQ10" i="2"/>
  <c r="AQ13" i="2"/>
  <c r="AQ14" i="2"/>
  <c r="AQ15" i="2"/>
  <c r="AQ16" i="2"/>
  <c r="AQ17" i="2"/>
  <c r="AQ20" i="2"/>
  <c r="AQ21" i="2"/>
  <c r="AQ22" i="2"/>
  <c r="AQ23" i="2"/>
  <c r="AQ27" i="2"/>
  <c r="AQ28" i="2"/>
  <c r="AQ29" i="2"/>
  <c r="AQ30" i="2"/>
  <c r="AQ31" i="2"/>
  <c r="AQ7" i="3"/>
  <c r="AQ8" i="3"/>
  <c r="AQ9" i="3"/>
  <c r="AQ10" i="3"/>
  <c r="AQ12" i="3"/>
  <c r="AQ13" i="3"/>
  <c r="AQ14" i="3"/>
  <c r="AQ15" i="3"/>
  <c r="AQ16" i="3"/>
  <c r="AQ17" i="3"/>
  <c r="AQ19" i="3"/>
  <c r="AQ20" i="3"/>
  <c r="AQ21" i="3"/>
  <c r="AQ22" i="3"/>
  <c r="AQ24" i="3"/>
  <c r="AQ25" i="3"/>
  <c r="AQ26" i="3"/>
  <c r="AQ27" i="3"/>
  <c r="AQ28" i="3"/>
  <c r="AQ7" i="4"/>
  <c r="AQ8" i="4"/>
  <c r="AQ9" i="4"/>
  <c r="AQ10" i="4"/>
  <c r="AQ13" i="4"/>
  <c r="AQ14" i="4"/>
  <c r="AQ15" i="4"/>
  <c r="AQ16" i="4"/>
  <c r="AQ17" i="4"/>
  <c r="AQ18" i="4"/>
  <c r="AQ20" i="4"/>
  <c r="AQ21" i="4"/>
  <c r="AQ22" i="4"/>
  <c r="AQ23" i="4"/>
  <c r="AQ26" i="4"/>
  <c r="AQ27" i="4"/>
  <c r="AQ28" i="4"/>
  <c r="AQ29" i="4"/>
  <c r="AQ30" i="4"/>
  <c r="AQ7" i="5"/>
  <c r="AQ8" i="5"/>
  <c r="AQ9" i="5"/>
  <c r="AQ10" i="5"/>
  <c r="AQ13" i="5"/>
  <c r="AQ14" i="5"/>
  <c r="AQ15" i="5"/>
  <c r="AQ16" i="5"/>
  <c r="AQ17" i="5"/>
  <c r="AQ18" i="5"/>
  <c r="AQ20" i="5"/>
  <c r="AQ21" i="5"/>
  <c r="AQ22" i="5"/>
  <c r="AQ23" i="5"/>
  <c r="AQ26" i="5"/>
  <c r="AQ27" i="5"/>
  <c r="AQ28" i="5"/>
  <c r="AQ29" i="5"/>
  <c r="AQ30" i="5"/>
  <c r="AQ7" i="6"/>
  <c r="AQ8" i="6"/>
  <c r="AQ9" i="6"/>
  <c r="AQ10" i="6"/>
  <c r="AQ13" i="6"/>
  <c r="AQ14" i="6"/>
  <c r="AQ15" i="6"/>
  <c r="AQ16" i="6"/>
  <c r="AQ17" i="6"/>
  <c r="AQ18" i="6"/>
  <c r="AQ20" i="6"/>
  <c r="AQ21" i="6"/>
  <c r="AQ22" i="6"/>
  <c r="AQ23" i="6"/>
  <c r="AQ27" i="6"/>
  <c r="AQ28" i="6"/>
  <c r="AQ29" i="6"/>
  <c r="AQ30" i="6"/>
  <c r="AQ31" i="6"/>
  <c r="AQ7" i="7"/>
  <c r="AQ8" i="7"/>
  <c r="AQ9" i="7"/>
  <c r="AQ10" i="7"/>
  <c r="AQ13" i="7"/>
  <c r="AQ14" i="7"/>
  <c r="AQ15" i="7"/>
  <c r="AQ16" i="7"/>
  <c r="AQ17" i="7"/>
  <c r="AQ18" i="7"/>
  <c r="AQ20" i="7"/>
  <c r="AQ21" i="7"/>
  <c r="AQ22" i="7"/>
  <c r="AQ23" i="7"/>
  <c r="AQ25" i="7"/>
  <c r="AQ26" i="7"/>
  <c r="AQ27" i="7"/>
  <c r="AQ28" i="7"/>
  <c r="AQ29" i="7"/>
  <c r="AQ7" i="8"/>
  <c r="AQ8" i="8"/>
  <c r="AQ9" i="8"/>
  <c r="AQ10" i="8"/>
  <c r="AQ12" i="8"/>
  <c r="AQ13" i="8"/>
  <c r="AQ14" i="8"/>
  <c r="AQ15" i="8"/>
  <c r="AQ16" i="8"/>
  <c r="AQ17" i="8"/>
  <c r="AQ19" i="8"/>
  <c r="AQ20" i="8"/>
  <c r="AQ21" i="8"/>
  <c r="AQ22" i="8"/>
  <c r="AQ26" i="8"/>
  <c r="AQ27" i="8"/>
  <c r="AQ28" i="8"/>
  <c r="AQ29" i="8"/>
  <c r="AQ30" i="8"/>
  <c r="AQ7" i="9"/>
  <c r="AQ8" i="9"/>
  <c r="AQ9" i="9"/>
  <c r="AQ10" i="9"/>
  <c r="AQ12" i="9"/>
  <c r="AQ13" i="9"/>
  <c r="AQ14" i="9"/>
  <c r="AQ15" i="9"/>
  <c r="AQ16" i="9"/>
  <c r="AQ17" i="9"/>
  <c r="AQ19" i="9"/>
  <c r="AQ20" i="9"/>
  <c r="AQ21" i="9"/>
  <c r="AQ22" i="9"/>
  <c r="AQ24" i="9"/>
  <c r="AQ25" i="9"/>
  <c r="AQ26" i="9"/>
  <c r="AQ27" i="9"/>
  <c r="AQ28" i="9"/>
  <c r="AQ7" i="10"/>
  <c r="AQ8" i="10"/>
  <c r="AQ9" i="10"/>
  <c r="AQ10" i="10"/>
  <c r="AQ13" i="10"/>
  <c r="AQ14" i="10"/>
  <c r="AQ15" i="10"/>
  <c r="AQ16" i="10"/>
  <c r="AQ17" i="10"/>
  <c r="AQ18" i="10"/>
  <c r="AQ20" i="10"/>
  <c r="AQ21" i="10"/>
  <c r="AQ22" i="10"/>
  <c r="AQ23" i="10"/>
  <c r="AQ26" i="10"/>
  <c r="AQ27" i="10"/>
  <c r="AQ28" i="10"/>
  <c r="AQ29" i="10"/>
  <c r="AQ30" i="10"/>
  <c r="AQ7" i="11"/>
  <c r="AQ8" i="11"/>
  <c r="AQ9" i="11"/>
  <c r="AQ10" i="11"/>
  <c r="AQ13" i="11"/>
  <c r="AQ14" i="11"/>
  <c r="AQ15" i="11"/>
  <c r="AQ16" i="11"/>
  <c r="AQ17" i="11"/>
  <c r="AQ18" i="11"/>
  <c r="AQ20" i="11"/>
  <c r="AQ21" i="11"/>
  <c r="AQ22" i="11"/>
  <c r="AQ23" i="11"/>
  <c r="AQ25" i="11"/>
  <c r="AQ26" i="11"/>
  <c r="AQ27" i="11"/>
  <c r="AQ28" i="11"/>
  <c r="AQ29" i="11"/>
  <c r="AQ7" i="12"/>
  <c r="AQ8" i="12"/>
  <c r="AQ9" i="12"/>
  <c r="AQ10" i="12"/>
  <c r="AQ12" i="12"/>
  <c r="AQ13" i="12"/>
  <c r="AQ14" i="12"/>
  <c r="AQ15" i="12"/>
  <c r="AQ16" i="12"/>
  <c r="AQ17" i="12"/>
  <c r="AQ19" i="12"/>
  <c r="AQ20" i="12"/>
  <c r="AQ21" i="12"/>
  <c r="AQ22" i="12"/>
  <c r="AQ25" i="12"/>
  <c r="AQ26" i="12"/>
  <c r="AQ27" i="12"/>
  <c r="AQ28" i="12"/>
  <c r="AQ29" i="12"/>
  <c r="AQ7" i="13"/>
  <c r="AQ8" i="13"/>
  <c r="AQ9" i="13"/>
  <c r="AQ10" i="13"/>
  <c r="AQ13" i="13"/>
  <c r="AQ14" i="13"/>
  <c r="AQ15" i="13"/>
  <c r="AQ16" i="13"/>
  <c r="AQ17" i="13"/>
  <c r="AQ18" i="13"/>
  <c r="AQ20" i="13"/>
  <c r="AQ21" i="13"/>
  <c r="AQ22" i="13"/>
  <c r="AQ23" i="13"/>
  <c r="AQ26" i="13"/>
  <c r="AQ27" i="13"/>
  <c r="AQ28" i="13"/>
  <c r="AQ29" i="13"/>
  <c r="AQ30" i="13"/>
  <c r="AQ7" i="14"/>
  <c r="AQ8" i="14"/>
  <c r="AQ9" i="14"/>
  <c r="AQ10" i="14"/>
  <c r="AQ13" i="14"/>
  <c r="AQ14" i="14"/>
  <c r="AQ15" i="14"/>
  <c r="AQ16" i="14"/>
  <c r="AQ17" i="14"/>
  <c r="AQ18" i="14"/>
  <c r="AQ20" i="14"/>
  <c r="AQ21" i="14"/>
  <c r="AQ22" i="14"/>
  <c r="AQ23" i="14"/>
  <c r="AQ27" i="14"/>
  <c r="AQ28" i="14"/>
  <c r="AQ29" i="14"/>
  <c r="AQ30" i="14"/>
  <c r="AQ31" i="14"/>
  <c r="AQ7" i="15"/>
  <c r="AQ8" i="15"/>
  <c r="AQ9" i="15"/>
  <c r="AQ10" i="15"/>
  <c r="AQ12" i="15"/>
  <c r="AQ13" i="15"/>
  <c r="AQ14" i="15"/>
  <c r="AQ15" i="15"/>
  <c r="AQ16" i="15"/>
  <c r="AQ17" i="15"/>
  <c r="AQ19" i="15"/>
  <c r="AQ20" i="15"/>
  <c r="AQ21" i="15"/>
  <c r="AQ22" i="15"/>
  <c r="AQ24" i="15"/>
  <c r="AQ25" i="15"/>
  <c r="AQ26" i="15"/>
  <c r="AQ27" i="15"/>
  <c r="AQ28" i="15"/>
  <c r="AQ7" i="16"/>
  <c r="AQ8" i="16"/>
  <c r="AQ9" i="16"/>
  <c r="AQ10" i="16"/>
  <c r="AQ13" i="16"/>
  <c r="AQ14" i="16"/>
  <c r="AQ15" i="16"/>
  <c r="AQ16" i="16"/>
  <c r="AQ17" i="16"/>
  <c r="AQ18" i="16"/>
  <c r="AQ20" i="16"/>
  <c r="AQ21" i="16"/>
  <c r="AQ22" i="16"/>
  <c r="AQ23" i="16"/>
  <c r="AQ26" i="16"/>
  <c r="AQ27" i="16"/>
  <c r="AQ28" i="16"/>
  <c r="AQ29" i="16"/>
  <c r="AQ30" i="16"/>
  <c r="AQ7" i="17"/>
  <c r="AQ8" i="17"/>
  <c r="AQ9" i="17"/>
  <c r="AQ10" i="17"/>
  <c r="AQ13" i="17"/>
  <c r="AQ14" i="17"/>
  <c r="AQ15" i="17"/>
  <c r="AQ16" i="17"/>
  <c r="AQ17" i="17"/>
  <c r="AQ18" i="17"/>
  <c r="AQ20" i="17"/>
  <c r="AQ21" i="17"/>
  <c r="AQ22" i="17"/>
  <c r="AQ23" i="17"/>
  <c r="AQ25" i="17"/>
  <c r="AQ26" i="17"/>
  <c r="AQ27" i="17"/>
  <c r="AQ28" i="17"/>
  <c r="AQ29" i="17"/>
  <c r="AQ7" i="18"/>
  <c r="AQ8" i="18"/>
  <c r="AQ9" i="18"/>
  <c r="AQ10" i="18"/>
  <c r="AQ13" i="18"/>
  <c r="AQ14" i="18"/>
  <c r="AQ15" i="18"/>
  <c r="AQ16" i="18"/>
  <c r="AQ17" i="18"/>
  <c r="AQ18" i="18"/>
  <c r="AQ20" i="18"/>
  <c r="AQ21" i="18"/>
  <c r="AQ22" i="18"/>
  <c r="AQ23" i="18"/>
  <c r="AQ26" i="18"/>
  <c r="AQ27" i="18"/>
  <c r="AQ28" i="18"/>
  <c r="AQ29" i="18"/>
  <c r="AQ30" i="18"/>
  <c r="AQ7" i="19"/>
  <c r="AQ8" i="19"/>
  <c r="AQ9" i="19"/>
  <c r="AQ10" i="19"/>
  <c r="AQ12" i="19"/>
  <c r="AQ13" i="19"/>
  <c r="AQ14" i="19"/>
  <c r="AQ15" i="19"/>
  <c r="AQ16" i="19"/>
  <c r="AQ17" i="19"/>
  <c r="AQ19" i="19"/>
  <c r="AQ20" i="19"/>
  <c r="AQ21" i="19"/>
  <c r="AQ22" i="19"/>
  <c r="AQ24" i="19"/>
  <c r="AQ25" i="19"/>
  <c r="AQ26" i="19"/>
  <c r="AQ27" i="19"/>
  <c r="AQ28" i="19"/>
  <c r="AQ7" i="20"/>
  <c r="AQ8" i="20"/>
  <c r="AQ9" i="20"/>
  <c r="AQ10" i="20"/>
  <c r="AQ13" i="20"/>
  <c r="AQ14" i="20"/>
  <c r="AQ15" i="20"/>
  <c r="AQ16" i="20"/>
  <c r="AQ17" i="20"/>
  <c r="AQ18" i="20"/>
  <c r="AQ20" i="20"/>
  <c r="AQ21" i="20"/>
  <c r="AQ22" i="20"/>
  <c r="AQ23" i="20"/>
  <c r="AQ27" i="20"/>
  <c r="AQ28" i="20"/>
  <c r="AQ29" i="20"/>
  <c r="AQ30" i="20"/>
  <c r="AQ31" i="20"/>
  <c r="AQ7" i="21"/>
  <c r="AQ8" i="21"/>
  <c r="AQ9" i="21"/>
  <c r="AQ10" i="21"/>
  <c r="AQ13" i="21"/>
  <c r="AQ14" i="21"/>
  <c r="AQ15" i="21"/>
  <c r="AQ16" i="21"/>
  <c r="AQ17" i="21"/>
  <c r="AQ18" i="21"/>
  <c r="AQ20" i="21"/>
  <c r="AQ21" i="21"/>
  <c r="AQ22" i="21"/>
  <c r="AQ23" i="21"/>
  <c r="AQ25" i="21"/>
  <c r="AQ26" i="21"/>
  <c r="AQ27" i="21"/>
  <c r="AQ28" i="21"/>
  <c r="AQ29" i="21"/>
  <c r="AQ7" i="22"/>
  <c r="AQ8" i="22"/>
  <c r="AQ9" i="22"/>
  <c r="AQ10" i="22"/>
  <c r="AQ12" i="22"/>
  <c r="AQ13" i="22"/>
  <c r="AQ14" i="22"/>
  <c r="AQ15" i="22"/>
  <c r="AQ16" i="22"/>
  <c r="AQ17" i="22"/>
  <c r="AQ19" i="22"/>
  <c r="AQ20" i="22"/>
  <c r="AQ21" i="22"/>
  <c r="AQ22" i="22"/>
  <c r="AQ26" i="22"/>
  <c r="AQ27" i="22"/>
  <c r="AQ28" i="22"/>
  <c r="AQ29" i="22"/>
  <c r="AQ30" i="22"/>
  <c r="AQ7" i="23"/>
  <c r="AQ8" i="23"/>
  <c r="AQ9" i="23"/>
  <c r="AQ10" i="23"/>
  <c r="AQ13" i="23"/>
  <c r="AQ14" i="23"/>
  <c r="AQ15" i="23"/>
  <c r="AQ16" i="23"/>
  <c r="AQ17" i="23"/>
  <c r="AQ18" i="23"/>
  <c r="AQ20" i="23"/>
  <c r="AQ21" i="23"/>
  <c r="AQ22" i="23"/>
  <c r="AQ23" i="23"/>
  <c r="AQ25" i="23"/>
  <c r="AQ26" i="23"/>
  <c r="AQ27" i="23"/>
  <c r="AQ28" i="23"/>
  <c r="AQ29" i="23"/>
  <c r="AQ7" i="24"/>
  <c r="AQ8" i="24"/>
  <c r="AQ9" i="24"/>
  <c r="AQ10" i="24"/>
  <c r="AQ12" i="24"/>
  <c r="AQ13" i="24"/>
  <c r="AQ14" i="24"/>
  <c r="AQ15" i="24"/>
  <c r="AQ16" i="24"/>
  <c r="AQ17" i="24"/>
  <c r="AQ19" i="24"/>
  <c r="AQ20" i="24"/>
  <c r="AQ21" i="24"/>
  <c r="AQ22" i="24"/>
  <c r="AQ26" i="24"/>
  <c r="AQ27" i="24"/>
  <c r="AQ28" i="24"/>
  <c r="AQ29" i="24"/>
  <c r="AQ30" i="24"/>
  <c r="AQ7" i="25"/>
  <c r="AQ8" i="25"/>
  <c r="AQ9" i="25"/>
  <c r="AQ10" i="25"/>
  <c r="AQ13" i="25"/>
  <c r="AQ14" i="25"/>
  <c r="AQ15" i="25"/>
  <c r="AQ16" i="25"/>
  <c r="AQ17" i="25"/>
  <c r="AQ18" i="25"/>
  <c r="AQ20" i="25"/>
  <c r="AQ21" i="25"/>
  <c r="AQ22" i="25"/>
  <c r="AQ23" i="25"/>
  <c r="AQ26" i="25"/>
  <c r="AQ27" i="25"/>
  <c r="AQ28" i="25"/>
  <c r="AQ29" i="25"/>
  <c r="AQ30" i="25"/>
  <c r="AQ7" i="26"/>
  <c r="AQ8" i="26"/>
  <c r="AQ9" i="26"/>
  <c r="AQ10" i="26"/>
  <c r="AQ13" i="26"/>
  <c r="AQ14" i="26"/>
  <c r="AQ15" i="26"/>
  <c r="AQ16" i="26"/>
  <c r="AQ17" i="26"/>
  <c r="AQ18" i="26"/>
  <c r="AQ20" i="26"/>
  <c r="AQ21" i="26"/>
  <c r="AQ22" i="26"/>
  <c r="AQ23" i="26"/>
  <c r="AQ27" i="26"/>
  <c r="AQ28" i="26"/>
  <c r="AQ29" i="26"/>
  <c r="AQ30" i="26"/>
  <c r="AQ31" i="26"/>
  <c r="AQ7" i="27"/>
  <c r="AQ8" i="27"/>
  <c r="AQ9" i="27"/>
  <c r="AQ10" i="27"/>
  <c r="AQ12" i="27"/>
  <c r="AQ13" i="27"/>
  <c r="AQ14" i="27"/>
  <c r="AQ15" i="27"/>
  <c r="AQ16" i="27"/>
  <c r="AQ17" i="27"/>
  <c r="AQ19" i="27"/>
  <c r="AQ20" i="27"/>
  <c r="AQ21" i="27"/>
  <c r="AQ22" i="27"/>
  <c r="AQ24" i="27"/>
  <c r="AQ25" i="27"/>
  <c r="AQ26" i="27"/>
  <c r="AQ27" i="27"/>
  <c r="AQ28" i="27"/>
  <c r="AQ6" i="1"/>
  <c r="AQ6" i="2"/>
  <c r="AQ6" i="3"/>
  <c r="AQ6" i="4"/>
  <c r="AQ6" i="5"/>
  <c r="AQ6" i="6"/>
  <c r="AQ6" i="7"/>
  <c r="AQ6" i="8"/>
  <c r="AQ6" i="9"/>
  <c r="AQ6" i="10"/>
  <c r="AQ6" i="11"/>
  <c r="AQ6" i="12"/>
  <c r="AQ6" i="13"/>
  <c r="AQ6" i="14"/>
  <c r="AQ6" i="15"/>
  <c r="AQ6" i="16"/>
  <c r="AQ6" i="17"/>
  <c r="AQ6" i="18"/>
  <c r="AQ6" i="19"/>
  <c r="AQ6" i="20"/>
  <c r="AQ6" i="21"/>
  <c r="AQ6" i="22"/>
  <c r="AQ6" i="23"/>
  <c r="AQ6" i="24"/>
  <c r="AQ6" i="25"/>
  <c r="AQ6" i="26"/>
  <c r="AQ6" i="27"/>
  <c r="AQ5" i="1"/>
  <c r="AQ5" i="2"/>
  <c r="AQ5" i="3"/>
  <c r="AQ5" i="4"/>
  <c r="AQ5" i="5"/>
  <c r="AQ5" i="6"/>
  <c r="AQ5" i="7"/>
  <c r="AQ5" i="8"/>
  <c r="AQ5" i="9"/>
  <c r="AQ5" i="10"/>
  <c r="AQ5" i="11"/>
  <c r="AQ5" i="12"/>
  <c r="AQ5" i="13"/>
  <c r="AQ5" i="14"/>
  <c r="AQ5" i="15"/>
  <c r="AQ5" i="16"/>
  <c r="AQ5" i="17"/>
  <c r="AQ5" i="18"/>
  <c r="AQ5" i="19"/>
  <c r="AQ5" i="20"/>
  <c r="AQ5" i="21"/>
  <c r="AQ5" i="22"/>
  <c r="AQ5" i="23"/>
  <c r="AQ5" i="24"/>
  <c r="AQ5" i="25"/>
  <c r="AQ5" i="26"/>
  <c r="AQ5" i="27"/>
</calcChain>
</file>

<file path=xl/sharedStrings.xml><?xml version="1.0" encoding="utf-8"?>
<sst xmlns="http://schemas.openxmlformats.org/spreadsheetml/2006/main" count="2606" uniqueCount="214">
  <si>
    <t>N</t>
  </si>
  <si>
    <t>G</t>
  </si>
  <si>
    <t>NO SAB</t>
  </si>
  <si>
    <t>CAMPANA BRUNO</t>
  </si>
  <si>
    <t>CAMPANA
GIAMPIETRO</t>
  </si>
  <si>
    <t>STIFFAN
LUIGINO</t>
  </si>
  <si>
    <t>RAUMER
ROCCO</t>
  </si>
  <si>
    <t>BUSATO
LUCIANA</t>
  </si>
  <si>
    <t>BRAVO
ALBERTO</t>
  </si>
  <si>
    <t>SARTORI
LUCIO</t>
  </si>
  <si>
    <t>NARDELLO
MARIA TERESA</t>
  </si>
  <si>
    <t>DALLA VECCHIA
GIUSEPPINA</t>
  </si>
  <si>
    <t>DALLA VECCHIA
MARIA</t>
  </si>
  <si>
    <t>DALLA VECCHIA
BENIAMINO</t>
  </si>
  <si>
    <t>QUARTIERO
MIRELLA</t>
  </si>
  <si>
    <t>VITELLA
RENATA</t>
  </si>
  <si>
    <t>TESSARIGIOVANNI</t>
  </si>
  <si>
    <t>BROCCARDO
MARIA</t>
  </si>
  <si>
    <t>REGHELIN
SILVANO</t>
  </si>
  <si>
    <t>GROTTO
MARCO ANTONIO</t>
  </si>
  <si>
    <t>LEONI
GIANRENATO</t>
  </si>
  <si>
    <t>GATTI
ARRIGO</t>
  </si>
  <si>
    <t>DAL POZZO
CRISTINA</t>
  </si>
  <si>
    <t>STRINGARI
ALBERTO</t>
  </si>
  <si>
    <t>ZAFFONATO
IVANA</t>
  </si>
  <si>
    <t>MILAN
BERNARDINA</t>
  </si>
  <si>
    <t>RUARO
RENATA ADELE</t>
  </si>
  <si>
    <t>BALLARDIN
MARINO</t>
  </si>
  <si>
    <t>DAL SANTO M.MADDALENA</t>
  </si>
  <si>
    <t>SACCARDO MARIA GIUSEPPINA</t>
  </si>
  <si>
    <t>POZZAN NICOLò</t>
  </si>
  <si>
    <t>TOMIELLO RITA</t>
  </si>
  <si>
    <t>LANARO ANNAMARIA</t>
  </si>
  <si>
    <t>BELLI FRANCO</t>
  </si>
  <si>
    <t>MUNARETTO FRANCESCO</t>
  </si>
  <si>
    <t>DALL'ALBA ROSA</t>
  </si>
  <si>
    <t>SIGISMUNDI GIOVANNI ANTONIO</t>
  </si>
  <si>
    <t>NICOLETTI EMANUELA</t>
  </si>
  <si>
    <t>Totali</t>
  </si>
  <si>
    <t>Fusilli all'olio</t>
  </si>
  <si>
    <t>Fusilli al pomodoro</t>
  </si>
  <si>
    <t>Crema ai formaggi</t>
  </si>
  <si>
    <t>Minestra di brodo</t>
  </si>
  <si>
    <t>Polpettone</t>
  </si>
  <si>
    <t>Asiago</t>
  </si>
  <si>
    <t>Prosciutto</t>
  </si>
  <si>
    <t>Stracchino</t>
  </si>
  <si>
    <t>Macinato del giorno</t>
  </si>
  <si>
    <t>Cavolfiori olio</t>
  </si>
  <si>
    <t>Lenticchie stufate</t>
  </si>
  <si>
    <t>Purè</t>
  </si>
  <si>
    <t>Insalata cruda</t>
  </si>
  <si>
    <t>Mele cotte</t>
  </si>
  <si>
    <t>Budino</t>
  </si>
  <si>
    <t>Frutta fresca</t>
  </si>
  <si>
    <t>Acqua frizzante</t>
  </si>
  <si>
    <t>Pipette rigate all'olio</t>
  </si>
  <si>
    <t>Pasticcio ai funghi</t>
  </si>
  <si>
    <t>Crema di pollo</t>
  </si>
  <si>
    <t>Cappuccio olio</t>
  </si>
  <si>
    <t>Carciofi trifolati</t>
  </si>
  <si>
    <t>Marmellata di mele</t>
  </si>
  <si>
    <t>Yogurt</t>
  </si>
  <si>
    <t>Mezze penne all'olio</t>
  </si>
  <si>
    <t>Fettuccine all'olio</t>
  </si>
  <si>
    <t>Fettuccine al pomodoro</t>
  </si>
  <si>
    <t>Fettuccine al tonno</t>
  </si>
  <si>
    <t>Crema di porri e patate</t>
  </si>
  <si>
    <t>Spinaci al burro</t>
  </si>
  <si>
    <t>Sedanini all'olio</t>
  </si>
  <si>
    <t>Sedanini al pomodoro</t>
  </si>
  <si>
    <t>Crema funghi porcini</t>
  </si>
  <si>
    <t>Minestrone</t>
  </si>
  <si>
    <t>Patate in umido</t>
  </si>
  <si>
    <t>Melanzane trifolate</t>
  </si>
  <si>
    <t>Crema carciofi</t>
  </si>
  <si>
    <t>Funghi trifolati</t>
  </si>
  <si>
    <t>Celentani all'olio</t>
  </si>
  <si>
    <t>Celentani al pomodoro</t>
  </si>
  <si>
    <t>Crema di verdura</t>
  </si>
  <si>
    <t>Fagiolini saltati</t>
  </si>
  <si>
    <t>Crema di piselli</t>
  </si>
  <si>
    <t>Patate olio</t>
  </si>
  <si>
    <t>Fettuccine alla boscaiola</t>
  </si>
  <si>
    <t>Hamburger ai ferri</t>
  </si>
  <si>
    <t>Fagioli uccelletto</t>
  </si>
  <si>
    <t>Broccoli olio</t>
  </si>
  <si>
    <t>Sogliole dorate</t>
  </si>
  <si>
    <t>Piselli alla contadina</t>
  </si>
  <si>
    <t>Pasta e fagioli</t>
  </si>
  <si>
    <t>Pollo alla diavola</t>
  </si>
  <si>
    <t>Finocchi olio</t>
  </si>
  <si>
    <t>Pipe rigate all'olio</t>
  </si>
  <si>
    <t>Pipe rigate al pomodoro</t>
  </si>
  <si>
    <t>Fettuccine al ragù</t>
  </si>
  <si>
    <t>Sogliole al forno</t>
  </si>
  <si>
    <t>Farfalle all'olio</t>
  </si>
  <si>
    <t>Farfalle al pomodoro</t>
  </si>
  <si>
    <t>Pollo e salsicce ai ferri</t>
  </si>
  <si>
    <t>Polenta</t>
  </si>
  <si>
    <t>Porri all'olio</t>
  </si>
  <si>
    <t>Patate parisienne</t>
  </si>
  <si>
    <t>Cotechino</t>
  </si>
  <si>
    <t>Crauti con pancetta</t>
  </si>
  <si>
    <t>Zucchine all'olio</t>
  </si>
  <si>
    <t>Pasticcio</t>
  </si>
  <si>
    <t>Crema asparagi</t>
  </si>
  <si>
    <t>Coniglio farcito</t>
  </si>
  <si>
    <t>Risotto alla zucca</t>
  </si>
  <si>
    <t>Crema di verdure</t>
  </si>
  <si>
    <t>Bistecche di tacchino</t>
  </si>
  <si>
    <t>Zucchine olio</t>
  </si>
  <si>
    <t>SPINELLA FERNANDA</t>
  </si>
  <si>
    <t>LIGHEZZOLO MARIO</t>
  </si>
  <si>
    <t>FERRERO GIUSEPPINA</t>
  </si>
  <si>
    <t>Gnocchi di zucca al rosmarino</t>
  </si>
  <si>
    <t>Cosce di pollo peperoni olive</t>
  </si>
  <si>
    <t>Verze all'olio</t>
  </si>
  <si>
    <t xml:space="preserve">Pane </t>
  </si>
  <si>
    <t>Pipe rigate a oio e sardela</t>
  </si>
  <si>
    <t>Baccalà alla vicentina</t>
  </si>
  <si>
    <t>Polpettone al pesto</t>
  </si>
  <si>
    <t>Tortellini al ragù</t>
  </si>
  <si>
    <t>Trancio di maiale e wurstel</t>
  </si>
  <si>
    <t>Insalata di polpo patate olive</t>
  </si>
  <si>
    <t>Sedanini alla trentina</t>
  </si>
  <si>
    <t>Crema porri e patate</t>
  </si>
  <si>
    <t>Minestrone alla contadina</t>
  </si>
  <si>
    <t>Spezzatino pollo e salvia</t>
  </si>
  <si>
    <t>Peperonata</t>
  </si>
  <si>
    <t>Celentani pomodoro melanzane</t>
  </si>
  <si>
    <t>Crema di asparagi</t>
  </si>
  <si>
    <t>Bresaola/grana</t>
  </si>
  <si>
    <t>Fegato alla veneziana</t>
  </si>
  <si>
    <t>Piselli in umido</t>
  </si>
  <si>
    <t>Pipette rigate al pomodoro</t>
  </si>
  <si>
    <t>Pipette rigate al pesto</t>
  </si>
  <si>
    <t>Arrosto di maiale e prugne</t>
  </si>
  <si>
    <t>Merluzzo al forno</t>
  </si>
  <si>
    <t>Cordon bleu</t>
  </si>
  <si>
    <t>Polpettone asiago e zucchine</t>
  </si>
  <si>
    <t>Mezze penne al pomodoro</t>
  </si>
  <si>
    <t>Zuppa di orzo e pancetta</t>
  </si>
  <si>
    <t>Girello di manzo in umido</t>
  </si>
  <si>
    <t>Broccoli all'olio</t>
  </si>
  <si>
    <t>Filetto smeriglio alla mugnaia</t>
  </si>
  <si>
    <t>Torta salata asparagi emmental</t>
  </si>
  <si>
    <t>Carote al burro</t>
  </si>
  <si>
    <t>Arancini di riso alla siciliana</t>
  </si>
  <si>
    <t>Crema di funghi porcini</t>
  </si>
  <si>
    <t>Pipette rigate ragù e funghi</t>
  </si>
  <si>
    <t>Pollo arrosto</t>
  </si>
  <si>
    <t>Patate alla genovese</t>
  </si>
  <si>
    <t>Mezzano e grana</t>
  </si>
  <si>
    <t>Spezzatino di vitello</t>
  </si>
  <si>
    <t>Fagiolini all'olio</t>
  </si>
  <si>
    <t>Mezze penne al gorgonzola</t>
  </si>
  <si>
    <t>Pizza alla romana</t>
  </si>
  <si>
    <t>Fagioli all'uccelletto</t>
  </si>
  <si>
    <t>Tortellini pizzaiola</t>
  </si>
  <si>
    <t>Involtini porchetta emmental aspar.</t>
  </si>
  <si>
    <t>Fusilli funghi e pancetta</t>
  </si>
  <si>
    <t xml:space="preserve">Crema di piselli </t>
  </si>
  <si>
    <t>Risotto di porcini</t>
  </si>
  <si>
    <t>Manzo in umido</t>
  </si>
  <si>
    <t>Salsicce ai feri</t>
  </si>
  <si>
    <t>Finocchi gratinati</t>
  </si>
  <si>
    <t>Pipette rigate alla pizzaiola</t>
  </si>
  <si>
    <t>Trancio di maiale peperoni</t>
  </si>
  <si>
    <t>Polpettone ai funghi</t>
  </si>
  <si>
    <t>Patate arrosto</t>
  </si>
  <si>
    <t>Gnocchi di patate pom. basilico</t>
  </si>
  <si>
    <t>Pollo farcito ai funghi</t>
  </si>
  <si>
    <t>Sopressa e asiago</t>
  </si>
  <si>
    <t>Cipolline all'olio</t>
  </si>
  <si>
    <t>Fusilli al pesto</t>
  </si>
  <si>
    <t>Filetto di merluzzo alla vicentina</t>
  </si>
  <si>
    <t>Conchigliette all'olio</t>
  </si>
  <si>
    <t>Conchigliette al pomodoro</t>
  </si>
  <si>
    <t>Conchigliette alla barese</t>
  </si>
  <si>
    <t>Minestrone di orzo</t>
  </si>
  <si>
    <t>Tortellini panna e speck</t>
  </si>
  <si>
    <t>Scaloppine aglio pomodoro</t>
  </si>
  <si>
    <t>Cavolini Bruxelles olio</t>
  </si>
  <si>
    <t>Patate prezzemolate</t>
  </si>
  <si>
    <t>Fesa maiale forno aglio rosmar.</t>
  </si>
  <si>
    <t>Mezze penne alla barese</t>
  </si>
  <si>
    <t>MARTEDI' 1 MARZO 2022</t>
  </si>
  <si>
    <t>MERCOLEDI' 2 MARZO 2022</t>
  </si>
  <si>
    <t>GIOVEDI' 3 MARZO 2022</t>
  </si>
  <si>
    <t>VENERDI' 4 MARZO 2022</t>
  </si>
  <si>
    <t>SABATO 5 MARZO 2022</t>
  </si>
  <si>
    <t>LUNEDI' 7 MARZO 2022</t>
  </si>
  <si>
    <t>MARTEDI' 8 MARZO 2022</t>
  </si>
  <si>
    <t>MERCOLEDI' 9 MARZO 2022</t>
  </si>
  <si>
    <t>GIOVEDI' 10 MARZO 2022</t>
  </si>
  <si>
    <t>VENERDI' 11 MARZO 2022</t>
  </si>
  <si>
    <t>SABATO 12 MARZO 2022</t>
  </si>
  <si>
    <t>LUNEDI' 14 MARZO 2022</t>
  </si>
  <si>
    <t>MARTEDI' 15 MARZO 2022</t>
  </si>
  <si>
    <t>MERCOLEDI' 16 MARZO 2022</t>
  </si>
  <si>
    <t>GIOVEDI' 17 MARZO 2022</t>
  </si>
  <si>
    <t>VENERDI' 18 MARZO 2022</t>
  </si>
  <si>
    <t>SABATO 19 MARZO 2022</t>
  </si>
  <si>
    <t>LUNEDI' 21 MARZO 2022</t>
  </si>
  <si>
    <t>MARTEDI' 22 MARZO 2022</t>
  </si>
  <si>
    <t>MERCOLEDI' 23 MARZO 2022</t>
  </si>
  <si>
    <t>GIOVEDI' 24 MARZO 2022</t>
  </si>
  <si>
    <t>VENERDI' 25 MARZO 2022</t>
  </si>
  <si>
    <t>SABATO 26 MARZO 2022</t>
  </si>
  <si>
    <t>LUNEDI' 28 MARZO 2022</t>
  </si>
  <si>
    <t>MARTEDI' 29 MARZO 2022</t>
  </si>
  <si>
    <t>MERCOLEDI' 30 MARZO 2022</t>
  </si>
  <si>
    <t>GIOVEDI' 31 MARZO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</si>
</sst>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d&quot; &quot;dd&quot; &quot;mmmm"/>
    <numFmt numFmtId="165" formatCode="[$-410]General"/>
    <numFmt numFmtId="166" formatCode="[$€-410]&quot; &quot;#,##0.00;[Red]&quot;-&quot;[$€-410]&quot; &quot;#,##0.00"/>
  </numFmts>
  <fonts count="31">
    <font>
      <sz val="11"/>
      <color theme="1"/>
      <name val="Arial"/>
      <family val="2"/>
    </font>
    <font>
      <b/>
      <sz val="10"/>
      <color rgb="FF000000"/>
      <name val="Liberation Sans1"/>
    </font>
    <font>
      <sz val="10"/>
      <color rgb="FFFFFFFF"/>
      <name val="Liberation Sans1"/>
    </font>
    <font>
      <sz val="11"/>
      <color rgb="FF000000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1"/>
      <color rgb="FF000000"/>
      <name val="Calibri1"/>
    </font>
    <font>
      <sz val="11"/>
      <color rgb="FF000000"/>
      <name val="Calibri"/>
      <family val="2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theme="1"/>
      <name val="Arial"/>
      <family val="2"/>
    </font>
    <font>
      <sz val="18"/>
      <color rgb="FF000000"/>
      <name val="Liberation Sans1"/>
    </font>
    <font>
      <b/>
      <sz val="24"/>
      <color rgb="FF000000"/>
      <name val="Liberation Sans1"/>
    </font>
    <font>
      <sz val="12"/>
      <color rgb="FF000000"/>
      <name val="Liberation Sans1"/>
    </font>
    <font>
      <b/>
      <i/>
      <sz val="16"/>
      <color rgb="FF000000"/>
      <name val="Arial"/>
      <family val="2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1"/>
      <color theme="1"/>
      <name val="Arial"/>
      <family val="2"/>
    </font>
    <font>
      <b/>
      <i/>
      <u/>
      <sz val="10"/>
      <color rgb="FF000000"/>
      <name val="Liberation Sans1"/>
    </font>
    <font>
      <b/>
      <i/>
      <u/>
      <sz val="11"/>
      <color rgb="FF000000"/>
      <name val="Arial"/>
      <family val="2"/>
    </font>
    <font>
      <sz val="11"/>
      <color rgb="FF000000"/>
      <name val="Times New Roman"/>
      <family val="1"/>
    </font>
    <font>
      <sz val="11"/>
      <color rgb="FFFFFFFF"/>
      <name val="Times New Roman"/>
      <family val="1"/>
    </font>
    <font>
      <sz val="11"/>
      <color rgb="FF0000FF"/>
      <name val="Times New Roman"/>
      <family val="1"/>
    </font>
    <font>
      <b/>
      <sz val="11"/>
      <color rgb="FF000000"/>
      <name val="Times New Roman"/>
      <family val="1"/>
    </font>
    <font>
      <b/>
      <sz val="24"/>
      <color rgb="FF000000"/>
      <name val="Times New Roman"/>
      <family val="1"/>
    </font>
    <font>
      <sz val="16"/>
      <color rgb="FF000000"/>
      <name val="Times New Roman"/>
      <family val="1"/>
    </font>
    <font>
      <b/>
      <sz val="21"/>
      <color rgb="FF000000"/>
      <name val="Times New Roman"/>
      <family val="1"/>
    </font>
    <font>
      <b/>
      <sz val="24"/>
      <color theme="1"/>
      <name val="Times New Roman"/>
      <family val="1"/>
    </font>
    <font>
      <sz val="16"/>
      <color theme="1"/>
      <name val="Times New Roman"/>
      <family val="1"/>
    </font>
    <font>
      <sz val="15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9DC3E6"/>
        <bgColor rgb="FF9DC3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6E0EC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1" fillId="0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3" borderId="0"/>
    <xf numFmtId="0" fontId="3" fillId="4" borderId="0"/>
    <xf numFmtId="0" fontId="1" fillId="4" borderId="0"/>
    <xf numFmtId="0" fontId="3" fillId="4" borderId="0"/>
    <xf numFmtId="0" fontId="1" fillId="0" borderId="0"/>
    <xf numFmtId="0" fontId="1" fillId="0" borderId="0"/>
    <xf numFmtId="0" fontId="4" fillId="5" borderId="0"/>
    <xf numFmtId="0" fontId="4" fillId="5" borderId="0"/>
    <xf numFmtId="0" fontId="4" fillId="5" borderId="0"/>
    <xf numFmtId="0" fontId="5" fillId="6" borderId="0"/>
    <xf numFmtId="0" fontId="5" fillId="6" borderId="0"/>
    <xf numFmtId="0" fontId="5" fillId="6" borderId="0"/>
    <xf numFmtId="0" fontId="6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7" borderId="0"/>
    <xf numFmtId="0" fontId="9" fillId="7" borderId="0"/>
    <xf numFmtId="0" fontId="9" fillId="7" borderId="0"/>
    <xf numFmtId="0" fontId="3" fillId="0" borderId="0"/>
    <xf numFmtId="0" fontId="10" fillId="0" borderId="0">
      <alignment horizontal="center"/>
    </xf>
    <xf numFmtId="0" fontId="11" fillId="0" borderId="0"/>
    <xf numFmtId="0" fontId="11" fillId="0" borderId="0"/>
    <xf numFmtId="0" fontId="11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14" fillId="0" borderId="0">
      <alignment horizontal="center"/>
    </xf>
    <xf numFmtId="0" fontId="10" fillId="0" borderId="0">
      <alignment horizontal="center" textRotation="90"/>
    </xf>
    <xf numFmtId="165" fontId="14" fillId="0" borderId="0">
      <alignment horizontal="center" textRotation="90"/>
    </xf>
    <xf numFmtId="0" fontId="15" fillId="0" borderId="0"/>
    <xf numFmtId="0" fontId="15" fillId="0" borderId="0"/>
    <xf numFmtId="0" fontId="15" fillId="0" borderId="0"/>
    <xf numFmtId="0" fontId="16" fillId="8" borderId="0"/>
    <xf numFmtId="0" fontId="16" fillId="8" borderId="0"/>
    <xf numFmtId="0" fontId="16" fillId="8" borderId="0"/>
    <xf numFmtId="0" fontId="17" fillId="8" borderId="1"/>
    <xf numFmtId="0" fontId="17" fillId="8" borderId="1"/>
    <xf numFmtId="0" fontId="17" fillId="8" borderId="1"/>
    <xf numFmtId="0" fontId="18" fillId="0" borderId="0"/>
    <xf numFmtId="0" fontId="19" fillId="0" borderId="0"/>
    <xf numFmtId="0" fontId="19" fillId="0" borderId="0"/>
    <xf numFmtId="165" fontId="20" fillId="0" borderId="0"/>
    <xf numFmtId="166" fontId="18" fillId="0" borderId="0"/>
    <xf numFmtId="166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</cellStyleXfs>
  <cellXfs count="35">
    <xf numFmtId="0" fontId="0" fillId="0" borderId="0" xfId="0"/>
    <xf numFmtId="0" fontId="21" fillId="9" borderId="0" xfId="21" applyFont="1" applyFill="1" applyBorder="1" applyAlignment="1" applyProtection="1">
      <alignment horizontal="left" vertical="center"/>
    </xf>
    <xf numFmtId="0" fontId="21" fillId="0" borderId="2" xfId="19" applyFont="1" applyFill="1" applyBorder="1" applyAlignment="1" applyProtection="1">
      <alignment horizontal="center" vertical="center"/>
    </xf>
    <xf numFmtId="0" fontId="21" fillId="0" borderId="3" xfId="19" applyFont="1" applyFill="1" applyBorder="1" applyAlignment="1" applyProtection="1">
      <alignment horizontal="center" vertical="center" wrapText="1"/>
    </xf>
    <xf numFmtId="0" fontId="21" fillId="0" borderId="3" xfId="19" applyFont="1" applyFill="1" applyBorder="1" applyAlignment="1" applyProtection="1">
      <alignment horizontal="center" vertical="center"/>
    </xf>
    <xf numFmtId="0" fontId="21" fillId="0" borderId="0" xfId="21" applyFont="1" applyFill="1" applyBorder="1" applyAlignment="1" applyProtection="1">
      <alignment horizontal="center" vertical="center"/>
    </xf>
    <xf numFmtId="0" fontId="21" fillId="0" borderId="0" xfId="0" applyFont="1" applyAlignment="1">
      <alignment vertical="center"/>
    </xf>
    <xf numFmtId="0" fontId="21" fillId="0" borderId="4" xfId="19" applyFont="1" applyFill="1" applyBorder="1" applyAlignment="1" applyProtection="1">
      <alignment horizontal="center" vertical="center"/>
    </xf>
    <xf numFmtId="0" fontId="21" fillId="0" borderId="5" xfId="19" applyFont="1" applyFill="1" applyBorder="1" applyAlignment="1" applyProtection="1">
      <alignment horizontal="center" vertical="center"/>
    </xf>
    <xf numFmtId="0" fontId="21" fillId="0" borderId="6" xfId="19" applyFont="1" applyFill="1" applyBorder="1" applyAlignment="1" applyProtection="1">
      <alignment horizontal="center" vertical="center"/>
    </xf>
    <xf numFmtId="0" fontId="21" fillId="0" borderId="4" xfId="19" applyFont="1" applyFill="1" applyBorder="1" applyAlignment="1" applyProtection="1">
      <alignment horizontal="center"/>
    </xf>
    <xf numFmtId="0" fontId="21" fillId="0" borderId="6" xfId="19" applyFont="1" applyFill="1" applyBorder="1" applyAlignment="1" applyProtection="1">
      <alignment horizontal="center"/>
    </xf>
    <xf numFmtId="0" fontId="22" fillId="9" borderId="0" xfId="0" applyFont="1" applyFill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4" xfId="20" applyFont="1" applyFill="1" applyBorder="1" applyAlignment="1" applyProtection="1">
      <alignment horizontal="center" vertical="center"/>
    </xf>
    <xf numFmtId="0" fontId="24" fillId="0" borderId="0" xfId="21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6" fillId="0" borderId="0" xfId="19"/>
    <xf numFmtId="0" fontId="29" fillId="0" borderId="8" xfId="0" applyFont="1" applyBorder="1"/>
    <xf numFmtId="0" fontId="30" fillId="0" borderId="8" xfId="0" applyFont="1" applyBorder="1"/>
    <xf numFmtId="0" fontId="24" fillId="10" borderId="8" xfId="19" applyFont="1" applyFill="1" applyBorder="1" applyAlignment="1" applyProtection="1">
      <alignment horizontal="center" vertical="center" wrapText="1"/>
    </xf>
    <xf numFmtId="0" fontId="21" fillId="0" borderId="8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left" vertical="center"/>
    </xf>
    <xf numFmtId="0" fontId="21" fillId="0" borderId="8" xfId="0" applyFont="1" applyFill="1" applyBorder="1" applyAlignment="1">
      <alignment horizontal="left"/>
    </xf>
    <xf numFmtId="0" fontId="21" fillId="0" borderId="8" xfId="0" applyFont="1" applyBorder="1" applyAlignment="1">
      <alignment horizontal="center" vertical="center"/>
    </xf>
    <xf numFmtId="0" fontId="0" fillId="0" borderId="8" xfId="0" applyBorder="1"/>
    <xf numFmtId="164" fontId="25" fillId="12" borderId="8" xfId="21" applyNumberFormat="1" applyFont="1" applyFill="1" applyBorder="1" applyAlignment="1" applyProtection="1">
      <alignment horizontal="center" vertical="center" wrapText="1"/>
    </xf>
    <xf numFmtId="164" fontId="27" fillId="12" borderId="8" xfId="21" applyNumberFormat="1" applyFont="1" applyFill="1" applyBorder="1" applyAlignment="1" applyProtection="1">
      <alignment horizontal="center" vertical="center" wrapText="1"/>
    </xf>
    <xf numFmtId="0" fontId="28" fillId="11" borderId="8" xfId="0" applyFont="1" applyFill="1" applyBorder="1" applyAlignment="1">
      <alignment horizontal="center" vertical="center" wrapText="1"/>
    </xf>
  </cellXfs>
  <cellStyles count="65">
    <cellStyle name="Accent" xfId="1"/>
    <cellStyle name="Accent 1" xfId="2"/>
    <cellStyle name="Accent 1 5" xfId="3"/>
    <cellStyle name="Accent 1 6" xfId="4"/>
    <cellStyle name="Accent 2" xfId="5"/>
    <cellStyle name="Accent 2 6" xfId="6"/>
    <cellStyle name="Accent 2 7" xfId="7"/>
    <cellStyle name="Accent 3" xfId="8"/>
    <cellStyle name="Accent 3 7" xfId="9"/>
    <cellStyle name="Accent 3 8" xfId="10"/>
    <cellStyle name="Accent 4" xfId="11"/>
    <cellStyle name="Accent 5" xfId="12"/>
    <cellStyle name="Bad" xfId="13"/>
    <cellStyle name="Bad 8" xfId="14"/>
    <cellStyle name="Bad 9" xfId="15"/>
    <cellStyle name="Error" xfId="16"/>
    <cellStyle name="Error 10" xfId="17"/>
    <cellStyle name="Error 9" xfId="18"/>
    <cellStyle name="Excel Built-in Normal 1" xfId="19"/>
    <cellStyle name="Excel Built-in Normal 2" xfId="20"/>
    <cellStyle name="Excel Built-in Normal 3" xfId="21"/>
    <cellStyle name="Footnote" xfId="22"/>
    <cellStyle name="Footnote 10" xfId="23"/>
    <cellStyle name="Footnote 11" xfId="24"/>
    <cellStyle name="Good" xfId="25"/>
    <cellStyle name="Good 11" xfId="26"/>
    <cellStyle name="Good 12" xfId="27"/>
    <cellStyle name="Graphics" xfId="28"/>
    <cellStyle name="Heading" xfId="29"/>
    <cellStyle name="Heading 1" xfId="30"/>
    <cellStyle name="Heading 1 12" xfId="31"/>
    <cellStyle name="Heading 1 14" xfId="32"/>
    <cellStyle name="Heading 13" xfId="33"/>
    <cellStyle name="Heading 2" xfId="34"/>
    <cellStyle name="Heading 2 13" xfId="35"/>
    <cellStyle name="Heading 2 15" xfId="36"/>
    <cellStyle name="Heading 3" xfId="37"/>
    <cellStyle name="Heading 4" xfId="38"/>
    <cellStyle name="Heading1" xfId="39"/>
    <cellStyle name="Heading1 1" xfId="40"/>
    <cellStyle name="Hyperlink" xfId="41"/>
    <cellStyle name="Hyperlink 14" xfId="42"/>
    <cellStyle name="Hyperlink 16" xfId="43"/>
    <cellStyle name="Neutral" xfId="44"/>
    <cellStyle name="Neutral 15" xfId="45"/>
    <cellStyle name="Neutral 17" xfId="46"/>
    <cellStyle name="Normale" xfId="0" builtinId="0" customBuiltin="1"/>
    <cellStyle name="Note" xfId="47"/>
    <cellStyle name="Note 16" xfId="48"/>
    <cellStyle name="Note 18" xfId="49"/>
    <cellStyle name="Result" xfId="50"/>
    <cellStyle name="Result 1" xfId="51"/>
    <cellStyle name="Result 19" xfId="52"/>
    <cellStyle name="Result 2" xfId="53"/>
    <cellStyle name="Result2" xfId="54"/>
    <cellStyle name="Result2 1" xfId="55"/>
    <cellStyle name="Status" xfId="56"/>
    <cellStyle name="Status 17" xfId="57"/>
    <cellStyle name="Status 20" xfId="58"/>
    <cellStyle name="Text" xfId="59"/>
    <cellStyle name="Text 18" xfId="60"/>
    <cellStyle name="Text 21" xfId="61"/>
    <cellStyle name="Warning" xfId="62"/>
    <cellStyle name="Warning 19" xfId="63"/>
    <cellStyle name="Warning 22" xfId="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8"/>
  <sheetViews>
    <sheetView tabSelected="1" zoomScale="85" zoomScaleNormal="85" workbookViewId="0">
      <selection activeCell="A5" sqref="A5"/>
    </sheetView>
  </sheetViews>
  <sheetFormatPr defaultRowHeight="15"/>
  <cols>
    <col min="1" max="1" width="34.125" style="21" bestFit="1" customWidth="1"/>
    <col min="2" max="42" width="8.25" style="14" customWidth="1"/>
    <col min="43" max="43" width="34.1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187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MARTEDI' 1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39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Fusilli all'olio</v>
      </c>
      <c r="AR6" s="19"/>
      <c r="AS6" s="19"/>
    </row>
    <row r="7" spans="1:71" ht="20.25">
      <c r="A7" s="24" t="s">
        <v>40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8" si="0">A7</f>
        <v>Fusilli al pomodoro</v>
      </c>
      <c r="AR7" s="19"/>
      <c r="AS7" s="19"/>
    </row>
    <row r="8" spans="1:71" ht="20.25">
      <c r="A8" s="24" t="s">
        <v>67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Crema di porri e patate</v>
      </c>
      <c r="AR8" s="19"/>
      <c r="AS8" s="19"/>
    </row>
    <row r="9" spans="1:71" ht="20.25">
      <c r="A9" s="24" t="s">
        <v>115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Gnocchi di zucca al rosmarino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9"/>
      <c r="C11" s="29"/>
      <c r="D11" s="29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116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Cosce di pollo peperoni olive</v>
      </c>
      <c r="AR12" s="19"/>
      <c r="AS12" s="19"/>
    </row>
    <row r="13" spans="1:71" ht="20.25">
      <c r="A13" s="24" t="s">
        <v>43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Polpettone</v>
      </c>
      <c r="AR13" s="19"/>
      <c r="AS13" s="19"/>
    </row>
    <row r="14" spans="1:71" ht="20.25">
      <c r="A14" s="2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Asiago</v>
      </c>
      <c r="AR14" s="19"/>
      <c r="AS14" s="19"/>
    </row>
    <row r="15" spans="1:71" ht="20.25">
      <c r="A15" s="24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Prosciutto</v>
      </c>
      <c r="AR15" s="19"/>
      <c r="AS15" s="19"/>
    </row>
    <row r="16" spans="1:71" ht="20.25">
      <c r="A16" s="24" t="s">
        <v>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Stracchino</v>
      </c>
      <c r="AR16" s="19"/>
      <c r="AS16" s="19"/>
    </row>
    <row r="17" spans="1:45" ht="20.25">
      <c r="A17" s="24" t="s">
        <v>47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Macinato del giorno</v>
      </c>
      <c r="AR17" s="19"/>
      <c r="AS17" s="19"/>
    </row>
    <row r="18" spans="1:45" ht="20.25">
      <c r="A18" s="2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19"/>
      <c r="AS18" s="19"/>
    </row>
    <row r="19" spans="1:45" ht="20.25">
      <c r="A19" s="24" t="s">
        <v>117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 t="str">
        <f t="shared" si="0"/>
        <v>Verze all'olio</v>
      </c>
      <c r="AR19" s="19"/>
      <c r="AS19" s="19"/>
    </row>
    <row r="20" spans="1:45" ht="20.25">
      <c r="A20" s="24" t="s">
        <v>76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Funghi trifolati</v>
      </c>
      <c r="AR20" s="20"/>
      <c r="AS20" s="20"/>
    </row>
    <row r="21" spans="1:45" ht="20.25">
      <c r="A21" s="24" t="s">
        <v>50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Purè</v>
      </c>
      <c r="AR21" s="19"/>
      <c r="AS21" s="19"/>
    </row>
    <row r="22" spans="1:45" ht="20.25">
      <c r="A22" s="24" t="s">
        <v>51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Insalata cruda</v>
      </c>
    </row>
    <row r="23" spans="1:45" ht="20.25">
      <c r="A23" s="2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/>
    </row>
    <row r="24" spans="1:45" ht="20.25">
      <c r="A24" s="24" t="s">
        <v>52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Mele cotte</v>
      </c>
    </row>
    <row r="25" spans="1:45" ht="20.25">
      <c r="A25" s="24" t="s">
        <v>53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Budino</v>
      </c>
    </row>
    <row r="26" spans="1:45" ht="20.25">
      <c r="A26" s="24" t="s">
        <v>54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28" t="str">
        <f t="shared" si="0"/>
        <v>Frutta fresca</v>
      </c>
    </row>
    <row r="27" spans="1:45" ht="20.25">
      <c r="A27" s="24" t="s">
        <v>118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28" t="str">
        <f t="shared" si="0"/>
        <v xml:space="preserve">Pane </v>
      </c>
    </row>
    <row r="28" spans="1:45" ht="20.25">
      <c r="A28" s="24" t="s">
        <v>55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6" fitToWidth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0"/>
  <sheetViews>
    <sheetView zoomScale="85" zoomScaleNormal="85" workbookViewId="0">
      <selection activeCell="AQ8" sqref="AQ8"/>
    </sheetView>
  </sheetViews>
  <sheetFormatPr defaultRowHeight="15"/>
  <cols>
    <col min="1" max="1" width="34.875" style="21" bestFit="1" customWidth="1"/>
    <col min="2" max="41" width="8.25" style="14" hidden="1" customWidth="1"/>
    <col min="42" max="42" width="8.25" style="14" customWidth="1"/>
    <col min="43" max="43" width="34.87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196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3" t="str">
        <f>A5</f>
        <v>VENERDI' 11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Fettuccine all'olio</v>
      </c>
      <c r="AR6" s="19"/>
      <c r="AS6" s="19"/>
    </row>
    <row r="7" spans="1:71" ht="20.25">
      <c r="A7" s="24" t="s">
        <v>65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0" si="0">A7</f>
        <v>Fettuccine al pomodoro</v>
      </c>
      <c r="AR7" s="19"/>
      <c r="AS7" s="19"/>
    </row>
    <row r="8" spans="1:71" ht="20.25">
      <c r="A8" s="24" t="s">
        <v>66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Fettuccine al tonno</v>
      </c>
      <c r="AR8" s="19"/>
      <c r="AS8" s="19"/>
    </row>
    <row r="9" spans="1:71" ht="20.25">
      <c r="A9" s="24" t="s">
        <v>67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porri e patate</v>
      </c>
      <c r="AR9" s="20"/>
      <c r="AS9" s="20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145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Filetto smeriglio alla mugnaia</v>
      </c>
      <c r="AR12" s="19"/>
      <c r="AS12" s="19"/>
    </row>
    <row r="13" spans="1:71" ht="20.25">
      <c r="A13" s="24" t="s">
        <v>146</v>
      </c>
      <c r="B13" s="29"/>
      <c r="C13" s="29"/>
      <c r="D13" s="29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Torta salata asparagi emmental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147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Carote al burro</v>
      </c>
      <c r="AR20" s="19"/>
      <c r="AS20" s="19"/>
    </row>
    <row r="21" spans="1:45" ht="20.25">
      <c r="A21" s="24" t="s">
        <v>117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Verze all'olio</v>
      </c>
      <c r="AR21" s="19"/>
      <c r="AS21" s="19"/>
    </row>
    <row r="22" spans="1:45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45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  <c r="AR23" s="19"/>
      <c r="AS23" s="19"/>
    </row>
    <row r="24" spans="1:45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  <c r="AR24" s="19"/>
      <c r="AS24" s="19"/>
    </row>
    <row r="25" spans="1:45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45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45" ht="20.25">
      <c r="A27" s="24" t="s">
        <v>54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Frutta fresca</v>
      </c>
    </row>
    <row r="28" spans="1:45" ht="20.25">
      <c r="A28" s="24" t="s">
        <v>62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Yogurt</v>
      </c>
    </row>
    <row r="29" spans="1:45" ht="20.25">
      <c r="A29" s="24" t="s">
        <v>118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 t="str">
        <f t="shared" si="0"/>
        <v xml:space="preserve">Pane </v>
      </c>
    </row>
    <row r="30" spans="1:45" ht="20.25">
      <c r="A30" s="24" t="s">
        <v>55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1" fitToWidth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9"/>
  <sheetViews>
    <sheetView zoomScale="85" zoomScaleNormal="85" workbookViewId="0">
      <selection activeCell="AQ8" sqref="AQ8"/>
    </sheetView>
  </sheetViews>
  <sheetFormatPr defaultRowHeight="15"/>
  <cols>
    <col min="1" max="1" width="31.5" style="21" bestFit="1" customWidth="1"/>
    <col min="2" max="41" width="8.25" style="14" hidden="1" customWidth="1"/>
    <col min="42" max="42" width="8.25" style="14" customWidth="1"/>
    <col min="43" max="43" width="31.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197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SABATO 12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Sedanini all'olio</v>
      </c>
      <c r="AR6" s="19"/>
      <c r="AS6" s="19"/>
    </row>
    <row r="7" spans="1:71" ht="20.25">
      <c r="A7" s="24" t="s">
        <v>70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9" si="0">A7</f>
        <v>Sedanini al pomodoro</v>
      </c>
      <c r="AR7" s="19"/>
      <c r="AS7" s="19"/>
    </row>
    <row r="8" spans="1:71" ht="20.25">
      <c r="A8" s="24" t="s">
        <v>148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Arancini di riso alla siciliana</v>
      </c>
      <c r="AR8" s="19"/>
      <c r="AS8" s="19"/>
    </row>
    <row r="9" spans="1:71" ht="20.25">
      <c r="A9" s="24" t="s">
        <v>89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Pasta e fagioli</v>
      </c>
      <c r="AR9" s="19"/>
      <c r="AS9" s="19"/>
    </row>
    <row r="10" spans="1:71" ht="20.25">
      <c r="A10" s="24" t="s">
        <v>149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Crema di funghi porcini</v>
      </c>
      <c r="AR10" s="19"/>
      <c r="AS10" s="19"/>
    </row>
    <row r="11" spans="1:71" ht="20.25">
      <c r="A11" s="24" t="s">
        <v>42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 t="str">
        <f t="shared" si="0"/>
        <v>Minestra di brodo</v>
      </c>
      <c r="AR11" s="19"/>
      <c r="AS11" s="19"/>
    </row>
    <row r="12" spans="1:71" ht="20.25">
      <c r="A12" s="24"/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/>
      <c r="AR12" s="19"/>
      <c r="AS12" s="19"/>
    </row>
    <row r="13" spans="1:71" ht="20.25">
      <c r="A13" s="24" t="s">
        <v>98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Pollo e salsicce ai ferri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74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Melanzane trifolate</v>
      </c>
      <c r="AR20" s="19"/>
      <c r="AS20" s="19"/>
    </row>
    <row r="21" spans="1:45" ht="20.25">
      <c r="A21" s="24" t="s">
        <v>101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Patate parisienne</v>
      </c>
      <c r="AR21" s="19"/>
      <c r="AS21" s="19"/>
    </row>
    <row r="22" spans="1:45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45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</row>
    <row r="24" spans="1:45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</row>
    <row r="25" spans="1:45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45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45" ht="20.25">
      <c r="A27" s="24" t="s">
        <v>54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Frutta fresca</v>
      </c>
    </row>
    <row r="28" spans="1:45" ht="20.25">
      <c r="A28" s="24" t="s">
        <v>118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 xml:space="preserve">Pane </v>
      </c>
    </row>
    <row r="29" spans="1:45" ht="20.25">
      <c r="A29" s="24" t="s">
        <v>55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4" fitToWidth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9"/>
  <sheetViews>
    <sheetView topLeftCell="A4" zoomScale="85" zoomScaleNormal="85" workbookViewId="0">
      <selection activeCell="AQ8" sqref="AQ8"/>
    </sheetView>
  </sheetViews>
  <sheetFormatPr defaultRowHeight="15"/>
  <cols>
    <col min="1" max="1" width="30.25" style="21" bestFit="1" customWidth="1"/>
    <col min="2" max="41" width="8.25" style="14" hidden="1" customWidth="1"/>
    <col min="42" max="42" width="8.25" style="14" customWidth="1"/>
    <col min="43" max="43" width="30.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198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LUNEDI' 14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56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Pipette rigate all'olio</v>
      </c>
      <c r="AR6" s="19"/>
      <c r="AS6" s="19"/>
    </row>
    <row r="7" spans="1:71" ht="20.25">
      <c r="A7" s="24" t="s">
        <v>135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9" si="0">A7</f>
        <v>Pipette rigate al pomodoro</v>
      </c>
      <c r="AR7" s="19"/>
      <c r="AS7" s="19"/>
    </row>
    <row r="8" spans="1:71" ht="20.25">
      <c r="A8" s="24" t="s">
        <v>150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Pipette rigate ragù e funghi</v>
      </c>
      <c r="AR8" s="19"/>
      <c r="AS8" s="19"/>
    </row>
    <row r="9" spans="1:71" ht="20.25">
      <c r="A9" s="24" t="s">
        <v>75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carciofi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151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Pollo arrosto</v>
      </c>
      <c r="AR12" s="19"/>
      <c r="AS12" s="19"/>
    </row>
    <row r="13" spans="1:71" ht="20.25">
      <c r="A13" s="24" t="s">
        <v>43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Polpettone</v>
      </c>
      <c r="AR13" s="19"/>
      <c r="AS13" s="19"/>
    </row>
    <row r="14" spans="1:71" ht="20.25">
      <c r="A14" s="2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Asiago</v>
      </c>
      <c r="AR14" s="19"/>
      <c r="AS14" s="19"/>
    </row>
    <row r="15" spans="1:71" ht="20.25">
      <c r="A15" s="24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Prosciutto</v>
      </c>
      <c r="AR15" s="20"/>
      <c r="AS15" s="20"/>
    </row>
    <row r="16" spans="1:71" ht="20.25">
      <c r="A16" s="24" t="s">
        <v>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Stracchino</v>
      </c>
      <c r="AR16" s="19"/>
      <c r="AS16" s="19"/>
    </row>
    <row r="17" spans="1:45" ht="20.25">
      <c r="A17" s="24" t="s">
        <v>47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Macinato del giorno</v>
      </c>
      <c r="AR17" s="19"/>
      <c r="AS17" s="19"/>
    </row>
    <row r="18" spans="1:45" ht="20.25">
      <c r="A18" s="2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19"/>
      <c r="AS18" s="19"/>
    </row>
    <row r="19" spans="1:45" ht="20.25">
      <c r="A19" s="24" t="s">
        <v>59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 t="str">
        <f t="shared" si="0"/>
        <v>Cappuccio olio</v>
      </c>
      <c r="AR19" s="19"/>
      <c r="AS19" s="19"/>
    </row>
    <row r="20" spans="1:45" ht="20.25">
      <c r="A20" s="24" t="s">
        <v>152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Patate alla genovese</v>
      </c>
      <c r="AR20" s="19"/>
      <c r="AS20" s="19"/>
    </row>
    <row r="21" spans="1:45" ht="20.25">
      <c r="A21" s="24" t="s">
        <v>50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Purè</v>
      </c>
      <c r="AR21" s="19"/>
      <c r="AS21" s="19"/>
    </row>
    <row r="22" spans="1:45" ht="20.25">
      <c r="A22" s="24" t="s">
        <v>51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Insalata cruda</v>
      </c>
      <c r="AR22" s="19"/>
      <c r="AS22" s="19"/>
    </row>
    <row r="23" spans="1:45" ht="20.25">
      <c r="A23" s="2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/>
    </row>
    <row r="24" spans="1:45" ht="20.25">
      <c r="A24" s="24" t="s">
        <v>52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Mele cotte</v>
      </c>
    </row>
    <row r="25" spans="1:45" ht="20.25">
      <c r="A25" s="24" t="s">
        <v>53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Budino</v>
      </c>
    </row>
    <row r="26" spans="1:45" ht="20.25">
      <c r="A26" s="24" t="s">
        <v>54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Frutta fresca</v>
      </c>
    </row>
    <row r="27" spans="1:45" ht="20.25">
      <c r="A27" s="24" t="s">
        <v>62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Yogurt</v>
      </c>
    </row>
    <row r="28" spans="1:45" ht="20.25">
      <c r="A28" s="24" t="s">
        <v>118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 xml:space="preserve">Pane </v>
      </c>
    </row>
    <row r="29" spans="1:45" ht="20.25">
      <c r="A29" s="24" t="s">
        <v>55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4" fitToWidth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0"/>
  <sheetViews>
    <sheetView zoomScale="85" zoomScaleNormal="85" workbookViewId="0">
      <selection activeCell="AQ8" sqref="AQ8"/>
    </sheetView>
  </sheetViews>
  <sheetFormatPr defaultRowHeight="15"/>
  <cols>
    <col min="1" max="1" width="27.625" style="21" bestFit="1" customWidth="1"/>
    <col min="2" max="41" width="8.25" style="14" hidden="1" customWidth="1"/>
    <col min="42" max="42" width="8.25" style="14" customWidth="1"/>
    <col min="43" max="43" width="27.6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199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MARTEDI' 15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77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Celentani all'olio</v>
      </c>
      <c r="AR6" s="19"/>
      <c r="AS6" s="19"/>
    </row>
    <row r="7" spans="1:71" ht="20.25">
      <c r="A7" s="24" t="s">
        <v>78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0" si="0">A7</f>
        <v>Celentani al pomodoro</v>
      </c>
      <c r="AR7" s="19"/>
      <c r="AS7" s="19"/>
    </row>
    <row r="8" spans="1:71" ht="20.25">
      <c r="A8" s="24" t="s">
        <v>108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Risotto alla zucca</v>
      </c>
      <c r="AR8" s="19"/>
      <c r="AS8" s="19"/>
    </row>
    <row r="9" spans="1:71" ht="20.25">
      <c r="A9" s="24" t="s">
        <v>79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verdura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153</v>
      </c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Mezzano e grana</v>
      </c>
      <c r="AR12" s="19"/>
      <c r="AS12" s="19"/>
    </row>
    <row r="13" spans="1:71" ht="20.25">
      <c r="A13" s="24" t="s">
        <v>154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Spezzatino di vitello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20"/>
      <c r="AS18" s="20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155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Fagiolini all'olio</v>
      </c>
      <c r="AR20" s="19"/>
      <c r="AS20" s="19"/>
    </row>
    <row r="21" spans="1:45" ht="20.25">
      <c r="A21" s="24" t="s">
        <v>129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Peperonata</v>
      </c>
      <c r="AR21" s="19"/>
      <c r="AS21" s="19"/>
    </row>
    <row r="22" spans="1:45" ht="20.25">
      <c r="A22" s="24" t="s">
        <v>99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Polenta</v>
      </c>
      <c r="AR22" s="19"/>
      <c r="AS22" s="19"/>
    </row>
    <row r="23" spans="1:45" ht="20.25">
      <c r="A23" s="24" t="s">
        <v>50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Purè</v>
      </c>
    </row>
    <row r="24" spans="1:45" ht="20.25">
      <c r="A24" s="24" t="s">
        <v>51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Insalata cruda</v>
      </c>
    </row>
    <row r="25" spans="1:45" ht="20.25">
      <c r="A25" s="24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/>
    </row>
    <row r="26" spans="1:45" ht="20.25">
      <c r="A26" s="24" t="s">
        <v>52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Mele cotte</v>
      </c>
    </row>
    <row r="27" spans="1:45" ht="20.25">
      <c r="A27" s="24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Budino</v>
      </c>
    </row>
    <row r="28" spans="1:45" ht="20.25">
      <c r="A28" s="24" t="s">
        <v>54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>Frutta fresca</v>
      </c>
    </row>
    <row r="29" spans="1:45" ht="20.25">
      <c r="A29" s="24" t="s">
        <v>118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28" t="str">
        <f t="shared" si="0"/>
        <v xml:space="preserve">Pane </v>
      </c>
    </row>
    <row r="30" spans="1:45" ht="20.25">
      <c r="A30" s="24" t="s">
        <v>55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6" fitToWidth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1"/>
  <sheetViews>
    <sheetView zoomScale="85" zoomScaleNormal="85" workbookViewId="0">
      <selection activeCell="AQ8" sqref="AQ8"/>
    </sheetView>
  </sheetViews>
  <sheetFormatPr defaultRowHeight="15"/>
  <cols>
    <col min="1" max="1" width="33.625" style="21" bestFit="1" customWidth="1"/>
    <col min="2" max="41" width="8.25" style="14" hidden="1" customWidth="1"/>
    <col min="42" max="42" width="8.25" style="14" customWidth="1"/>
    <col min="43" max="43" width="30.87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200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3" t="str">
        <f>A5</f>
        <v>MERCOLEDI' 16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Mezze penne all'olio</v>
      </c>
      <c r="AR6" s="19"/>
      <c r="AS6" s="19"/>
    </row>
    <row r="7" spans="1:71" ht="20.25">
      <c r="A7" s="24" t="s">
        <v>141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1" si="0">A7</f>
        <v>Mezze penne al pomodoro</v>
      </c>
      <c r="AR7" s="19"/>
      <c r="AS7" s="19"/>
    </row>
    <row r="8" spans="1:71" ht="20.25">
      <c r="A8" s="24" t="s">
        <v>156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Mezze penne al gorgonzola</v>
      </c>
      <c r="AR8" s="19"/>
      <c r="AS8" s="19"/>
    </row>
    <row r="9" spans="1:71" ht="20.25">
      <c r="A9" s="24" t="s">
        <v>157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Pizza alla romana</v>
      </c>
      <c r="AR9" s="19"/>
      <c r="AS9" s="19"/>
    </row>
    <row r="10" spans="1:71" ht="20.25">
      <c r="A10" s="24" t="s">
        <v>81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Crema di piselli</v>
      </c>
      <c r="AR10" s="19"/>
      <c r="AS10" s="19"/>
    </row>
    <row r="11" spans="1:71" ht="20.25">
      <c r="A11" s="24" t="s">
        <v>42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 t="str">
        <f t="shared" si="0"/>
        <v>Minestra di brodo</v>
      </c>
      <c r="AR11" s="19"/>
      <c r="AS11" s="19"/>
    </row>
    <row r="12" spans="1:71" ht="20.25">
      <c r="A12" s="24"/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/>
      <c r="AR12" s="19"/>
      <c r="AS12" s="19"/>
    </row>
    <row r="13" spans="1:71" ht="20.25">
      <c r="A13" s="24" t="s">
        <v>107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Coniglio farcito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61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61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61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61" ht="20.25">
      <c r="A20" s="24" t="s">
        <v>100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Porri all'olio</v>
      </c>
      <c r="AR20" s="20"/>
      <c r="AS20" s="20"/>
    </row>
    <row r="21" spans="1:61" ht="20.25">
      <c r="A21" s="24" t="s">
        <v>68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Spinaci al burro</v>
      </c>
      <c r="AR21" s="19"/>
      <c r="AS21" s="19"/>
    </row>
    <row r="22" spans="1:61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61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  <c r="AR23" s="19"/>
      <c r="AS23" s="19"/>
    </row>
    <row r="24" spans="1:61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  <c r="AR24" s="19"/>
      <c r="AS24" s="19"/>
    </row>
    <row r="25" spans="1:61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61" ht="20.25">
      <c r="A26" s="24" t="s">
        <v>61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Marmellata di mele</v>
      </c>
    </row>
    <row r="27" spans="1:61" s="22" customFormat="1" ht="20.25">
      <c r="A27" s="24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Budino</v>
      </c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</row>
    <row r="28" spans="1:61" ht="20.25">
      <c r="A28" s="24" t="s">
        <v>54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Frutta fresca</v>
      </c>
    </row>
    <row r="29" spans="1:61" ht="20.25">
      <c r="A29" s="24" t="s">
        <v>62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 t="str">
        <f t="shared" si="0"/>
        <v>Yogurt</v>
      </c>
    </row>
    <row r="30" spans="1:61" ht="20.25">
      <c r="A30" s="24" t="s">
        <v>118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8" t="str">
        <f t="shared" si="0"/>
        <v xml:space="preserve">Pane </v>
      </c>
    </row>
    <row r="31" spans="1:61" ht="20.25">
      <c r="A31" s="24" t="s">
        <v>55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78" fitToWidth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8"/>
  <sheetViews>
    <sheetView zoomScale="85" zoomScaleNormal="85" workbookViewId="0">
      <selection activeCell="AQ8" sqref="AQ8"/>
    </sheetView>
  </sheetViews>
  <sheetFormatPr defaultRowHeight="15"/>
  <cols>
    <col min="1" max="1" width="27.5" style="21" bestFit="1" customWidth="1"/>
    <col min="2" max="41" width="8.25" style="14" hidden="1" customWidth="1"/>
    <col min="42" max="42" width="8.25" style="14" customWidth="1"/>
    <col min="43" max="43" width="27.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201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GIOVEDI' 17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Fettuccine all'olio</v>
      </c>
      <c r="AR6" s="19"/>
      <c r="AS6" s="19"/>
    </row>
    <row r="7" spans="1:71" ht="20.25">
      <c r="A7" s="24" t="s">
        <v>65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8" si="0">A7</f>
        <v>Fettuccine al pomodoro</v>
      </c>
      <c r="AR7" s="19"/>
      <c r="AS7" s="19"/>
    </row>
    <row r="8" spans="1:71" ht="20.25">
      <c r="A8" s="24" t="s">
        <v>83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Fettuccine alla boscaiola</v>
      </c>
      <c r="AR8" s="19"/>
      <c r="AS8" s="19"/>
    </row>
    <row r="9" spans="1:71" ht="20.25">
      <c r="A9" s="24" t="s">
        <v>79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verdura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20"/>
      <c r="AS11" s="20"/>
    </row>
    <row r="12" spans="1:71" s="6" customFormat="1" ht="20.25">
      <c r="A12" s="24" t="s">
        <v>84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Hamburger ai ferri</v>
      </c>
      <c r="AR12" s="19"/>
      <c r="AS12" s="19"/>
    </row>
    <row r="13" spans="1:71" s="6" customFormat="1" ht="20.25">
      <c r="A13" s="24" t="s">
        <v>43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Polpettone</v>
      </c>
      <c r="AR13" s="19"/>
      <c r="AS13" s="19"/>
    </row>
    <row r="14" spans="1:71" ht="20.25">
      <c r="A14" s="2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Asiago</v>
      </c>
      <c r="AR14" s="19"/>
      <c r="AS14" s="19"/>
    </row>
    <row r="15" spans="1:71" ht="20.25">
      <c r="A15" s="24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Prosciutto</v>
      </c>
      <c r="AR15" s="19"/>
      <c r="AS15" s="19"/>
    </row>
    <row r="16" spans="1:71" ht="20.25">
      <c r="A16" s="24" t="s">
        <v>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Stracchino</v>
      </c>
      <c r="AR16" s="19"/>
      <c r="AS16" s="19"/>
    </row>
    <row r="17" spans="1:45" ht="20.25">
      <c r="A17" s="24" t="s">
        <v>47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Macinato del giorno</v>
      </c>
      <c r="AR17" s="19"/>
      <c r="AS17" s="19"/>
    </row>
    <row r="18" spans="1:45" ht="20.25">
      <c r="A18" s="2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19"/>
      <c r="AS18" s="19"/>
    </row>
    <row r="19" spans="1:45" s="6" customFormat="1" ht="20.25">
      <c r="A19" s="24" t="s">
        <v>144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 t="str">
        <f t="shared" si="0"/>
        <v>Broccoli all'olio</v>
      </c>
      <c r="AR19" s="19"/>
      <c r="AS19" s="19"/>
    </row>
    <row r="20" spans="1:45" s="6" customFormat="1" ht="20.25">
      <c r="A20" s="24" t="s">
        <v>158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Fagioli all'uccelletto</v>
      </c>
      <c r="AR20" s="19"/>
      <c r="AS20" s="19"/>
    </row>
    <row r="21" spans="1:45" ht="20.25">
      <c r="A21" s="24" t="s">
        <v>50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Purè</v>
      </c>
    </row>
    <row r="22" spans="1:45" ht="20.25">
      <c r="A22" s="24" t="s">
        <v>51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Insalata cruda</v>
      </c>
    </row>
    <row r="23" spans="1:45" ht="20.25">
      <c r="A23" s="2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/>
    </row>
    <row r="24" spans="1:45" ht="20.25">
      <c r="A24" s="24" t="s">
        <v>52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Mele cotte</v>
      </c>
    </row>
    <row r="25" spans="1:45" ht="20.25">
      <c r="A25" s="24" t="s">
        <v>53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Budino</v>
      </c>
    </row>
    <row r="26" spans="1:45" ht="20.25">
      <c r="A26" s="24" t="s">
        <v>54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28" t="str">
        <f t="shared" si="0"/>
        <v>Frutta fresca</v>
      </c>
    </row>
    <row r="27" spans="1:45" ht="20.25">
      <c r="A27" s="24" t="s">
        <v>118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28" t="str">
        <f t="shared" si="0"/>
        <v xml:space="preserve">Pane </v>
      </c>
    </row>
    <row r="28" spans="1:45" ht="20.25">
      <c r="A28" s="24" t="s">
        <v>55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6" fitToWidth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0"/>
  <sheetViews>
    <sheetView topLeftCell="A3" zoomScale="85" zoomScaleNormal="85" workbookViewId="0">
      <selection activeCell="AQ8" sqref="AQ8"/>
    </sheetView>
  </sheetViews>
  <sheetFormatPr defaultRowHeight="15"/>
  <cols>
    <col min="1" max="1" width="37.375" style="21" bestFit="1" customWidth="1"/>
    <col min="2" max="41" width="8.25" style="14" hidden="1" customWidth="1"/>
    <col min="42" max="42" width="8.25" style="14" customWidth="1"/>
    <col min="43" max="43" width="39.6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202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VENERDI' 18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Sedanini all'olio</v>
      </c>
      <c r="AR6" s="19"/>
      <c r="AS6" s="19"/>
    </row>
    <row r="7" spans="1:71" ht="20.25">
      <c r="A7" s="24" t="s">
        <v>70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0" si="0">A7</f>
        <v>Sedanini al pomodoro</v>
      </c>
      <c r="AR7" s="19"/>
      <c r="AS7" s="19"/>
    </row>
    <row r="8" spans="1:71" ht="20.25">
      <c r="A8" s="24" t="s">
        <v>159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Tortellini pizzaiola</v>
      </c>
      <c r="AR8" s="19"/>
      <c r="AS8" s="19"/>
    </row>
    <row r="9" spans="1:71" ht="20.25">
      <c r="A9" s="24" t="s">
        <v>71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funghi porcini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5" t="s">
        <v>160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Involtini porchetta emmental aspar.</v>
      </c>
      <c r="AR12" s="20"/>
      <c r="AS12" s="20"/>
    </row>
    <row r="13" spans="1:71" ht="20.25">
      <c r="A13" s="24" t="s">
        <v>87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Sogliole dorate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59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Cappuccio olio</v>
      </c>
      <c r="AR20" s="19"/>
      <c r="AS20" s="19"/>
    </row>
    <row r="21" spans="1:45" ht="20.25">
      <c r="A21" s="24" t="s">
        <v>88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Piselli alla contadina</v>
      </c>
      <c r="AR21" s="19"/>
      <c r="AS21" s="19"/>
    </row>
    <row r="22" spans="1:45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45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  <c r="AR23" s="19"/>
      <c r="AS23" s="19"/>
    </row>
    <row r="24" spans="1:45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</row>
    <row r="25" spans="1:45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45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45" ht="20.25">
      <c r="A27" s="24" t="s">
        <v>54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Frutta fresca</v>
      </c>
    </row>
    <row r="28" spans="1:45" ht="20.25">
      <c r="A28" s="24" t="s">
        <v>62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Yogurt</v>
      </c>
    </row>
    <row r="29" spans="1:45" ht="20.25">
      <c r="A29" s="24" t="s">
        <v>118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 t="str">
        <f t="shared" si="0"/>
        <v xml:space="preserve">Pane </v>
      </c>
    </row>
    <row r="30" spans="1:45" ht="20.25">
      <c r="A30" s="24" t="s">
        <v>55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1" fitToWidth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9"/>
  <sheetViews>
    <sheetView zoomScale="85" zoomScaleNormal="85" workbookViewId="0">
      <selection activeCell="AR36" sqref="AR36"/>
    </sheetView>
  </sheetViews>
  <sheetFormatPr defaultRowHeight="15"/>
  <cols>
    <col min="1" max="1" width="26.875" style="21" bestFit="1" customWidth="1"/>
    <col min="2" max="41" width="8.25" style="14" hidden="1" customWidth="1"/>
    <col min="42" max="42" width="8.25" style="14" customWidth="1"/>
    <col min="43" max="43" width="26.87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23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203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3" t="str">
        <f>A5</f>
        <v>SABATO 19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39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Fusilli all'olio</v>
      </c>
      <c r="AR6" s="19"/>
      <c r="AS6" s="19"/>
    </row>
    <row r="7" spans="1:71" ht="20.25">
      <c r="A7" s="24" t="s">
        <v>40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9" si="0">A7</f>
        <v>Fusilli al pomodoro</v>
      </c>
      <c r="AR7" s="19"/>
      <c r="AS7" s="19"/>
    </row>
    <row r="8" spans="1:71" ht="20.25">
      <c r="A8" s="24" t="s">
        <v>161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Fusilli funghi e pancetta</v>
      </c>
      <c r="AR8" s="19"/>
      <c r="AS8" s="19"/>
    </row>
    <row r="9" spans="1:71" ht="20.25">
      <c r="A9" s="24" t="s">
        <v>162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 xml:space="preserve">Crema di piselli </v>
      </c>
      <c r="AR9" s="19"/>
      <c r="AS9" s="19"/>
    </row>
    <row r="10" spans="1:71" ht="20.25">
      <c r="A10" s="24" t="s">
        <v>72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Minestrone</v>
      </c>
      <c r="AR10" s="19"/>
      <c r="AS10" s="19"/>
    </row>
    <row r="11" spans="1:71" ht="20.25">
      <c r="A11" s="24" t="s">
        <v>42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 t="str">
        <f t="shared" si="0"/>
        <v>Minestra di brodo</v>
      </c>
      <c r="AR11" s="19"/>
      <c r="AS11" s="19"/>
    </row>
    <row r="12" spans="1:71" ht="20.25">
      <c r="A12" s="24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/>
      <c r="AR12" s="19"/>
      <c r="AS12" s="19"/>
    </row>
    <row r="13" spans="1:71" ht="20.25">
      <c r="A13" s="24" t="s">
        <v>90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Pollo alla diavola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48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Cavolfiori olio</v>
      </c>
      <c r="AR20" s="19"/>
      <c r="AS20" s="19"/>
    </row>
    <row r="21" spans="1:45" ht="20.25">
      <c r="A21" s="24" t="s">
        <v>80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Fagiolini saltati</v>
      </c>
      <c r="AR21" s="19"/>
      <c r="AS21" s="19"/>
    </row>
    <row r="22" spans="1:45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45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  <c r="AR23" s="19"/>
      <c r="AS23" s="19"/>
    </row>
    <row r="24" spans="1:45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  <c r="AR24" s="19"/>
      <c r="AS24" s="19"/>
    </row>
    <row r="25" spans="1:45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45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45" ht="20.25">
      <c r="A27" s="24" t="s">
        <v>54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28" t="str">
        <f t="shared" si="0"/>
        <v>Frutta fresca</v>
      </c>
    </row>
    <row r="28" spans="1:45" ht="20.25">
      <c r="A28" s="24" t="s">
        <v>118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 xml:space="preserve">Pane </v>
      </c>
    </row>
    <row r="29" spans="1:45" ht="20.25">
      <c r="A29" s="24" t="s">
        <v>55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6" fitToWidth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0"/>
  <sheetViews>
    <sheetView zoomScale="85" zoomScaleNormal="85" workbookViewId="0">
      <selection activeCell="AQ8" sqref="AQ8"/>
    </sheetView>
  </sheetViews>
  <sheetFormatPr defaultRowHeight="15"/>
  <cols>
    <col min="1" max="1" width="30.125" style="21" bestFit="1" customWidth="1"/>
    <col min="2" max="41" width="8.25" style="14" hidden="1" customWidth="1"/>
    <col min="42" max="42" width="8.25" style="14" customWidth="1"/>
    <col min="43" max="43" width="30.1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204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LUNEDI' 21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Mezze penne all'olio</v>
      </c>
      <c r="AR6" s="19"/>
      <c r="AS6" s="19"/>
    </row>
    <row r="7" spans="1:71" ht="20.25">
      <c r="A7" s="24" t="s">
        <v>141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0" si="0">A7</f>
        <v>Mezze penne al pomodoro</v>
      </c>
      <c r="AR7" s="19"/>
      <c r="AS7" s="19"/>
    </row>
    <row r="8" spans="1:71" ht="20.25">
      <c r="A8" s="24" t="s">
        <v>163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Risotto di porcini</v>
      </c>
      <c r="AR8" s="19"/>
      <c r="AS8" s="19"/>
    </row>
    <row r="9" spans="1:71" ht="20.25">
      <c r="A9" s="24" t="s">
        <v>41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ai formaggi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s="6" customFormat="1" ht="20.25">
      <c r="A11" s="24"/>
      <c r="B11" s="29"/>
      <c r="C11" s="29"/>
      <c r="D11" s="29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s="6" customFormat="1" ht="20.25">
      <c r="A12" s="24" t="s">
        <v>164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Manzo in umido</v>
      </c>
      <c r="AR12" s="19"/>
      <c r="AS12" s="19"/>
    </row>
    <row r="13" spans="1:71" s="6" customFormat="1" ht="20.25">
      <c r="A13" s="24" t="s">
        <v>165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Salsicce ai feri</v>
      </c>
      <c r="AR13" s="19"/>
      <c r="AS13" s="19"/>
    </row>
    <row r="14" spans="1:71" s="6" customFormat="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s="6" customFormat="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s="6" customFormat="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61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61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20"/>
      <c r="AS18" s="20"/>
    </row>
    <row r="19" spans="1:61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20"/>
      <c r="AS19" s="20"/>
    </row>
    <row r="20" spans="1:61" ht="20.25">
      <c r="A20" s="24" t="s">
        <v>166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Finocchi gratinati</v>
      </c>
      <c r="AR20" s="19"/>
      <c r="AS20" s="19"/>
    </row>
    <row r="21" spans="1:61" ht="20.25">
      <c r="A21" s="24" t="s">
        <v>111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Zucchine olio</v>
      </c>
      <c r="AR21" s="19"/>
      <c r="AS21" s="19"/>
    </row>
    <row r="22" spans="1:61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</row>
    <row r="23" spans="1:61" s="22" customFormat="1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</row>
    <row r="24" spans="1:61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</row>
    <row r="25" spans="1:61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61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61" ht="20.25">
      <c r="A27" s="24" t="s">
        <v>54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Frutta fresca</v>
      </c>
    </row>
    <row r="28" spans="1:61" ht="20.25">
      <c r="A28" s="24" t="s">
        <v>62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Yogurt</v>
      </c>
    </row>
    <row r="29" spans="1:61" ht="20.25">
      <c r="A29" s="24" t="s">
        <v>118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28" t="str">
        <f t="shared" si="0"/>
        <v xml:space="preserve">Pane </v>
      </c>
    </row>
    <row r="30" spans="1:61" ht="20.25">
      <c r="A30" s="24" t="s">
        <v>55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4" fitToWidth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8"/>
  <sheetViews>
    <sheetView zoomScale="85" zoomScaleNormal="85" workbookViewId="0">
      <selection activeCell="AQ8" sqref="AQ8"/>
    </sheetView>
  </sheetViews>
  <sheetFormatPr defaultRowHeight="15"/>
  <cols>
    <col min="1" max="1" width="30.125" style="21" bestFit="1" customWidth="1"/>
    <col min="2" max="41" width="8.25" style="14" hidden="1" customWidth="1"/>
    <col min="42" max="42" width="8.25" style="14" customWidth="1"/>
    <col min="43" max="43" width="30.1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205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3" t="str">
        <f>A5</f>
        <v>MARTEDI' 22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56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Pipette rigate all'olio</v>
      </c>
      <c r="AR6" s="19"/>
      <c r="AS6" s="19"/>
    </row>
    <row r="7" spans="1:71" ht="20.25">
      <c r="A7" s="24" t="s">
        <v>135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8" si="0">A7</f>
        <v>Pipette rigate al pomodoro</v>
      </c>
      <c r="AR7" s="19"/>
      <c r="AS7" s="19"/>
    </row>
    <row r="8" spans="1:71" ht="20.25">
      <c r="A8" s="24" t="s">
        <v>167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Pipette rigate alla pizzaiola</v>
      </c>
      <c r="AR8" s="19"/>
      <c r="AS8" s="19"/>
    </row>
    <row r="9" spans="1:71" ht="20.25">
      <c r="A9" s="24" t="s">
        <v>81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piselli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168</v>
      </c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Trancio di maiale peperoni</v>
      </c>
      <c r="AR12" s="19"/>
      <c r="AS12" s="19"/>
    </row>
    <row r="13" spans="1:71" ht="20.25">
      <c r="A13" s="24" t="s">
        <v>169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Polpettone ai funghi</v>
      </c>
      <c r="AR13" s="19"/>
      <c r="AS13" s="19"/>
    </row>
    <row r="14" spans="1:71" ht="20.25">
      <c r="A14" s="2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Asiago</v>
      </c>
      <c r="AR14" s="19"/>
      <c r="AS14" s="19"/>
    </row>
    <row r="15" spans="1:71" ht="20.25">
      <c r="A15" s="24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Prosciutto</v>
      </c>
      <c r="AR15" s="19"/>
      <c r="AS15" s="19"/>
    </row>
    <row r="16" spans="1:71" ht="20.25">
      <c r="A16" s="24" t="s">
        <v>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Stracchino</v>
      </c>
      <c r="AR16" s="19"/>
      <c r="AS16" s="19"/>
    </row>
    <row r="17" spans="1:45" ht="20.25">
      <c r="A17" s="24" t="s">
        <v>47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Macinato del giorno</v>
      </c>
      <c r="AR17" s="19"/>
      <c r="AS17" s="19"/>
    </row>
    <row r="18" spans="1:45" ht="20.25">
      <c r="A18" s="2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19"/>
      <c r="AS18" s="19"/>
    </row>
    <row r="19" spans="1:45" ht="20.25">
      <c r="A19" s="24" t="s">
        <v>80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 t="str">
        <f t="shared" si="0"/>
        <v>Fagiolini saltati</v>
      </c>
      <c r="AR19" s="19"/>
      <c r="AS19" s="19"/>
    </row>
    <row r="20" spans="1:45" ht="20.25">
      <c r="A20" s="24" t="s">
        <v>74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Melanzane trifolate</v>
      </c>
      <c r="AR20" s="19"/>
      <c r="AS20" s="19"/>
    </row>
    <row r="21" spans="1:45" ht="20.25">
      <c r="A21" s="24" t="s">
        <v>50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Purè</v>
      </c>
      <c r="AR21" s="19"/>
      <c r="AS21" s="19"/>
    </row>
    <row r="22" spans="1:45" ht="20.25">
      <c r="A22" s="24" t="s">
        <v>51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Insalata cruda</v>
      </c>
      <c r="AR22" s="19"/>
      <c r="AS22" s="19"/>
    </row>
    <row r="23" spans="1:45" ht="20.25">
      <c r="A23" s="2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31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/>
      <c r="AR23" s="19"/>
      <c r="AS23" s="19"/>
    </row>
    <row r="24" spans="1:45" ht="20.25">
      <c r="A24" s="24" t="s">
        <v>52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Mele cotte</v>
      </c>
    </row>
    <row r="25" spans="1:45" ht="20.25">
      <c r="A25" s="24" t="s">
        <v>53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Budino</v>
      </c>
    </row>
    <row r="26" spans="1:45" ht="20.25">
      <c r="A26" s="24" t="s">
        <v>54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Frutta fresca</v>
      </c>
    </row>
    <row r="27" spans="1:45" ht="20.25">
      <c r="A27" s="24" t="s">
        <v>118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 xml:space="preserve">Pane </v>
      </c>
    </row>
    <row r="28" spans="1:45" ht="20.25">
      <c r="A28" s="24" t="s">
        <v>55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1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1"/>
  <sheetViews>
    <sheetView topLeftCell="A4" zoomScale="85" zoomScaleNormal="85" workbookViewId="0">
      <selection activeCell="AQ8" sqref="AQ8"/>
    </sheetView>
  </sheetViews>
  <sheetFormatPr defaultRowHeight="15"/>
  <cols>
    <col min="1" max="1" width="31.625" style="21" bestFit="1" customWidth="1"/>
    <col min="2" max="41" width="8.25" style="14" hidden="1" customWidth="1"/>
    <col min="42" max="42" width="8.25" style="14" customWidth="1"/>
    <col min="43" max="43" width="31.6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188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MERCOLEDI' 2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92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Pipe rigate all'olio</v>
      </c>
      <c r="AR6" s="19"/>
      <c r="AS6" s="19"/>
    </row>
    <row r="7" spans="1:71" ht="20.25">
      <c r="A7" s="24" t="s">
        <v>93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1" si="0">A7</f>
        <v>Pipe rigate al pomodoro</v>
      </c>
      <c r="AR7" s="19"/>
      <c r="AS7" s="19"/>
    </row>
    <row r="8" spans="1:71" ht="20.25">
      <c r="A8" s="24" t="s">
        <v>119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Pipe rigate a oio e sardela</v>
      </c>
      <c r="AR8" s="19"/>
      <c r="AS8" s="19"/>
    </row>
    <row r="9" spans="1:71" ht="20.25">
      <c r="A9" s="24" t="s">
        <v>41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ai formaggi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20"/>
      <c r="AS11" s="20"/>
    </row>
    <row r="12" spans="1:71" ht="20.25">
      <c r="A12" s="24" t="s">
        <v>120</v>
      </c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Baccalà alla vicentina</v>
      </c>
      <c r="AR12" s="19"/>
      <c r="AS12" s="19"/>
    </row>
    <row r="13" spans="1:71" ht="20.25">
      <c r="A13" s="24" t="s">
        <v>121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Polpettone al pesto</v>
      </c>
      <c r="AR13" s="19"/>
      <c r="AS13" s="19"/>
    </row>
    <row r="14" spans="1:71" ht="20.25">
      <c r="A14" s="2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Asiago</v>
      </c>
      <c r="AR14" s="19"/>
      <c r="AS14" s="19"/>
    </row>
    <row r="15" spans="1:71" ht="20.25">
      <c r="A15" s="24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Prosciutto</v>
      </c>
      <c r="AR15" s="19"/>
      <c r="AS15" s="19"/>
    </row>
    <row r="16" spans="1:71" ht="20.25">
      <c r="A16" s="24" t="s">
        <v>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Stracchino</v>
      </c>
      <c r="AR16" s="19"/>
      <c r="AS16" s="19"/>
    </row>
    <row r="17" spans="1:61" ht="20.25">
      <c r="A17" s="24" t="s">
        <v>47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Macinato del giorno</v>
      </c>
      <c r="AR17" s="19"/>
      <c r="AS17" s="19"/>
    </row>
    <row r="18" spans="1:61" ht="20.25">
      <c r="A18" s="2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19"/>
      <c r="AS18" s="19"/>
    </row>
    <row r="19" spans="1:61" ht="20.25">
      <c r="A19" s="24" t="s">
        <v>48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 t="str">
        <f t="shared" si="0"/>
        <v>Cavolfiori olio</v>
      </c>
      <c r="AR19" s="19"/>
      <c r="AS19" s="19"/>
    </row>
    <row r="20" spans="1:61" ht="20.25">
      <c r="A20" s="24" t="s">
        <v>80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Fagiolini saltati</v>
      </c>
      <c r="AR20" s="19"/>
      <c r="AS20" s="19"/>
    </row>
    <row r="21" spans="1:61" ht="20.25">
      <c r="A21" s="24" t="s">
        <v>99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Polenta</v>
      </c>
      <c r="AR21" s="19"/>
      <c r="AS21" s="19"/>
    </row>
    <row r="22" spans="1:61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61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  <c r="AR23" s="19"/>
      <c r="AS23" s="19"/>
    </row>
    <row r="24" spans="1:61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</row>
    <row r="25" spans="1:61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61" s="22" customFormat="1" ht="20.25">
      <c r="A26" s="24" t="s">
        <v>61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Marmellata di mele</v>
      </c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</row>
    <row r="27" spans="1:61" ht="20.25">
      <c r="A27" s="24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Budino</v>
      </c>
    </row>
    <row r="28" spans="1:61" ht="20.25">
      <c r="A28" s="24" t="s">
        <v>54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Frutta fresca</v>
      </c>
    </row>
    <row r="29" spans="1:61" ht="20.25">
      <c r="A29" s="24" t="s">
        <v>62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 t="str">
        <f t="shared" si="0"/>
        <v>Yogurt</v>
      </c>
    </row>
    <row r="30" spans="1:61" ht="20.25">
      <c r="A30" s="24" t="s">
        <v>118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8" t="str">
        <f t="shared" si="0"/>
        <v xml:space="preserve">Pane </v>
      </c>
    </row>
    <row r="31" spans="1:61" ht="20.25">
      <c r="A31" s="24" t="s">
        <v>55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0" fitToWidth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1"/>
  <sheetViews>
    <sheetView topLeftCell="A4" zoomScale="85" zoomScaleNormal="85" workbookViewId="0">
      <selection activeCell="AQ8" sqref="AQ8"/>
    </sheetView>
  </sheetViews>
  <sheetFormatPr defaultRowHeight="15"/>
  <cols>
    <col min="1" max="1" width="33.625" style="21" bestFit="1" customWidth="1"/>
    <col min="2" max="41" width="8.25" style="14" hidden="1" customWidth="1"/>
    <col min="42" max="42" width="8.25" style="14" customWidth="1"/>
    <col min="43" max="43" width="33.6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206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MERCOLEDI' 23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Fettuccine all'olio</v>
      </c>
      <c r="AR6" s="19"/>
      <c r="AS6" s="19"/>
    </row>
    <row r="7" spans="1:71" ht="20.25">
      <c r="A7" s="24" t="s">
        <v>65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1" si="0">A7</f>
        <v>Fettuccine al pomodoro</v>
      </c>
      <c r="AR7" s="19"/>
      <c r="AS7" s="19"/>
    </row>
    <row r="8" spans="1:71" ht="20.25">
      <c r="A8" s="24" t="s">
        <v>94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Fettuccine al ragù</v>
      </c>
      <c r="AR8" s="19"/>
      <c r="AS8" s="19"/>
    </row>
    <row r="9" spans="1:71" ht="20.25">
      <c r="A9" s="24" t="s">
        <v>79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verdura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110</v>
      </c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Bistecche di tacchino</v>
      </c>
      <c r="AR12" s="19"/>
      <c r="AS12" s="19"/>
    </row>
    <row r="13" spans="1:71" ht="20.25">
      <c r="A13" s="24" t="s">
        <v>95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Sogliole al forno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86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Broccoli olio</v>
      </c>
      <c r="AR20" s="19"/>
      <c r="AS20" s="19"/>
    </row>
    <row r="21" spans="1:45" ht="20.25">
      <c r="A21" s="24" t="s">
        <v>170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Patate arrosto</v>
      </c>
      <c r="AR21" s="19"/>
      <c r="AS21" s="19"/>
    </row>
    <row r="22" spans="1:45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45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  <c r="AR23" s="19"/>
      <c r="AS23" s="19"/>
    </row>
    <row r="24" spans="1:45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  <c r="AR24" s="19"/>
      <c r="AS24" s="19"/>
    </row>
    <row r="25" spans="1:45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45" ht="20.25">
      <c r="A26" s="24" t="s">
        <v>61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Marmellata di mele</v>
      </c>
    </row>
    <row r="27" spans="1:45" ht="20.25">
      <c r="A27" s="24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Budino</v>
      </c>
    </row>
    <row r="28" spans="1:45" ht="20.25">
      <c r="A28" s="24" t="s">
        <v>54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Frutta fresca</v>
      </c>
    </row>
    <row r="29" spans="1:45" ht="20.25">
      <c r="A29" s="24" t="s">
        <v>62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 t="str">
        <f t="shared" si="0"/>
        <v>Yogurt</v>
      </c>
    </row>
    <row r="30" spans="1:45" ht="20.25">
      <c r="A30" s="24" t="s">
        <v>118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8" t="str">
        <f t="shared" si="0"/>
        <v xml:space="preserve">Pane </v>
      </c>
    </row>
    <row r="31" spans="1:45" ht="20.25">
      <c r="A31" s="24" t="s">
        <v>55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78" fitToWidth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9"/>
  <sheetViews>
    <sheetView zoomScale="85" zoomScaleNormal="85" workbookViewId="0">
      <selection activeCell="AQ8" sqref="AQ8"/>
    </sheetView>
  </sheetViews>
  <sheetFormatPr defaultRowHeight="15"/>
  <cols>
    <col min="1" max="1" width="35.375" style="21" bestFit="1" customWidth="1"/>
    <col min="2" max="41" width="8.25" style="14" hidden="1" customWidth="1"/>
    <col min="42" max="42" width="8.25" style="14" customWidth="1"/>
    <col min="43" max="43" width="35.37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207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GIOVEDI' 24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96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Farfalle all'olio</v>
      </c>
      <c r="AR6" s="19"/>
      <c r="AS6" s="19"/>
    </row>
    <row r="7" spans="1:71" ht="20.25">
      <c r="A7" s="24" t="s">
        <v>97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9" si="0">A7</f>
        <v>Farfalle al pomodoro</v>
      </c>
      <c r="AR7" s="19"/>
      <c r="AS7" s="19"/>
    </row>
    <row r="8" spans="1:71" ht="20.25">
      <c r="A8" s="24" t="s">
        <v>171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Gnocchi di patate pom. basilico</v>
      </c>
      <c r="AR8" s="19"/>
      <c r="AS8" s="19"/>
    </row>
    <row r="9" spans="1:71" ht="20.25">
      <c r="A9" s="24" t="s">
        <v>67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porri e patate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172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Pollo farcito ai funghi</v>
      </c>
      <c r="AR12" s="19"/>
      <c r="AS12" s="19"/>
    </row>
    <row r="13" spans="1:71" ht="20.25">
      <c r="A13" s="24" t="s">
        <v>173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Sopressa e asiago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147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Carote al burro</v>
      </c>
      <c r="AR20" s="19"/>
      <c r="AS20" s="19"/>
    </row>
    <row r="21" spans="1:45" ht="20.25">
      <c r="A21" s="24" t="s">
        <v>174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Cipolline all'olio</v>
      </c>
      <c r="AR21" s="19"/>
      <c r="AS21" s="19"/>
    </row>
    <row r="22" spans="1:45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45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  <c r="AR23" s="19"/>
      <c r="AS23" s="19"/>
    </row>
    <row r="24" spans="1:45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</row>
    <row r="25" spans="1:45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45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45" ht="20.25">
      <c r="A27" s="24" t="s">
        <v>54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28" t="str">
        <f t="shared" si="0"/>
        <v>Frutta fresca</v>
      </c>
    </row>
    <row r="28" spans="1:45" ht="20.25">
      <c r="A28" s="24" t="s">
        <v>118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 xml:space="preserve">Pane </v>
      </c>
    </row>
    <row r="29" spans="1:45" ht="20.25">
      <c r="A29" s="24" t="s">
        <v>55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6" fitToWidth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0"/>
  <sheetViews>
    <sheetView zoomScale="85" zoomScaleNormal="85" workbookViewId="0">
      <selection activeCell="AQ8" sqref="AQ8"/>
    </sheetView>
  </sheetViews>
  <sheetFormatPr defaultRowHeight="15"/>
  <cols>
    <col min="1" max="1" width="36.25" style="21" bestFit="1" customWidth="1"/>
    <col min="2" max="41" width="8.25" style="14" hidden="1" customWidth="1"/>
    <col min="42" max="42" width="8.25" style="14" customWidth="1"/>
    <col min="43" max="43" width="36.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208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3" t="str">
        <f>A5</f>
        <v>VENERDI' 25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39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Fusilli all'olio</v>
      </c>
      <c r="AR6" s="19"/>
      <c r="AS6" s="19"/>
    </row>
    <row r="7" spans="1:71" ht="20.25">
      <c r="A7" s="24" t="s">
        <v>40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0" si="0">A7</f>
        <v>Fusilli al pomodoro</v>
      </c>
      <c r="AR7" s="19"/>
      <c r="AS7" s="19"/>
    </row>
    <row r="8" spans="1:71" ht="20.25">
      <c r="A8" s="24" t="s">
        <v>175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Fusilli al pesto</v>
      </c>
      <c r="AR8" s="19"/>
      <c r="AS8" s="19"/>
    </row>
    <row r="9" spans="1:71" ht="20.25">
      <c r="A9" s="24" t="s">
        <v>58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pollo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176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Filetto di merluzzo alla vicentina</v>
      </c>
      <c r="AR12" s="19"/>
      <c r="AS12" s="19"/>
    </row>
    <row r="13" spans="1:71" ht="20.25">
      <c r="A13" s="24" t="s">
        <v>43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Polpettone</v>
      </c>
      <c r="AR13" s="19"/>
      <c r="AS13" s="19"/>
    </row>
    <row r="14" spans="1:71" ht="20.25">
      <c r="A14" s="2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Asiago</v>
      </c>
      <c r="AR14" s="19"/>
      <c r="AS14" s="19"/>
    </row>
    <row r="15" spans="1:71" ht="20.25">
      <c r="A15" s="24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Prosciutto</v>
      </c>
      <c r="AR15" s="19"/>
      <c r="AS15" s="19"/>
    </row>
    <row r="16" spans="1:71" ht="20.25">
      <c r="A16" s="24" t="s">
        <v>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Stracchino</v>
      </c>
      <c r="AR16" s="19"/>
      <c r="AS16" s="19"/>
    </row>
    <row r="17" spans="1:61" ht="20.25">
      <c r="A17" s="24" t="s">
        <v>47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Macinato del giorno</v>
      </c>
      <c r="AR17" s="19"/>
      <c r="AS17" s="19"/>
    </row>
    <row r="18" spans="1:61" ht="20.25">
      <c r="A18" s="2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19"/>
      <c r="AS18" s="19"/>
    </row>
    <row r="19" spans="1:61" ht="20.25">
      <c r="A19" s="24" t="s">
        <v>48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 t="str">
        <f t="shared" si="0"/>
        <v>Cavolfiori olio</v>
      </c>
      <c r="AR19" s="19"/>
      <c r="AS19" s="19"/>
    </row>
    <row r="20" spans="1:61" ht="20.25">
      <c r="A20" s="24" t="s">
        <v>80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Fagiolini saltati</v>
      </c>
    </row>
    <row r="21" spans="1:61" ht="20.25">
      <c r="A21" s="24" t="s">
        <v>99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Polenta</v>
      </c>
    </row>
    <row r="22" spans="1:61" s="22" customFormat="1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</row>
    <row r="23" spans="1:61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</row>
    <row r="24" spans="1:61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</row>
    <row r="25" spans="1:61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61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61" ht="20.25">
      <c r="A27" s="24" t="s">
        <v>54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Frutta fresca</v>
      </c>
    </row>
    <row r="28" spans="1:61" ht="20.25">
      <c r="A28" s="24" t="s">
        <v>62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Yogurt</v>
      </c>
    </row>
    <row r="29" spans="1:61" ht="20.25">
      <c r="A29" s="24" t="s">
        <v>118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28" t="str">
        <f t="shared" si="0"/>
        <v xml:space="preserve">Pane </v>
      </c>
    </row>
    <row r="30" spans="1:61" ht="20.25">
      <c r="A30" s="24" t="s">
        <v>55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4" fitToWidth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9"/>
  <sheetViews>
    <sheetView zoomScale="85" zoomScaleNormal="85" workbookViewId="0">
      <selection activeCell="AQ8" sqref="AQ8"/>
    </sheetView>
  </sheetViews>
  <sheetFormatPr defaultRowHeight="15"/>
  <cols>
    <col min="1" max="1" width="29.75" style="21" bestFit="1" customWidth="1"/>
    <col min="2" max="41" width="8.25" style="14" hidden="1" customWidth="1"/>
    <col min="42" max="42" width="8.25" style="14" customWidth="1"/>
    <col min="43" max="43" width="29.7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209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3" t="str">
        <f>A5</f>
        <v>SABATO 26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177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Conchigliette all'olio</v>
      </c>
      <c r="AR6" s="19"/>
      <c r="AS6" s="19"/>
    </row>
    <row r="7" spans="1:71" ht="20.25">
      <c r="A7" s="24" t="s">
        <v>178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9" si="0">A7</f>
        <v>Conchigliette al pomodoro</v>
      </c>
      <c r="AR7" s="19"/>
      <c r="AS7" s="19"/>
    </row>
    <row r="8" spans="1:71" ht="20.25">
      <c r="A8" s="24" t="s">
        <v>179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Conchigliette alla barese</v>
      </c>
      <c r="AR8" s="19"/>
      <c r="AS8" s="19"/>
    </row>
    <row r="9" spans="1:71" ht="20.25">
      <c r="A9" s="24" t="s">
        <v>180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Minestrone di orzo</v>
      </c>
      <c r="AR9" s="19"/>
      <c r="AS9" s="19"/>
    </row>
    <row r="10" spans="1:71" ht="20.25">
      <c r="A10" s="24" t="s">
        <v>41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Crema ai formaggi</v>
      </c>
      <c r="AR10" s="19"/>
      <c r="AS10" s="19"/>
    </row>
    <row r="11" spans="1:71" ht="20.25">
      <c r="A11" s="24" t="s">
        <v>42</v>
      </c>
      <c r="B11" s="29"/>
      <c r="C11" s="29"/>
      <c r="D11" s="29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 t="str">
        <f t="shared" si="0"/>
        <v>Minestra di brodo</v>
      </c>
      <c r="AR11" s="19"/>
      <c r="AS11" s="19"/>
    </row>
    <row r="12" spans="1:71" ht="20.25">
      <c r="A12" s="24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/>
      <c r="AR12" s="19"/>
      <c r="AS12" s="19"/>
    </row>
    <row r="13" spans="1:71" ht="20.25">
      <c r="A13" s="24" t="s">
        <v>84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Hamburger ai ferri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100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Porri all'olio</v>
      </c>
      <c r="AR20" s="19"/>
      <c r="AS20" s="19"/>
    </row>
    <row r="21" spans="1:45" ht="20.25">
      <c r="A21" s="24" t="s">
        <v>68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Spinaci al burro</v>
      </c>
      <c r="AR21" s="19"/>
      <c r="AS21" s="19"/>
    </row>
    <row r="22" spans="1:45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45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  <c r="AR23" s="19"/>
      <c r="AS23" s="19"/>
    </row>
    <row r="24" spans="1:45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</row>
    <row r="25" spans="1:45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45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45" ht="20.25">
      <c r="A27" s="24" t="s">
        <v>54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28" t="str">
        <f t="shared" si="0"/>
        <v>Frutta fresca</v>
      </c>
    </row>
    <row r="28" spans="1:45" ht="20.25">
      <c r="A28" s="24" t="s">
        <v>118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 xml:space="preserve">Pane </v>
      </c>
    </row>
    <row r="29" spans="1:45" ht="20.25">
      <c r="A29" s="24" t="s">
        <v>55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6" fitToWidth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0"/>
  <sheetViews>
    <sheetView zoomScale="85" zoomScaleNormal="85" workbookViewId="0">
      <selection activeCell="AQ8" sqref="AQ8"/>
    </sheetView>
  </sheetViews>
  <sheetFormatPr defaultRowHeight="15"/>
  <cols>
    <col min="1" max="1" width="30.625" style="21" bestFit="1" customWidth="1"/>
    <col min="2" max="41" width="8.25" style="14" hidden="1" customWidth="1"/>
    <col min="42" max="42" width="8.25" style="14" customWidth="1"/>
    <col min="43" max="43" width="30.6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210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LUNEDI' 28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77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Celentani all'olio</v>
      </c>
      <c r="AR6" s="19"/>
      <c r="AS6" s="19"/>
    </row>
    <row r="7" spans="1:71" ht="20.25">
      <c r="A7" s="24" t="s">
        <v>78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0" si="0">A7</f>
        <v>Celentani al pomodoro</v>
      </c>
      <c r="AR7" s="19"/>
      <c r="AS7" s="19"/>
    </row>
    <row r="8" spans="1:71" ht="20.25">
      <c r="A8" s="24" t="s">
        <v>181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Tortellini panna e speck</v>
      </c>
      <c r="AR8" s="19"/>
      <c r="AS8" s="19"/>
    </row>
    <row r="9" spans="1:71" ht="20.25">
      <c r="A9" s="24" t="s">
        <v>67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porri e patate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182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Scaloppine aglio pomodoro</v>
      </c>
      <c r="AR12" s="19"/>
      <c r="AS12" s="19"/>
    </row>
    <row r="13" spans="1:71" ht="20.25">
      <c r="A13" s="24" t="s">
        <v>43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Polpettone</v>
      </c>
      <c r="AR13" s="19"/>
      <c r="AS13" s="19"/>
    </row>
    <row r="14" spans="1:71" ht="20.25">
      <c r="A14" s="2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Asiago</v>
      </c>
      <c r="AR14" s="19"/>
      <c r="AS14" s="19"/>
    </row>
    <row r="15" spans="1:71" ht="20.25">
      <c r="A15" s="24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Prosciutto</v>
      </c>
      <c r="AR15" s="19"/>
      <c r="AS15" s="19"/>
    </row>
    <row r="16" spans="1:71" ht="20.25">
      <c r="A16" s="24" t="s">
        <v>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Stracchino</v>
      </c>
      <c r="AR16" s="19"/>
      <c r="AS16" s="19"/>
    </row>
    <row r="17" spans="1:45" ht="20.25">
      <c r="A17" s="24" t="s">
        <v>47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Macinato del giorno</v>
      </c>
      <c r="AR17" s="19"/>
      <c r="AS17" s="19"/>
    </row>
    <row r="18" spans="1:45" ht="20.25">
      <c r="A18" s="2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19"/>
      <c r="AS18" s="19"/>
    </row>
    <row r="19" spans="1:45" ht="20.25">
      <c r="A19" s="24" t="s">
        <v>48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 t="str">
        <f t="shared" si="0"/>
        <v>Cavolfiori olio</v>
      </c>
      <c r="AR19" s="19"/>
      <c r="AS19" s="19"/>
    </row>
    <row r="20" spans="1:45" ht="20.25">
      <c r="A20" s="24" t="s">
        <v>183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Cavolini Bruxelles olio</v>
      </c>
      <c r="AR20" s="19"/>
      <c r="AS20" s="19"/>
    </row>
    <row r="21" spans="1:45" ht="20.25">
      <c r="A21" s="24" t="s">
        <v>184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Patate prezzemolate</v>
      </c>
      <c r="AR21" s="19"/>
      <c r="AS21" s="19"/>
    </row>
    <row r="22" spans="1:45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45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</row>
    <row r="24" spans="1:45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</row>
    <row r="25" spans="1:45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45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45" ht="20.25">
      <c r="A27" s="24" t="s">
        <v>54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Frutta fresca</v>
      </c>
    </row>
    <row r="28" spans="1:45" ht="20.25">
      <c r="A28" s="24" t="s">
        <v>62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Yogurt</v>
      </c>
    </row>
    <row r="29" spans="1:45" ht="20.25">
      <c r="A29" s="24" t="s">
        <v>118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 t="str">
        <f t="shared" si="0"/>
        <v xml:space="preserve">Pane </v>
      </c>
    </row>
    <row r="30" spans="1:45" ht="20.25">
      <c r="A30" s="24" t="s">
        <v>55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1" fitToWidth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0"/>
  <sheetViews>
    <sheetView workbookViewId="0">
      <selection activeCell="AQ8" sqref="AQ8"/>
    </sheetView>
  </sheetViews>
  <sheetFormatPr defaultRowHeight="15"/>
  <cols>
    <col min="1" max="1" width="36.625" style="21" bestFit="1" customWidth="1"/>
    <col min="2" max="41" width="8.25" style="14" hidden="1" customWidth="1"/>
    <col min="42" max="42" width="8.25" style="14" customWidth="1"/>
    <col min="43" max="43" width="38.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211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MARTEDI' 29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Fettuccine all'olio</v>
      </c>
      <c r="AR6" s="19"/>
      <c r="AS6" s="19"/>
    </row>
    <row r="7" spans="1:71" ht="20.25">
      <c r="A7" s="24" t="s">
        <v>65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0" si="0">A7</f>
        <v>Fettuccine al pomodoro</v>
      </c>
      <c r="AR7" s="19"/>
      <c r="AS7" s="19"/>
    </row>
    <row r="8" spans="1:71" ht="20.25">
      <c r="A8" s="24" t="s">
        <v>72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Minestrone</v>
      </c>
      <c r="AR8" s="19"/>
      <c r="AS8" s="19"/>
    </row>
    <row r="9" spans="1:71" ht="20.25">
      <c r="A9" s="24" t="s">
        <v>41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ai formaggi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102</v>
      </c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Cotechino</v>
      </c>
      <c r="AR12" s="19"/>
      <c r="AS12" s="19"/>
    </row>
    <row r="13" spans="1:71" ht="20.25">
      <c r="A13" s="25" t="s">
        <v>160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Involtini porchetta emmental aspar.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103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Crauti con pancetta</v>
      </c>
      <c r="AR20" s="19"/>
      <c r="AS20" s="19"/>
    </row>
    <row r="21" spans="1:45" ht="20.25">
      <c r="A21" s="24" t="s">
        <v>99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Polenta</v>
      </c>
      <c r="AR21" s="19"/>
      <c r="AS21" s="19"/>
    </row>
    <row r="22" spans="1:45" ht="20.25">
      <c r="A22" s="24" t="s">
        <v>104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Zucchine all'olio</v>
      </c>
      <c r="AR22" s="19"/>
      <c r="AS22" s="19"/>
    </row>
    <row r="23" spans="1:45" ht="20.25">
      <c r="A23" s="24" t="s">
        <v>50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Purè</v>
      </c>
      <c r="AR23" s="19"/>
      <c r="AS23" s="19"/>
    </row>
    <row r="24" spans="1:45" ht="20.25">
      <c r="A24" s="24" t="s">
        <v>51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Insalata cruda</v>
      </c>
    </row>
    <row r="25" spans="1:45" ht="20.25">
      <c r="A25" s="24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/>
    </row>
    <row r="26" spans="1:45" ht="20.25">
      <c r="A26" s="24" t="s">
        <v>52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Mele cotte</v>
      </c>
    </row>
    <row r="27" spans="1:45" ht="20.25">
      <c r="A27" s="24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Budino</v>
      </c>
    </row>
    <row r="28" spans="1:45" ht="20.25">
      <c r="A28" s="24" t="s">
        <v>54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Frutta fresca</v>
      </c>
    </row>
    <row r="29" spans="1:45" ht="20.25">
      <c r="A29" s="24" t="s">
        <v>118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 t="str">
        <f t="shared" si="0"/>
        <v xml:space="preserve">Pane </v>
      </c>
    </row>
    <row r="30" spans="1:45" ht="20.25">
      <c r="A30" s="24" t="s">
        <v>55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28" t="str">
        <f t="shared" si="0"/>
        <v>Acqua frizzante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1"/>
  <sheetViews>
    <sheetView zoomScale="85" zoomScaleNormal="85" workbookViewId="0">
      <selection activeCell="AQ8" sqref="AQ8"/>
    </sheetView>
  </sheetViews>
  <sheetFormatPr defaultRowHeight="15"/>
  <cols>
    <col min="1" max="1" width="34.875" style="21" bestFit="1" customWidth="1"/>
    <col min="2" max="41" width="8.25" style="14" hidden="1" customWidth="1"/>
    <col min="42" max="42" width="8.25" style="14" customWidth="1"/>
    <col min="43" max="43" width="34.87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212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MERCOLEDI' 30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56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Pipette rigate all'olio</v>
      </c>
      <c r="AR6" s="19"/>
      <c r="AS6" s="19"/>
    </row>
    <row r="7" spans="1:71" ht="20.25">
      <c r="A7" s="24" t="s">
        <v>135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1" si="0">A7</f>
        <v>Pipette rigate al pomodoro</v>
      </c>
      <c r="AR7" s="19"/>
      <c r="AS7" s="19"/>
    </row>
    <row r="8" spans="1:71" ht="20.25">
      <c r="A8" s="24" t="s">
        <v>105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Pasticcio</v>
      </c>
      <c r="AR8" s="19"/>
      <c r="AS8" s="19"/>
    </row>
    <row r="9" spans="1:71" ht="20.25">
      <c r="A9" s="24" t="s">
        <v>106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asparagi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185</v>
      </c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Fesa maiale forno aglio rosmar.</v>
      </c>
      <c r="AR12" s="19"/>
      <c r="AS12" s="19"/>
    </row>
    <row r="13" spans="1:71" ht="20.25">
      <c r="A13" s="24" t="s">
        <v>138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Merluzzo al forno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60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Carciofi trifolati</v>
      </c>
      <c r="AR20" s="19"/>
      <c r="AS20" s="19"/>
    </row>
    <row r="21" spans="1:45" ht="20.25">
      <c r="A21" s="24" t="s">
        <v>152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Patate alla genovese</v>
      </c>
      <c r="AR21" s="19"/>
      <c r="AS21" s="19"/>
    </row>
    <row r="22" spans="1:45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45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  <c r="AR23" s="19"/>
      <c r="AS23" s="19"/>
    </row>
    <row r="24" spans="1:45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</row>
    <row r="25" spans="1:45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45" ht="20.25">
      <c r="A26" s="24" t="s">
        <v>61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Marmellata di mele</v>
      </c>
    </row>
    <row r="27" spans="1:45" ht="20.25">
      <c r="A27" s="24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Budino</v>
      </c>
    </row>
    <row r="28" spans="1:45" ht="20.25">
      <c r="A28" s="24" t="s">
        <v>54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Frutta fresca</v>
      </c>
    </row>
    <row r="29" spans="1:45" ht="20.25">
      <c r="A29" s="24" t="s">
        <v>62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 t="str">
        <f t="shared" si="0"/>
        <v>Yogurt</v>
      </c>
    </row>
    <row r="30" spans="1:45" ht="20.25">
      <c r="A30" s="24" t="s">
        <v>118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8" t="str">
        <f t="shared" si="0"/>
        <v xml:space="preserve">Pane </v>
      </c>
    </row>
    <row r="31" spans="1:45" ht="20.25">
      <c r="A31" s="24" t="s">
        <v>55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28" t="str">
        <f t="shared" si="0"/>
        <v>Acqua frizzante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8"/>
  <sheetViews>
    <sheetView zoomScale="85" zoomScaleNormal="85" workbookViewId="0">
      <selection activeCell="AQ8" sqref="AQ8"/>
    </sheetView>
  </sheetViews>
  <sheetFormatPr defaultRowHeight="15"/>
  <cols>
    <col min="1" max="1" width="29" style="21" bestFit="1" customWidth="1"/>
    <col min="2" max="41" width="8.25" style="14" hidden="1" customWidth="1"/>
    <col min="42" max="42" width="8.25" style="14" customWidth="1"/>
    <col min="43" max="43" width="29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213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GIOVEDI' 31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Mezze penne all'olio</v>
      </c>
      <c r="AR6" s="19"/>
      <c r="AS6" s="19"/>
    </row>
    <row r="7" spans="1:71" ht="20.25">
      <c r="A7" s="24" t="s">
        <v>141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8" si="0">A7</f>
        <v>Mezze penne al pomodoro</v>
      </c>
      <c r="AR7" s="19"/>
      <c r="AS7" s="19"/>
    </row>
    <row r="8" spans="1:71" ht="20.25">
      <c r="A8" s="24" t="s">
        <v>186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Mezze penne alla barese</v>
      </c>
      <c r="AR8" s="19"/>
      <c r="AS8" s="19"/>
    </row>
    <row r="9" spans="1:71" ht="20.25">
      <c r="A9" s="24" t="s">
        <v>109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verdure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9"/>
      <c r="C11" s="29"/>
      <c r="D11" s="29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90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Pollo alla diavola</v>
      </c>
      <c r="AR12" s="19"/>
      <c r="AS12" s="19"/>
    </row>
    <row r="13" spans="1:71" ht="20.25">
      <c r="A13" s="24" t="s">
        <v>43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Polpettone</v>
      </c>
      <c r="AR13" s="19"/>
      <c r="AS13" s="19"/>
    </row>
    <row r="14" spans="1:71" ht="20.25">
      <c r="A14" s="2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Asiago</v>
      </c>
      <c r="AR14" s="19"/>
      <c r="AS14" s="19"/>
    </row>
    <row r="15" spans="1:71" ht="20.25">
      <c r="A15" s="24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Prosciutto</v>
      </c>
      <c r="AR15" s="19"/>
      <c r="AS15" s="19"/>
    </row>
    <row r="16" spans="1:71" ht="20.25">
      <c r="A16" s="24" t="s">
        <v>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Stracchino</v>
      </c>
      <c r="AR16" s="19"/>
      <c r="AS16" s="19"/>
    </row>
    <row r="17" spans="1:45" ht="20.25">
      <c r="A17" s="24" t="s">
        <v>47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Macinato del giorno</v>
      </c>
      <c r="AR17" s="19"/>
      <c r="AS17" s="19"/>
    </row>
    <row r="18" spans="1:45" ht="20.25">
      <c r="A18" s="2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19"/>
      <c r="AS18" s="19"/>
    </row>
    <row r="19" spans="1:45" ht="20.25">
      <c r="A19" s="24" t="s">
        <v>59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 t="str">
        <f t="shared" si="0"/>
        <v>Cappuccio olio</v>
      </c>
      <c r="AR19" s="19"/>
      <c r="AS19" s="19"/>
    </row>
    <row r="20" spans="1:45" ht="20.25">
      <c r="A20" s="24" t="s">
        <v>85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Fagioli uccelletto</v>
      </c>
      <c r="AR20" s="19"/>
      <c r="AS20" s="19"/>
    </row>
    <row r="21" spans="1:45" ht="20.25">
      <c r="A21" s="24" t="s">
        <v>50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Purè</v>
      </c>
      <c r="AR21" s="19"/>
      <c r="AS21" s="19"/>
    </row>
    <row r="22" spans="1:45" ht="20.25">
      <c r="A22" s="24" t="s">
        <v>51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Insalata cruda</v>
      </c>
      <c r="AR22" s="19"/>
      <c r="AS22" s="19"/>
    </row>
    <row r="23" spans="1:45" ht="20.25">
      <c r="A23" s="2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/>
    </row>
    <row r="24" spans="1:45" ht="20.25">
      <c r="A24" s="24" t="s">
        <v>52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Mele cotte</v>
      </c>
    </row>
    <row r="25" spans="1:45" ht="20.25">
      <c r="A25" s="24" t="s">
        <v>53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Budino</v>
      </c>
    </row>
    <row r="26" spans="1:45" ht="20.25">
      <c r="A26" s="24" t="s">
        <v>54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Frutta fresca</v>
      </c>
    </row>
    <row r="27" spans="1:45" ht="20.25">
      <c r="A27" s="24" t="s">
        <v>118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 xml:space="preserve">Pane </v>
      </c>
    </row>
    <row r="28" spans="1:45" ht="20.25">
      <c r="A28" s="24" t="s">
        <v>55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>Acqua frizzante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8"/>
  <sheetViews>
    <sheetView zoomScale="85" zoomScaleNormal="85" workbookViewId="0">
      <selection activeCell="AQ8" sqref="AQ8"/>
    </sheetView>
  </sheetViews>
  <sheetFormatPr defaultRowHeight="15"/>
  <cols>
    <col min="1" max="1" width="30.625" style="21" bestFit="1" customWidth="1"/>
    <col min="2" max="41" width="8.25" style="14" hidden="1" customWidth="1"/>
    <col min="42" max="42" width="8.25" style="14" customWidth="1"/>
    <col min="43" max="43" width="30.6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189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GIOVEDI' 3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Fettuccine all'olio</v>
      </c>
    </row>
    <row r="7" spans="1:71" ht="20.25">
      <c r="A7" s="24" t="s">
        <v>65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8" si="0">A7</f>
        <v>Fettuccine al pomodoro</v>
      </c>
    </row>
    <row r="8" spans="1:71" ht="20.25">
      <c r="A8" s="24" t="s">
        <v>122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Tortellini al ragù</v>
      </c>
    </row>
    <row r="9" spans="1:71" ht="20.25">
      <c r="A9" s="24" t="s">
        <v>81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piselli</v>
      </c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</row>
    <row r="12" spans="1:71" ht="20.25">
      <c r="A12" s="24" t="s">
        <v>123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Trancio di maiale e wurstel</v>
      </c>
    </row>
    <row r="13" spans="1:71" ht="20.25">
      <c r="A13" s="24" t="s">
        <v>43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Polpettone</v>
      </c>
    </row>
    <row r="14" spans="1:71" ht="20.25">
      <c r="A14" s="2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Asiago</v>
      </c>
    </row>
    <row r="15" spans="1:71" ht="20.25">
      <c r="A15" s="24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Prosciutto</v>
      </c>
    </row>
    <row r="16" spans="1:71" ht="20.25">
      <c r="A16" s="24" t="s">
        <v>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Stracchino</v>
      </c>
    </row>
    <row r="17" spans="1:43" ht="20.25">
      <c r="A17" s="24" t="s">
        <v>47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Macinato del giorno</v>
      </c>
    </row>
    <row r="18" spans="1:43" ht="20.25">
      <c r="A18" s="2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</row>
    <row r="19" spans="1:43" ht="20.25">
      <c r="A19" s="24" t="s">
        <v>73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 t="str">
        <f t="shared" si="0"/>
        <v>Patate in umido</v>
      </c>
    </row>
    <row r="20" spans="1:43" ht="20.25">
      <c r="A20" s="24" t="s">
        <v>60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Carciofi trifolati</v>
      </c>
    </row>
    <row r="21" spans="1:43" ht="20.25">
      <c r="A21" s="24" t="s">
        <v>50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Purè</v>
      </c>
    </row>
    <row r="22" spans="1:43" ht="20.25">
      <c r="A22" s="24" t="s">
        <v>51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Insalata cruda</v>
      </c>
    </row>
    <row r="23" spans="1:43" ht="20.25">
      <c r="A23" s="2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/>
    </row>
    <row r="24" spans="1:43" ht="20.25">
      <c r="A24" s="24" t="s">
        <v>52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Mele cotte</v>
      </c>
    </row>
    <row r="25" spans="1:43" ht="20.25">
      <c r="A25" s="24" t="s">
        <v>53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Budino</v>
      </c>
    </row>
    <row r="26" spans="1:43" ht="20.25">
      <c r="A26" s="24" t="s">
        <v>54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28" t="str">
        <f t="shared" si="0"/>
        <v>Frutta fresca</v>
      </c>
    </row>
    <row r="27" spans="1:43" ht="20.25">
      <c r="A27" s="24" t="s">
        <v>118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28" t="str">
        <f t="shared" si="0"/>
        <v xml:space="preserve">Pane </v>
      </c>
    </row>
    <row r="28" spans="1:43" ht="20.25">
      <c r="A28" s="24" t="s">
        <v>55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6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0"/>
  <sheetViews>
    <sheetView zoomScale="85" zoomScaleNormal="85" workbookViewId="0">
      <selection activeCell="AQ8" sqref="AQ8"/>
    </sheetView>
  </sheetViews>
  <sheetFormatPr defaultRowHeight="15"/>
  <cols>
    <col min="1" max="1" width="32.125" style="21" bestFit="1" customWidth="1"/>
    <col min="2" max="41" width="8.25" style="14" hidden="1" customWidth="1"/>
    <col min="42" max="42" width="8.25" style="14" customWidth="1"/>
    <col min="43" max="43" width="32.1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190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3" t="str">
        <f>A5</f>
        <v>VENERDI' 4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77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Celentani all'olio</v>
      </c>
      <c r="AR6" s="19"/>
      <c r="AS6" s="19"/>
    </row>
    <row r="7" spans="1:71" ht="20.25">
      <c r="A7" s="24" t="s">
        <v>78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0" si="0">A7</f>
        <v>Celentani al pomodoro</v>
      </c>
      <c r="AR7" s="19"/>
      <c r="AS7" s="19"/>
    </row>
    <row r="8" spans="1:71" ht="20.25">
      <c r="A8" s="24" t="s">
        <v>108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Risotto alla zucca</v>
      </c>
      <c r="AR8" s="19"/>
      <c r="AS8" s="19"/>
    </row>
    <row r="9" spans="1:71" ht="20.25">
      <c r="A9" s="24" t="s">
        <v>79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verdura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124</v>
      </c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Insalata di polpo patate olive</v>
      </c>
      <c r="AR12" s="20"/>
      <c r="AS12" s="20"/>
    </row>
    <row r="13" spans="1:71" ht="20.25">
      <c r="A13" s="24" t="s">
        <v>87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Sogliole dorate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59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Cappuccio olio</v>
      </c>
      <c r="AR20" s="19"/>
      <c r="AS20" s="19"/>
    </row>
    <row r="21" spans="1:45" ht="20.25">
      <c r="A21" s="24" t="s">
        <v>80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Fagiolini saltati</v>
      </c>
      <c r="AR21" s="19"/>
      <c r="AS21" s="19"/>
    </row>
    <row r="22" spans="1:45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45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  <c r="AR23" s="19"/>
      <c r="AS23" s="19"/>
    </row>
    <row r="24" spans="1:45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  <c r="AR24" s="19"/>
      <c r="AS24" s="19"/>
    </row>
    <row r="25" spans="1:45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45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45" ht="20.25">
      <c r="A27" s="24" t="s">
        <v>54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Frutta fresca</v>
      </c>
    </row>
    <row r="28" spans="1:45" ht="20.25">
      <c r="A28" s="24" t="s">
        <v>62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Yogurt</v>
      </c>
    </row>
    <row r="29" spans="1:45" ht="20.25">
      <c r="A29" s="24" t="s">
        <v>118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 t="str">
        <f t="shared" si="0"/>
        <v xml:space="preserve">Pane </v>
      </c>
    </row>
    <row r="30" spans="1:45" ht="20.25">
      <c r="A30" s="24" t="s">
        <v>55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1" fitToWidth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0"/>
  <sheetViews>
    <sheetView zoomScale="85" zoomScaleNormal="85" workbookViewId="0">
      <selection activeCell="AQ8" sqref="AQ8"/>
    </sheetView>
  </sheetViews>
  <sheetFormatPr defaultRowHeight="15"/>
  <cols>
    <col min="1" max="1" width="29" style="21" bestFit="1" customWidth="1"/>
    <col min="2" max="41" width="8.25" style="14" hidden="1" customWidth="1"/>
    <col min="42" max="42" width="8.25" style="14" customWidth="1"/>
    <col min="43" max="43" width="29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191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SABATO 5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Sedanini all'olio</v>
      </c>
      <c r="AR6" s="19"/>
      <c r="AS6" s="19"/>
    </row>
    <row r="7" spans="1:71" ht="20.25">
      <c r="A7" s="24" t="s">
        <v>70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0" si="0">A7</f>
        <v>Sedanini al pomodoro</v>
      </c>
      <c r="AR7" s="19"/>
      <c r="AS7" s="19"/>
    </row>
    <row r="8" spans="1:71" ht="20.25">
      <c r="A8" s="24" t="s">
        <v>125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Sedanini alla trentina</v>
      </c>
      <c r="AR8" s="19"/>
      <c r="AS8" s="19"/>
    </row>
    <row r="9" spans="1:71" ht="20.25">
      <c r="A9" s="24" t="s">
        <v>126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porri e patate</v>
      </c>
      <c r="AR9" s="19"/>
      <c r="AS9" s="19"/>
    </row>
    <row r="10" spans="1:71" ht="20.25">
      <c r="A10" s="24" t="s">
        <v>127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Minestrone alla contadina</v>
      </c>
      <c r="AR10" s="19"/>
      <c r="AS10" s="19"/>
    </row>
    <row r="11" spans="1:71" ht="20.25">
      <c r="A11" s="24" t="s">
        <v>42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 t="str">
        <f t="shared" si="0"/>
        <v>Minestra di brodo</v>
      </c>
      <c r="AR11" s="19"/>
      <c r="AS11" s="19"/>
    </row>
    <row r="12" spans="1:71" ht="20.25">
      <c r="A12" s="24"/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/>
      <c r="AR12" s="19"/>
      <c r="AS12" s="19"/>
    </row>
    <row r="13" spans="1:71" ht="20.25">
      <c r="A13" s="24" t="s">
        <v>128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Spezzatino pollo e salvia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45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45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45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45" ht="20.25">
      <c r="A20" s="24" t="s">
        <v>129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Peperonata</v>
      </c>
      <c r="AR20" s="19"/>
      <c r="AS20" s="19"/>
    </row>
    <row r="21" spans="1:45" ht="20.25">
      <c r="A21" s="24" t="s">
        <v>99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Polenta</v>
      </c>
      <c r="AR21" s="19"/>
      <c r="AS21" s="19"/>
    </row>
    <row r="22" spans="1:45" ht="20.25">
      <c r="A22" s="24" t="s">
        <v>111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Zucchine olio</v>
      </c>
      <c r="AR22" s="19"/>
      <c r="AS22" s="19"/>
    </row>
    <row r="23" spans="1:45" ht="20.25">
      <c r="A23" s="24" t="s">
        <v>50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Purè</v>
      </c>
      <c r="AR23" s="19"/>
      <c r="AS23" s="19"/>
    </row>
    <row r="24" spans="1:45" ht="20.25">
      <c r="A24" s="24" t="s">
        <v>51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Insalata cruda</v>
      </c>
      <c r="AR24" s="19"/>
      <c r="AS24" s="19"/>
    </row>
    <row r="25" spans="1:45" ht="20.25">
      <c r="A25" s="24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/>
    </row>
    <row r="26" spans="1:45" ht="20.25">
      <c r="A26" s="24" t="s">
        <v>52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Mele cotte</v>
      </c>
    </row>
    <row r="27" spans="1:45" ht="20.25">
      <c r="A27" s="24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Budino</v>
      </c>
    </row>
    <row r="28" spans="1:45" ht="20.25">
      <c r="A28" s="24" t="s">
        <v>54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Frutta fresca</v>
      </c>
    </row>
    <row r="29" spans="1:45" ht="20.25">
      <c r="A29" s="24" t="s">
        <v>118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28" t="str">
        <f t="shared" si="0"/>
        <v xml:space="preserve">Pane </v>
      </c>
    </row>
    <row r="30" spans="1:45" ht="20.25">
      <c r="A30" s="24" t="s">
        <v>55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4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1"/>
  <sheetViews>
    <sheetView zoomScale="85" zoomScaleNormal="85" workbookViewId="0">
      <selection activeCell="AQ8" sqref="AQ8"/>
    </sheetView>
  </sheetViews>
  <sheetFormatPr defaultRowHeight="15"/>
  <cols>
    <col min="1" max="1" width="35.625" style="21" bestFit="1" customWidth="1"/>
    <col min="2" max="41" width="8.25" style="14" hidden="1" customWidth="1"/>
    <col min="42" max="42" width="8.25" style="14" customWidth="1"/>
    <col min="43" max="43" width="35.6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192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LUNEDI' 7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77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Celentani all'olio</v>
      </c>
      <c r="AR6" s="19"/>
      <c r="AS6" s="19"/>
    </row>
    <row r="7" spans="1:71" ht="20.25">
      <c r="A7" s="24" t="s">
        <v>78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1" si="0">A7</f>
        <v>Celentani al pomodoro</v>
      </c>
      <c r="AR7" s="19"/>
      <c r="AS7" s="19"/>
    </row>
    <row r="8" spans="1:71" ht="20.25">
      <c r="A8" s="24" t="s">
        <v>130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Celentani pomodoro melanzane</v>
      </c>
      <c r="AR8" s="19"/>
      <c r="AS8" s="19"/>
    </row>
    <row r="9" spans="1:71" ht="20.25">
      <c r="A9" s="24" t="s">
        <v>131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asparagi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132</v>
      </c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Bresaola/grana</v>
      </c>
      <c r="AR12" s="19"/>
      <c r="AS12" s="19"/>
    </row>
    <row r="13" spans="1:71" ht="20.25">
      <c r="A13" s="24" t="s">
        <v>133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Fegato alla veneziana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61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61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61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61" ht="20.25">
      <c r="A20" s="24" t="s">
        <v>91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Finocchi olio</v>
      </c>
      <c r="AR20" s="19"/>
      <c r="AS20" s="19"/>
    </row>
    <row r="21" spans="1:61" ht="20.25">
      <c r="A21" s="24" t="s">
        <v>134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Piselli in umido</v>
      </c>
      <c r="AR21" s="19"/>
      <c r="AS21" s="19"/>
    </row>
    <row r="22" spans="1:61" ht="20.25">
      <c r="A22" s="24" t="s">
        <v>99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Polenta</v>
      </c>
      <c r="AR22" s="19"/>
      <c r="AS22" s="19"/>
    </row>
    <row r="23" spans="1:61" ht="20.25">
      <c r="A23" s="24" t="s">
        <v>50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Purè</v>
      </c>
    </row>
    <row r="24" spans="1:61" ht="20.25">
      <c r="A24" s="24" t="s">
        <v>51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Insalata cruda</v>
      </c>
    </row>
    <row r="25" spans="1:61" s="22" customFormat="1" ht="20.25">
      <c r="A25" s="24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</row>
    <row r="26" spans="1:61" ht="20.25">
      <c r="A26" s="24" t="s">
        <v>52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Mele cotte</v>
      </c>
    </row>
    <row r="27" spans="1:61" ht="20.25">
      <c r="A27" s="24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Budino</v>
      </c>
    </row>
    <row r="28" spans="1:61" ht="20.25">
      <c r="A28" s="24" t="s">
        <v>54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Frutta fresca</v>
      </c>
    </row>
    <row r="29" spans="1:61" ht="20.25">
      <c r="A29" s="24" t="s">
        <v>62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 t="str">
        <f t="shared" si="0"/>
        <v>Yogurt</v>
      </c>
    </row>
    <row r="30" spans="1:61" ht="20.25">
      <c r="A30" s="24" t="s">
        <v>118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28" t="str">
        <f t="shared" si="0"/>
        <v xml:space="preserve">Pane </v>
      </c>
    </row>
    <row r="31" spans="1:61" ht="20.25">
      <c r="A31" s="24" t="s">
        <v>55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4" fitToWidth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9"/>
  <sheetViews>
    <sheetView zoomScale="85" zoomScaleNormal="85" workbookViewId="0">
      <selection activeCell="AQ8" sqref="AQ8"/>
    </sheetView>
  </sheetViews>
  <sheetFormatPr defaultRowHeight="15"/>
  <cols>
    <col min="1" max="1" width="29.875" style="21" bestFit="1" customWidth="1"/>
    <col min="2" max="41" width="8.25" style="14" hidden="1" customWidth="1"/>
    <col min="42" max="42" width="8.25" style="14" customWidth="1"/>
    <col min="43" max="43" width="29.87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193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MARTEDI' 8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56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Pipette rigate all'olio</v>
      </c>
      <c r="AR6" s="19"/>
      <c r="AS6" s="19"/>
    </row>
    <row r="7" spans="1:71" ht="20.25">
      <c r="A7" s="24" t="s">
        <v>135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9" si="0">A7</f>
        <v>Pipette rigate al pomodoro</v>
      </c>
      <c r="AR7" s="19"/>
      <c r="AS7" s="19"/>
    </row>
    <row r="8" spans="1:71" ht="20.25">
      <c r="A8" s="24" t="s">
        <v>136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Pipette rigate al pesto</v>
      </c>
      <c r="AR8" s="19"/>
      <c r="AS8" s="19"/>
    </row>
    <row r="9" spans="1:71" ht="20.25">
      <c r="A9" s="24" t="s">
        <v>41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ai formaggi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137</v>
      </c>
      <c r="B12" s="29"/>
      <c r="C12" s="29"/>
      <c r="D12" s="29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Arrosto di maiale e prugne</v>
      </c>
      <c r="AR12" s="19"/>
      <c r="AS12" s="19"/>
    </row>
    <row r="13" spans="1:71" ht="20.25">
      <c r="A13" s="24" t="s">
        <v>138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Merluzzo al forno</v>
      </c>
      <c r="AR13" s="19"/>
      <c r="AS13" s="19"/>
    </row>
    <row r="14" spans="1:71" ht="20.25">
      <c r="A14" s="24" t="s">
        <v>43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Polpettone</v>
      </c>
      <c r="AR14" s="19"/>
      <c r="AS14" s="19"/>
    </row>
    <row r="15" spans="1:71" ht="20.25">
      <c r="A15" s="24" t="s">
        <v>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Asiago</v>
      </c>
      <c r="AR15" s="19"/>
      <c r="AS15" s="19"/>
    </row>
    <row r="16" spans="1:71" ht="20.25">
      <c r="A16" s="24" t="s">
        <v>45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Prosciutto</v>
      </c>
      <c r="AR16" s="19"/>
      <c r="AS16" s="19"/>
    </row>
    <row r="17" spans="1:61" ht="20.25">
      <c r="A17" s="24" t="s">
        <v>46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Stracchino</v>
      </c>
      <c r="AR17" s="19"/>
      <c r="AS17" s="19"/>
    </row>
    <row r="18" spans="1:61" ht="20.25">
      <c r="A18" s="24" t="s">
        <v>47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 t="str">
        <f t="shared" si="0"/>
        <v>Macinato del giorno</v>
      </c>
      <c r="AR18" s="19"/>
      <c r="AS18" s="19"/>
    </row>
    <row r="19" spans="1:61" ht="20.25">
      <c r="A19" s="24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/>
      <c r="AR19" s="19"/>
      <c r="AS19" s="19"/>
    </row>
    <row r="20" spans="1:61" ht="20.25">
      <c r="A20" s="24" t="s">
        <v>48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Cavolfiori olio</v>
      </c>
      <c r="AR20" s="19"/>
      <c r="AS20" s="19"/>
    </row>
    <row r="21" spans="1:61" ht="20.25">
      <c r="A21" s="24" t="s">
        <v>49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Lenticchie stufate</v>
      </c>
      <c r="AR21" s="19"/>
      <c r="AS21" s="19"/>
    </row>
    <row r="22" spans="1:61" ht="20.25">
      <c r="A22" s="24" t="s">
        <v>50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Purè</v>
      </c>
      <c r="AR22" s="19"/>
      <c r="AS22" s="19"/>
    </row>
    <row r="23" spans="1:61" ht="20.25">
      <c r="A23" s="24" t="s">
        <v>51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 t="str">
        <f t="shared" si="0"/>
        <v>Insalata cruda</v>
      </c>
    </row>
    <row r="24" spans="1:61" s="22" customFormat="1" ht="20.25">
      <c r="A24" s="24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</row>
    <row r="25" spans="1:61" ht="20.25">
      <c r="A25" s="24" t="s">
        <v>52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Mele cotte</v>
      </c>
    </row>
    <row r="26" spans="1:61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61" ht="20.25">
      <c r="A27" s="24" t="s">
        <v>54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28" t="str">
        <f t="shared" si="0"/>
        <v>Frutta fresca</v>
      </c>
    </row>
    <row r="28" spans="1:61" ht="20.25">
      <c r="A28" s="24" t="s">
        <v>118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 xml:space="preserve">Pane </v>
      </c>
    </row>
    <row r="29" spans="1:61" ht="20.25">
      <c r="A29" s="24" t="s">
        <v>55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6" fitToWidth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30"/>
  <sheetViews>
    <sheetView topLeftCell="A4" zoomScale="85" zoomScaleNormal="85" workbookViewId="0">
      <selection activeCell="AQ8" sqref="AQ8"/>
    </sheetView>
  </sheetViews>
  <sheetFormatPr defaultRowHeight="15"/>
  <cols>
    <col min="1" max="1" width="32.5" style="21" bestFit="1" customWidth="1"/>
    <col min="2" max="41" width="8.25" style="14" hidden="1" customWidth="1"/>
    <col min="42" max="42" width="8.25" style="14" customWidth="1"/>
    <col min="43" max="43" width="32.5" style="21" bestFit="1" customWidth="1"/>
    <col min="44" max="259" width="11.375" style="6" customWidth="1"/>
    <col min="260" max="1029" width="11" customWidth="1"/>
  </cols>
  <sheetData>
    <row r="1" spans="1:43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</row>
    <row r="2" spans="1:43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</row>
    <row r="3" spans="1:43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</row>
    <row r="4" spans="1:43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</row>
    <row r="5" spans="1:43" s="18" customFormat="1" ht="85.5">
      <c r="A5" s="34" t="s">
        <v>194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3" t="str">
        <f>A5</f>
        <v>MERCOLEDI' 9 MARZO 2022</v>
      </c>
    </row>
    <row r="6" spans="1:43" ht="20.25">
      <c r="A6" s="24" t="s">
        <v>39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Fusilli all'olio</v>
      </c>
    </row>
    <row r="7" spans="1:43" ht="20.25">
      <c r="A7" s="24" t="s">
        <v>40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30" si="0">A7</f>
        <v>Fusilli al pomodoro</v>
      </c>
    </row>
    <row r="8" spans="1:43" ht="20.25">
      <c r="A8" s="24" t="s">
        <v>57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Pasticcio ai funghi</v>
      </c>
    </row>
    <row r="9" spans="1:43" ht="20.25">
      <c r="A9" s="24" t="s">
        <v>58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pollo</v>
      </c>
    </row>
    <row r="10" spans="1:43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</row>
    <row r="11" spans="1:43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</row>
    <row r="12" spans="1:43" ht="20.25">
      <c r="A12" s="24" t="s">
        <v>139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Cordon bleu</v>
      </c>
    </row>
    <row r="13" spans="1:43" ht="20.25">
      <c r="A13" s="24" t="s">
        <v>140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Polpettone asiago e zucchine</v>
      </c>
    </row>
    <row r="14" spans="1:43" ht="20.25">
      <c r="A14" s="2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Asiago</v>
      </c>
    </row>
    <row r="15" spans="1:43" ht="20.25">
      <c r="A15" s="24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Prosciutto</v>
      </c>
    </row>
    <row r="16" spans="1:43" ht="20.25">
      <c r="A16" s="24" t="s">
        <v>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Stracchino</v>
      </c>
    </row>
    <row r="17" spans="1:43" ht="20.25">
      <c r="A17" s="24" t="s">
        <v>47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Macinato del giorno</v>
      </c>
    </row>
    <row r="18" spans="1:43" ht="20.25">
      <c r="A18" s="2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</row>
    <row r="19" spans="1:43" ht="20.25">
      <c r="A19" s="24" t="s">
        <v>82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 t="str">
        <f t="shared" si="0"/>
        <v>Patate olio</v>
      </c>
    </row>
    <row r="20" spans="1:43" ht="20.25">
      <c r="A20" s="24" t="s">
        <v>68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Spinaci al burro</v>
      </c>
    </row>
    <row r="21" spans="1:43" ht="20.25">
      <c r="A21" s="24" t="s">
        <v>50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Purè</v>
      </c>
    </row>
    <row r="22" spans="1:43" ht="20.25">
      <c r="A22" s="24" t="s">
        <v>51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Insalata cruda</v>
      </c>
    </row>
    <row r="23" spans="1:43" ht="20.25">
      <c r="A23" s="2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/>
    </row>
    <row r="24" spans="1:43" ht="20.25">
      <c r="A24" s="24" t="s">
        <v>52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Mele cotte</v>
      </c>
    </row>
    <row r="25" spans="1:43" ht="20.25">
      <c r="A25" s="24" t="s">
        <v>61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Marmellata di mele</v>
      </c>
    </row>
    <row r="26" spans="1:43" ht="20.25">
      <c r="A26" s="24" t="s">
        <v>53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Budino</v>
      </c>
    </row>
    <row r="27" spans="1:43" ht="20.25">
      <c r="A27" s="24" t="s">
        <v>54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8" t="str">
        <f t="shared" si="0"/>
        <v>Frutta fresca</v>
      </c>
    </row>
    <row r="28" spans="1:43" ht="20.25">
      <c r="A28" s="24" t="s">
        <v>62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8" t="str">
        <f t="shared" si="0"/>
        <v>Yogurt</v>
      </c>
    </row>
    <row r="29" spans="1:43" ht="20.25">
      <c r="A29" s="24" t="s">
        <v>118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8" t="str">
        <f t="shared" si="0"/>
        <v xml:space="preserve">Pane </v>
      </c>
    </row>
    <row r="30" spans="1:43" ht="20.25">
      <c r="A30" s="24" t="s">
        <v>55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78" fitToWidth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Y28"/>
  <sheetViews>
    <sheetView topLeftCell="A4" zoomScale="85" zoomScaleNormal="85" workbookViewId="0">
      <selection activeCell="AQ8" sqref="AQ8"/>
    </sheetView>
  </sheetViews>
  <sheetFormatPr defaultRowHeight="15"/>
  <cols>
    <col min="1" max="1" width="30.125" style="21" bestFit="1" customWidth="1"/>
    <col min="2" max="41" width="8.25" style="14" hidden="1" customWidth="1"/>
    <col min="42" max="42" width="8.25" style="14" customWidth="1"/>
    <col min="43" max="43" width="30.125" style="21" bestFit="1" customWidth="1"/>
    <col min="44" max="61" width="11.375" style="14" customWidth="1"/>
    <col min="62" max="259" width="11.375" style="6" customWidth="1"/>
    <col min="260" max="1029" width="11" customWidth="1"/>
  </cols>
  <sheetData>
    <row r="1" spans="1:71">
      <c r="A1" s="1"/>
      <c r="B1" s="2" t="s">
        <v>0</v>
      </c>
      <c r="C1" s="2" t="s">
        <v>1</v>
      </c>
      <c r="D1" s="2" t="s">
        <v>0</v>
      </c>
      <c r="E1" s="2" t="s">
        <v>0</v>
      </c>
      <c r="F1" s="2" t="s">
        <v>1</v>
      </c>
      <c r="G1" s="2" t="s">
        <v>0</v>
      </c>
      <c r="H1" s="2" t="s">
        <v>1</v>
      </c>
      <c r="I1" s="2" t="s">
        <v>1</v>
      </c>
      <c r="J1" s="2" t="s">
        <v>1</v>
      </c>
      <c r="K1" s="2" t="s">
        <v>0</v>
      </c>
      <c r="L1" s="2" t="s">
        <v>0</v>
      </c>
      <c r="M1" s="2" t="s">
        <v>1</v>
      </c>
      <c r="N1" s="3" t="s">
        <v>1</v>
      </c>
      <c r="O1" s="2" t="s">
        <v>0</v>
      </c>
      <c r="P1" s="2" t="s">
        <v>0</v>
      </c>
      <c r="Q1" s="4" t="s">
        <v>1</v>
      </c>
      <c r="R1" s="2" t="s">
        <v>0</v>
      </c>
      <c r="S1" s="4" t="s">
        <v>1</v>
      </c>
      <c r="T1" s="2" t="s">
        <v>1</v>
      </c>
      <c r="U1" s="2" t="s">
        <v>1</v>
      </c>
      <c r="V1" s="2" t="s">
        <v>1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/>
      <c r="AE1" s="2"/>
      <c r="AF1" s="2"/>
      <c r="AG1" s="2"/>
      <c r="AH1" s="2" t="s">
        <v>0</v>
      </c>
      <c r="AI1" s="2"/>
      <c r="AJ1" s="2"/>
      <c r="AK1" s="4"/>
      <c r="AL1" s="4"/>
      <c r="AM1" s="4"/>
      <c r="AN1" s="4"/>
      <c r="AO1" s="4"/>
      <c r="AP1" s="4"/>
      <c r="AQ1" s="1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71">
      <c r="A2" s="1"/>
      <c r="B2" s="7"/>
      <c r="C2" s="7"/>
      <c r="D2" s="7"/>
      <c r="E2" s="7"/>
      <c r="F2" s="7"/>
      <c r="G2" s="8"/>
      <c r="H2" s="7"/>
      <c r="I2" s="9"/>
      <c r="J2" s="9"/>
      <c r="K2" s="9" t="s">
        <v>2</v>
      </c>
      <c r="L2" s="9" t="s">
        <v>2</v>
      </c>
      <c r="M2" s="9"/>
      <c r="N2" s="9"/>
      <c r="O2" s="7"/>
      <c r="P2" s="9"/>
      <c r="Q2" s="9"/>
      <c r="R2" s="9" t="s">
        <v>2</v>
      </c>
      <c r="S2" s="7"/>
      <c r="T2" s="9"/>
      <c r="U2" s="7"/>
      <c r="V2" s="7"/>
      <c r="W2" s="7"/>
      <c r="X2" s="7"/>
      <c r="Y2" s="7"/>
      <c r="Z2" s="7"/>
      <c r="AA2" s="10" t="s">
        <v>2</v>
      </c>
      <c r="AB2" s="10"/>
      <c r="AC2" s="10"/>
      <c r="AD2" s="11"/>
      <c r="AE2" s="11"/>
      <c r="AF2" s="11"/>
      <c r="AG2" s="11"/>
      <c r="AH2" s="11" t="s">
        <v>2</v>
      </c>
      <c r="AI2" s="11" t="s">
        <v>2</v>
      </c>
      <c r="AJ2" s="11"/>
      <c r="AK2" s="11"/>
      <c r="AL2" s="11"/>
      <c r="AM2" s="11"/>
      <c r="AN2" s="11"/>
      <c r="AO2" s="11"/>
      <c r="AP2" s="11"/>
      <c r="AQ2" s="1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7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>
      <c r="A4" s="12"/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  <c r="AC4" s="15">
        <v>28</v>
      </c>
      <c r="AD4" s="15">
        <v>29</v>
      </c>
      <c r="AE4" s="15">
        <v>30</v>
      </c>
      <c r="AF4" s="15">
        <v>31</v>
      </c>
      <c r="AG4" s="15">
        <v>32</v>
      </c>
      <c r="AH4" s="15">
        <v>33</v>
      </c>
      <c r="AI4" s="15">
        <v>34</v>
      </c>
      <c r="AJ4" s="15">
        <v>35</v>
      </c>
      <c r="AK4" s="15">
        <v>36</v>
      </c>
      <c r="AL4" s="15">
        <v>37</v>
      </c>
      <c r="AM4" s="15">
        <v>38</v>
      </c>
      <c r="AN4" s="15">
        <v>39</v>
      </c>
      <c r="AO4" s="15">
        <v>40</v>
      </c>
      <c r="AP4" s="15"/>
      <c r="AQ4" s="12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s="18" customFormat="1" ht="85.5">
      <c r="A5" s="34" t="s">
        <v>195</v>
      </c>
      <c r="B5" s="26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10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6" t="s">
        <v>27</v>
      </c>
      <c r="AA5" s="26" t="s">
        <v>28</v>
      </c>
      <c r="AB5" s="26" t="s">
        <v>29</v>
      </c>
      <c r="AC5" s="26" t="s">
        <v>30</v>
      </c>
      <c r="AD5" s="26" t="s">
        <v>31</v>
      </c>
      <c r="AE5" s="26" t="s">
        <v>32</v>
      </c>
      <c r="AF5" s="26" t="s">
        <v>33</v>
      </c>
      <c r="AG5" s="26" t="s">
        <v>34</v>
      </c>
      <c r="AH5" s="26" t="s">
        <v>35</v>
      </c>
      <c r="AI5" s="26" t="s">
        <v>36</v>
      </c>
      <c r="AJ5" s="26" t="s">
        <v>37</v>
      </c>
      <c r="AK5" s="26" t="s">
        <v>112</v>
      </c>
      <c r="AL5" s="26" t="s">
        <v>113</v>
      </c>
      <c r="AM5" s="26" t="s">
        <v>114</v>
      </c>
      <c r="AN5" s="26"/>
      <c r="AO5" s="26"/>
      <c r="AP5" s="26" t="s">
        <v>38</v>
      </c>
      <c r="AQ5" s="32" t="str">
        <f>A5</f>
        <v>GIOVEDI' 10 MARZO 2022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7"/>
      <c r="BL5" s="17"/>
      <c r="BM5" s="17"/>
      <c r="BN5" s="17"/>
      <c r="BO5" s="17"/>
      <c r="BP5" s="17"/>
      <c r="BQ5" s="17"/>
      <c r="BR5" s="17"/>
      <c r="BS5" s="17"/>
    </row>
    <row r="6" spans="1:71" ht="20.25">
      <c r="A6" s="24" t="s">
        <v>63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 t="str">
        <f>A6</f>
        <v>Mezze penne all'olio</v>
      </c>
      <c r="AR6" s="19"/>
      <c r="AS6" s="19"/>
    </row>
    <row r="7" spans="1:71" ht="20.25">
      <c r="A7" s="24" t="s">
        <v>141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8" t="str">
        <f t="shared" ref="AQ7:AQ28" si="0">A7</f>
        <v>Mezze penne al pomodoro</v>
      </c>
      <c r="AR7" s="19"/>
      <c r="AS7" s="19"/>
    </row>
    <row r="8" spans="1:71" ht="20.25">
      <c r="A8" s="24" t="s">
        <v>142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8" t="str">
        <f t="shared" si="0"/>
        <v>Zuppa di orzo e pancetta</v>
      </c>
      <c r="AR8" s="19"/>
      <c r="AS8" s="19"/>
    </row>
    <row r="9" spans="1:71" ht="20.25">
      <c r="A9" s="24" t="s">
        <v>81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8" t="str">
        <f t="shared" si="0"/>
        <v>Crema di piselli</v>
      </c>
      <c r="AR9" s="19"/>
      <c r="AS9" s="19"/>
    </row>
    <row r="10" spans="1:71" ht="20.25">
      <c r="A10" s="24" t="s">
        <v>42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8" t="str">
        <f t="shared" si="0"/>
        <v>Minestra di brodo</v>
      </c>
      <c r="AR10" s="19"/>
      <c r="AS10" s="19"/>
    </row>
    <row r="11" spans="1:71" ht="20.25">
      <c r="A11" s="24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8"/>
      <c r="AR11" s="19"/>
      <c r="AS11" s="19"/>
    </row>
    <row r="12" spans="1:71" ht="20.25">
      <c r="A12" s="24" t="s">
        <v>143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8" t="str">
        <f t="shared" si="0"/>
        <v>Girello di manzo in umido</v>
      </c>
      <c r="AR12" s="19"/>
      <c r="AS12" s="19"/>
    </row>
    <row r="13" spans="1:71" ht="20.25">
      <c r="A13" s="24" t="s">
        <v>43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tr">
        <f t="shared" si="0"/>
        <v>Polpettone</v>
      </c>
      <c r="AR13" s="19"/>
      <c r="AS13" s="19"/>
    </row>
    <row r="14" spans="1:71" ht="20.25">
      <c r="A14" s="24" t="s">
        <v>44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8" t="str">
        <f t="shared" si="0"/>
        <v>Asiago</v>
      </c>
      <c r="AR14" s="19"/>
      <c r="AS14" s="19"/>
    </row>
    <row r="15" spans="1:71" ht="20.25">
      <c r="A15" s="24" t="s">
        <v>45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8" t="str">
        <f t="shared" si="0"/>
        <v>Prosciutto</v>
      </c>
      <c r="AR15" s="19"/>
      <c r="AS15" s="19"/>
    </row>
    <row r="16" spans="1:71" ht="20.25">
      <c r="A16" s="24" t="s">
        <v>46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8" t="str">
        <f t="shared" si="0"/>
        <v>Stracchino</v>
      </c>
      <c r="AR16" s="19"/>
      <c r="AS16" s="19"/>
    </row>
    <row r="17" spans="1:45" ht="20.25">
      <c r="A17" s="24" t="s">
        <v>47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8" t="str">
        <f t="shared" si="0"/>
        <v>Macinato del giorno</v>
      </c>
      <c r="AR17" s="19"/>
      <c r="AS17" s="19"/>
    </row>
    <row r="18" spans="1:45" ht="20.25">
      <c r="A18" s="24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19"/>
      <c r="AS18" s="19"/>
    </row>
    <row r="19" spans="1:45" ht="20.25">
      <c r="A19" s="24" t="s">
        <v>144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8" t="str">
        <f t="shared" si="0"/>
        <v>Broccoli all'olio</v>
      </c>
      <c r="AR19" s="19"/>
      <c r="AS19" s="19"/>
    </row>
    <row r="20" spans="1:45" ht="20.25">
      <c r="A20" s="24" t="s">
        <v>60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8" t="str">
        <f t="shared" si="0"/>
        <v>Carciofi trifolati</v>
      </c>
      <c r="AR20" s="19"/>
      <c r="AS20" s="19"/>
    </row>
    <row r="21" spans="1:45" ht="20.25">
      <c r="A21" s="24" t="s">
        <v>50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8" t="str">
        <f t="shared" si="0"/>
        <v>Purè</v>
      </c>
      <c r="AR21" s="19"/>
      <c r="AS21" s="19"/>
    </row>
    <row r="22" spans="1:45" ht="20.25">
      <c r="A22" s="24" t="s">
        <v>51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8" t="str">
        <f t="shared" si="0"/>
        <v>Insalata cruda</v>
      </c>
      <c r="AR22" s="19"/>
      <c r="AS22" s="19"/>
    </row>
    <row r="23" spans="1:45" ht="20.25">
      <c r="A23" s="24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8"/>
    </row>
    <row r="24" spans="1:45" ht="20.25">
      <c r="A24" s="24" t="s">
        <v>52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8" t="str">
        <f t="shared" si="0"/>
        <v>Mele cotte</v>
      </c>
    </row>
    <row r="25" spans="1:45" ht="20.25">
      <c r="A25" s="24" t="s">
        <v>53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8" t="str">
        <f t="shared" si="0"/>
        <v>Budino</v>
      </c>
    </row>
    <row r="26" spans="1:45" ht="20.25">
      <c r="A26" s="24" t="s">
        <v>54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8" t="str">
        <f t="shared" si="0"/>
        <v>Frutta fresca</v>
      </c>
    </row>
    <row r="27" spans="1:45" ht="20.25">
      <c r="A27" s="24" t="s">
        <v>118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28" t="str">
        <f t="shared" si="0"/>
        <v xml:space="preserve">Pane </v>
      </c>
    </row>
    <row r="28" spans="1:45" ht="20.25">
      <c r="A28" s="24" t="s">
        <v>55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28" t="str">
        <f t="shared" si="0"/>
        <v>Acqua frizzante</v>
      </c>
    </row>
  </sheetData>
  <pageMargins left="0.19685039370078741" right="0.19685039370078741" top="0.59055118110236227" bottom="0.59055118110236227" header="0.19685039370078741" footer="0.19685039370078741"/>
  <pageSetup paperSize="9" scale="84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27</vt:i4>
      </vt:variant>
      <vt:variant>
        <vt:lpstr>Intervalli denominati</vt:lpstr>
      </vt:variant>
      <vt:variant>
        <vt:i4>24</vt:i4>
      </vt:variant>
    </vt:vector>
  </HeadingPairs>
  <TitlesOfParts>
    <vt:vector size="51" baseType="lpstr">
      <vt:lpstr>1</vt:lpstr>
      <vt:lpstr>2</vt:lpstr>
      <vt:lpstr>3</vt:lpstr>
      <vt:lpstr>4</vt:lpstr>
      <vt:lpstr>5</vt:lpstr>
      <vt:lpstr>7</vt:lpstr>
      <vt:lpstr>8</vt:lpstr>
      <vt:lpstr>9</vt:lpstr>
      <vt:lpstr>10</vt:lpstr>
      <vt:lpstr>11</vt:lpstr>
      <vt:lpstr>12</vt:lpstr>
      <vt:lpstr>14</vt:lpstr>
      <vt:lpstr>15</vt:lpstr>
      <vt:lpstr>16</vt:lpstr>
      <vt:lpstr>17</vt:lpstr>
      <vt:lpstr>18</vt:lpstr>
      <vt:lpstr>19</vt:lpstr>
      <vt:lpstr>21</vt:lpstr>
      <vt:lpstr>22</vt:lpstr>
      <vt:lpstr>23</vt:lpstr>
      <vt:lpstr>24</vt:lpstr>
      <vt:lpstr>25</vt:lpstr>
      <vt:lpstr>26</vt:lpstr>
      <vt:lpstr>28</vt:lpstr>
      <vt:lpstr>29</vt:lpstr>
      <vt:lpstr>30</vt:lpstr>
      <vt:lpstr>31</vt:lpstr>
      <vt:lpstr>'1'!Titoli_stampa</vt:lpstr>
      <vt:lpstr>'10'!Titoli_stampa</vt:lpstr>
      <vt:lpstr>'11'!Titoli_stampa</vt:lpstr>
      <vt:lpstr>'12'!Titoli_stampa</vt:lpstr>
      <vt:lpstr>'14'!Titoli_stampa</vt:lpstr>
      <vt:lpstr>'15'!Titoli_stampa</vt:lpstr>
      <vt:lpstr>'16'!Titoli_stampa</vt:lpstr>
      <vt:lpstr>'17'!Titoli_stampa</vt:lpstr>
      <vt:lpstr>'18'!Titoli_stampa</vt:lpstr>
      <vt:lpstr>'19'!Titoli_stampa</vt:lpstr>
      <vt:lpstr>'2'!Titoli_stampa</vt:lpstr>
      <vt:lpstr>'21'!Titoli_stampa</vt:lpstr>
      <vt:lpstr>'22'!Titoli_stampa</vt:lpstr>
      <vt:lpstr>'23'!Titoli_stampa</vt:lpstr>
      <vt:lpstr>'24'!Titoli_stampa</vt:lpstr>
      <vt:lpstr>'25'!Titoli_stampa</vt:lpstr>
      <vt:lpstr>'26'!Titoli_stampa</vt:lpstr>
      <vt:lpstr>'28'!Titoli_stampa</vt:lpstr>
      <vt:lpstr>'3'!Titoli_stampa</vt:lpstr>
      <vt:lpstr>'4'!Titoli_stampa</vt:lpstr>
      <vt:lpstr>'5'!Titoli_stampa</vt:lpstr>
      <vt:lpstr>'7'!Titoli_stampa</vt:lpstr>
      <vt:lpstr>'8'!Titoli_stampa</vt:lpstr>
      <vt:lpstr>'9'!Titoli_stampa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 Dalle Molle</dc:creator>
  <cp:lastModifiedBy>Ilaria Dalle Molle</cp:lastModifiedBy>
  <cp:revision>42</cp:revision>
  <cp:lastPrinted>2022-01-12T11:10:05Z</cp:lastPrinted>
  <dcterms:created xsi:type="dcterms:W3CDTF">2022-01-12T10:40:56Z</dcterms:created>
  <dcterms:modified xsi:type="dcterms:W3CDTF">2022-02-01T13:34:12Z</dcterms:modified>
</cp:coreProperties>
</file>