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pih\Documents\Flatiron\phase1\CourseProject\gitworkingFolder\movie-data-analysis\"/>
    </mc:Choice>
  </mc:AlternateContent>
  <xr:revisionPtr revIDLastSave="0" documentId="13_ncr:1_{F66C8A07-4CA0-42CA-A6E6-179B60A221F0}" xr6:coauthVersionLast="45" xr6:coauthVersionMax="45" xr10:uidLastSave="{00000000-0000-0000-0000-000000000000}"/>
  <bookViews>
    <workbookView xWindow="1170" yWindow="3360" windowWidth="19410" windowHeight="11385" xr2:uid="{E903930B-5E98-406D-B608-7E63A308AC7C}"/>
  </bookViews>
  <sheets>
    <sheet name="Export" sheetId="1" r:id="rId1"/>
    <sheet name="Sheet1" sheetId="3" r:id="rId2"/>
    <sheet name="Export_origial" sheetId="4" r:id="rId3"/>
    <sheet name="Notes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B2" i="3"/>
</calcChain>
</file>

<file path=xl/sharedStrings.xml><?xml version="1.0" encoding="utf-8"?>
<sst xmlns="http://schemas.openxmlformats.org/spreadsheetml/2006/main" count="496" uniqueCount="122">
  <si>
    <t>Genre</t>
  </si>
  <si>
    <t>Title</t>
  </si>
  <si>
    <t>Profits</t>
  </si>
  <si>
    <t>A</t>
  </si>
  <si>
    <t>D</t>
  </si>
  <si>
    <t>P</t>
  </si>
  <si>
    <t>W</t>
  </si>
  <si>
    <t>Total</t>
  </si>
  <si>
    <t>Action</t>
  </si>
  <si>
    <t>Avatar</t>
  </si>
  <si>
    <t>Avengers: Endgame</t>
  </si>
  <si>
    <t>Star Wars: Episode Vii - The Force Awakens</t>
  </si>
  <si>
    <t>Avengers: Infinity War</t>
  </si>
  <si>
    <t>Jurassic World</t>
  </si>
  <si>
    <t>Furious 7</t>
  </si>
  <si>
    <t>The Avengers</t>
  </si>
  <si>
    <t>Avengers: Age Of Ultron</t>
  </si>
  <si>
    <t>Black Panther</t>
  </si>
  <si>
    <t>Jurassic World: Fallen Kingdom</t>
  </si>
  <si>
    <t>Adventure</t>
  </si>
  <si>
    <t>The Lion King</t>
  </si>
  <si>
    <t>Harry Potter And The Deathly Hallows: Part 2</t>
  </si>
  <si>
    <t>Frozen Ii</t>
  </si>
  <si>
    <t>Frozen</t>
  </si>
  <si>
    <t>Minions</t>
  </si>
  <si>
    <t>Harry Potter And The Deathly Hallows: Part 1</t>
  </si>
  <si>
    <t>Despicable Me 3</t>
  </si>
  <si>
    <t>Despicable Me 2</t>
  </si>
  <si>
    <t>Zootopia</t>
  </si>
  <si>
    <t>Toy Story 4</t>
  </si>
  <si>
    <t>Comedy</t>
  </si>
  <si>
    <t>Mamma Mia!</t>
  </si>
  <si>
    <t>The Mermaid</t>
  </si>
  <si>
    <t>The Hangover Part Ii</t>
  </si>
  <si>
    <t>Ted</t>
  </si>
  <si>
    <t>Dying To Survive</t>
  </si>
  <si>
    <t>La La Land</t>
  </si>
  <si>
    <t>Sex And The City</t>
  </si>
  <si>
    <t>The Hangover Part Iii</t>
  </si>
  <si>
    <t>Mamma Mia! Here We Go Again</t>
  </si>
  <si>
    <t>Hitch</t>
  </si>
  <si>
    <t>Drama</t>
  </si>
  <si>
    <t>Gravity</t>
  </si>
  <si>
    <t>Fifty Shades Of Grey</t>
  </si>
  <si>
    <t>Cinderella</t>
  </si>
  <si>
    <t>My People, My Country</t>
  </si>
  <si>
    <t>A Star Is Born</t>
  </si>
  <si>
    <t>It Chapter Two</t>
  </si>
  <si>
    <t>Twilight</t>
  </si>
  <si>
    <t>Slumdog Millionaire</t>
  </si>
  <si>
    <t>Fifty Shades Darker</t>
  </si>
  <si>
    <t>Django Unchained</t>
  </si>
  <si>
    <t>Biography</t>
  </si>
  <si>
    <t>Bohemian Rhapsody</t>
  </si>
  <si>
    <t>The King'S Speech</t>
  </si>
  <si>
    <t>The Intouchables</t>
  </si>
  <si>
    <t>The Greatest Showman</t>
  </si>
  <si>
    <t>Green Book</t>
  </si>
  <si>
    <t>The Wolf Of Wall Street</t>
  </si>
  <si>
    <t>The Blind Side</t>
  </si>
  <si>
    <t>The Pursuit Of Happyness</t>
  </si>
  <si>
    <t>The Imitation Game</t>
  </si>
  <si>
    <t>Hidden Figures</t>
  </si>
  <si>
    <t>Animation</t>
  </si>
  <si>
    <t>Sing</t>
  </si>
  <si>
    <t>Despicable Me</t>
  </si>
  <si>
    <t>The Grinch</t>
  </si>
  <si>
    <t>Hotel Transylvania 2</t>
  </si>
  <si>
    <t>Cars</t>
  </si>
  <si>
    <t>Your Name.</t>
  </si>
  <si>
    <t>Hotel Transylvania</t>
  </si>
  <si>
    <t>Enchanted</t>
  </si>
  <si>
    <t>Weathering With You</t>
  </si>
  <si>
    <t>The Peanuts Movie</t>
  </si>
  <si>
    <t>Horror</t>
  </si>
  <si>
    <t>It</t>
  </si>
  <si>
    <t>The Nun</t>
  </si>
  <si>
    <t>The Conjuring</t>
  </si>
  <si>
    <t>Annabelle: Creation</t>
  </si>
  <si>
    <t>The Conjuring 2</t>
  </si>
  <si>
    <t>Split</t>
  </si>
  <si>
    <t>Get Out</t>
  </si>
  <si>
    <t>Annabelle</t>
  </si>
  <si>
    <t>Us</t>
  </si>
  <si>
    <t>Paranormal Activity 3</t>
  </si>
  <si>
    <t>Crime</t>
  </si>
  <si>
    <t>Joker</t>
  </si>
  <si>
    <t>Murder On The Orient Express</t>
  </si>
  <si>
    <t>Now You See Me</t>
  </si>
  <si>
    <t>Halloween</t>
  </si>
  <si>
    <t>The Girl With The Dragon Tattoo</t>
  </si>
  <si>
    <t>American Hustle</t>
  </si>
  <si>
    <t>Better Days</t>
  </si>
  <si>
    <t>The Departed</t>
  </si>
  <si>
    <t>Don'T Breathe</t>
  </si>
  <si>
    <t>No Country For Old Men</t>
  </si>
  <si>
    <t>Documentary</t>
  </si>
  <si>
    <t>This Is It</t>
  </si>
  <si>
    <t>March Of The Penguins</t>
  </si>
  <si>
    <t>One Direction: This Is Us</t>
  </si>
  <si>
    <t>An Inconvenient Truth</t>
  </si>
  <si>
    <t>Sicko</t>
  </si>
  <si>
    <t>My Love, Don'T Cross That River</t>
  </si>
  <si>
    <t>Brothers</t>
  </si>
  <si>
    <t>Glee: The 3D Concert Movie</t>
  </si>
  <si>
    <t>Oceans</t>
  </si>
  <si>
    <t>U2 3D</t>
  </si>
  <si>
    <t>ROIPercent</t>
  </si>
  <si>
    <t>Got this data from "prototype.xls" file tab = "step 4", cut and paste from that tab into the export tab</t>
  </si>
  <si>
    <t>Row Labels</t>
  </si>
  <si>
    <t>Grand Total</t>
  </si>
  <si>
    <t>Sum of P</t>
  </si>
  <si>
    <t>Sum of W</t>
  </si>
  <si>
    <t>Profit</t>
  </si>
  <si>
    <t>ROI</t>
  </si>
  <si>
    <t>A-C</t>
  </si>
  <si>
    <t>D-C</t>
  </si>
  <si>
    <t>Sum of Total</t>
  </si>
  <si>
    <t>Genre &amp; Movie</t>
  </si>
  <si>
    <t>need to do a vlookup given you had already cleaned up the data</t>
  </si>
  <si>
    <t>also rember you had to do the vlookup in that file to get the adjusted profits field, originally you used profits</t>
  </si>
  <si>
    <t>Profits_Adjusted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</si>
</sst>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1" fontId="2" fillId="0" borderId="2" xfId="0" applyNumberFormat="1" applyFont="1" applyBorder="1"/>
  </cellXfs>
  <cellStyles count="2">
    <cellStyle name="Currency" xfId="1" builtinId="4"/>
    <cellStyle name="Normal" xfId="0" builtinId="0"/>
  </cellStyles>
  <dxfs count="4">
    <dxf>
      <alignment horizontal="center"/>
    </dxf>
    <dxf>
      <alignment horizontal="center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sell Pihlstrom" refreshedDate="44110.343956365738" createdVersion="6" refreshedVersion="6" minRefreshableVersion="3" recordCount="90" xr:uid="{099B0098-D6CD-47F7-9BA4-8B28CCC3BC21}">
  <cacheSource type="worksheet">
    <worksheetSource ref="A1:I91" sheet="Export"/>
  </cacheSource>
  <cacheFields count="9">
    <cacheField name="Genre" numFmtId="0">
      <sharedItems count="9">
        <s v="Action"/>
        <s v="Adventure"/>
        <s v="Comedy"/>
        <s v="Drama"/>
        <s v="Biography"/>
        <s v="Animation"/>
        <s v="Horror"/>
        <s v="Crime"/>
        <s v="Documentary"/>
      </sharedItems>
    </cacheField>
    <cacheField name="Title" numFmtId="0">
      <sharedItems count="90">
        <s v="Avatar"/>
        <s v="Avengers: Endgame"/>
        <s v="Star Wars: Episode Vii - The Force Awakens"/>
        <s v="Avengers: Infinity War"/>
        <s v="Jurassic World"/>
        <s v="Furious 7"/>
        <s v="The Avengers"/>
        <s v="Avengers: Age Of Ultron"/>
        <s v="Black Panther"/>
        <s v="Jurassic World: Fallen Kingdom"/>
        <s v="The Lion King"/>
        <s v="Harry Potter And The Deathly Hallows: Part 2"/>
        <s v="Frozen Ii"/>
        <s v="Frozen"/>
        <s v="Minions"/>
        <s v="Harry Potter And The Deathly Hallows: Part 1"/>
        <s v="Despicable Me 3"/>
        <s v="Despicable Me 2"/>
        <s v="Zootopia"/>
        <s v="Toy Story 4"/>
        <s v="Mamma Mia!"/>
        <s v="The Mermaid"/>
        <s v="The Hangover Part Ii"/>
        <s v="Ted"/>
        <s v="Dying To Survive"/>
        <s v="La La Land"/>
        <s v="Sex And The City"/>
        <s v="The Hangover Part Iii"/>
        <s v="Mamma Mia! Here We Go Again"/>
        <s v="Hitch"/>
        <s v="Gravity"/>
        <s v="Fifty Shades Of Grey"/>
        <s v="Cinderella"/>
        <s v="My People, My Country"/>
        <s v="A Star Is Born"/>
        <s v="It Chapter Two"/>
        <s v="Twilight"/>
        <s v="Slumdog Millionaire"/>
        <s v="Fifty Shades Darker"/>
        <s v="Django Unchained"/>
        <s v="Bohemian Rhapsody"/>
        <s v="The King'S Speech"/>
        <s v="The Intouchables"/>
        <s v="The Greatest Showman"/>
        <s v="Green Book"/>
        <s v="The Wolf Of Wall Street"/>
        <s v="The Blind Side"/>
        <s v="The Pursuit Of Happyness"/>
        <s v="The Imitation Game"/>
        <s v="Hidden Figures"/>
        <s v="Sing"/>
        <s v="Despicable Me"/>
        <s v="The Grinch"/>
        <s v="Hotel Transylvania 2"/>
        <s v="Cars"/>
        <s v="Your Name."/>
        <s v="Hotel Transylvania"/>
        <s v="Enchanted"/>
        <s v="Weathering With You"/>
        <s v="The Peanuts Movie"/>
        <s v="It"/>
        <s v="The Nun"/>
        <s v="The Conjuring"/>
        <s v="Annabelle: Creation"/>
        <s v="The Conjuring 2"/>
        <s v="Split"/>
        <s v="Get Out"/>
        <s v="Annabelle"/>
        <s v="Us"/>
        <s v="Paranormal Activity 3"/>
        <s v="Joker"/>
        <s v="Murder On The Orient Express"/>
        <s v="Now You See Me"/>
        <s v="Halloween"/>
        <s v="The Girl With The Dragon Tattoo"/>
        <s v="American Hustle"/>
        <s v="Better Days"/>
        <s v="The Departed"/>
        <s v="Don'T Breathe"/>
        <s v="No Country For Old Men"/>
        <s v="This Is It"/>
        <s v="March Of The Penguins"/>
        <s v="One Direction: This Is Us"/>
        <s v="An Inconvenient Truth"/>
        <s v="Sicko"/>
        <s v="My Love, Don'T Cross That River"/>
        <s v="Brothers"/>
        <s v="Glee: The 3D Concert Movie"/>
        <s v="Oceans"/>
        <s v="U2 3D"/>
      </sharedItems>
    </cacheField>
    <cacheField name="Profits" numFmtId="1">
      <sharedItems containsSemiMixedTypes="0" containsString="0" containsNumber="1" minValue="2799380.3303" maxValue="2553439092"/>
    </cacheField>
    <cacheField name="ROIPercent" numFmtId="0">
      <sharedItems containsSemiMixedTypes="0" containsString="0" containsNumber="1" containsInteger="1" minValue="4" maxValue="6634"/>
    </cacheField>
    <cacheField name="A" numFmtId="0">
      <sharedItems containsSemiMixedTypes="0" containsString="0" containsNumber="1" containsInteger="1" minValue="0" maxValue="4"/>
    </cacheField>
    <cacheField name="D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containsInteger="1" minValue="0" maxValue="2"/>
    </cacheField>
    <cacheField name="W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553439092"/>
    <n v="1077"/>
    <n v="3"/>
    <n v="1"/>
    <n v="1"/>
    <n v="1"/>
    <n v="6"/>
  </r>
  <r>
    <x v="0"/>
    <x v="1"/>
    <n v="2441800564"/>
    <n v="686"/>
    <n v="4"/>
    <n v="0"/>
    <n v="0"/>
    <n v="2"/>
    <n v="6"/>
  </r>
  <r>
    <x v="0"/>
    <x v="2"/>
    <n v="1823224036"/>
    <n v="744"/>
    <n v="3"/>
    <n v="0"/>
    <n v="2"/>
    <n v="4"/>
    <n v="9"/>
  </r>
  <r>
    <x v="0"/>
    <x v="3"/>
    <n v="1748359754"/>
    <n v="583"/>
    <n v="4"/>
    <n v="0"/>
    <n v="0"/>
    <n v="2"/>
    <n v="6"/>
  </r>
  <r>
    <x v="0"/>
    <x v="4"/>
    <n v="1520401444"/>
    <n v="1014"/>
    <n v="2"/>
    <n v="0"/>
    <n v="1"/>
    <n v="2"/>
    <n v="5"/>
  </r>
  <r>
    <x v="0"/>
    <x v="5"/>
    <n v="1325048151"/>
    <n v="697"/>
    <n v="4"/>
    <n v="0"/>
    <n v="1"/>
    <n v="1"/>
    <n v="6"/>
  </r>
  <r>
    <x v="0"/>
    <x v="6"/>
    <n v="1298815515"/>
    <n v="590"/>
    <n v="4"/>
    <n v="0"/>
    <n v="1"/>
    <n v="2"/>
    <n v="7"/>
  </r>
  <r>
    <x v="0"/>
    <x v="7"/>
    <n v="1152809540"/>
    <n v="461"/>
    <n v="4"/>
    <n v="0"/>
    <n v="1"/>
    <n v="1"/>
    <n v="6"/>
  </r>
  <r>
    <x v="0"/>
    <x v="8"/>
    <n v="1147426059"/>
    <n v="574"/>
    <n v="3"/>
    <n v="0"/>
    <n v="1"/>
    <n v="0"/>
    <n v="4"/>
  </r>
  <r>
    <x v="0"/>
    <x v="9"/>
    <n v="1138484847"/>
    <n v="670"/>
    <n v="2"/>
    <n v="0"/>
    <n v="1"/>
    <n v="1"/>
    <n v="4"/>
  </r>
  <r>
    <x v="1"/>
    <x v="10"/>
    <n v="1396963790"/>
    <n v="537"/>
    <n v="3"/>
    <n v="0"/>
    <n v="0"/>
    <n v="2"/>
    <n v="5"/>
  </r>
  <r>
    <x v="1"/>
    <x v="11"/>
    <n v="1322260225.3303001"/>
    <n v="6634"/>
    <n v="3"/>
    <n v="0"/>
    <n v="2"/>
    <n v="1"/>
    <n v="6"/>
  </r>
  <r>
    <x v="1"/>
    <x v="12"/>
    <n v="1300026933"/>
    <n v="867"/>
    <n v="2"/>
    <n v="0"/>
    <n v="0"/>
    <n v="1"/>
    <n v="3"/>
  </r>
  <r>
    <x v="1"/>
    <x v="13"/>
    <n v="1114715665.3303001"/>
    <n v="673"/>
    <n v="2"/>
    <n v="0"/>
    <n v="0"/>
    <n v="1"/>
    <n v="3"/>
  </r>
  <r>
    <x v="1"/>
    <x v="14"/>
    <n v="1085444662"/>
    <n v="1467"/>
    <n v="3"/>
    <n v="0"/>
    <n v="2"/>
    <n v="1"/>
    <n v="6"/>
  </r>
  <r>
    <x v="1"/>
    <x v="15"/>
    <n v="957033552.33029997"/>
    <n v="4802"/>
    <n v="4"/>
    <n v="0"/>
    <n v="2"/>
    <n v="1"/>
    <n v="7"/>
  </r>
  <r>
    <x v="1"/>
    <x v="16"/>
    <n v="954800131"/>
    <n v="1194"/>
    <n v="2"/>
    <n v="0"/>
    <n v="1"/>
    <n v="2"/>
    <n v="5"/>
  </r>
  <r>
    <x v="1"/>
    <x v="17"/>
    <n v="894766005"/>
    <n v="1177"/>
    <n v="2"/>
    <n v="0"/>
    <n v="2"/>
    <n v="2"/>
    <n v="6"/>
  </r>
  <r>
    <x v="1"/>
    <x v="18"/>
    <n v="873791495"/>
    <n v="583"/>
    <n v="3"/>
    <n v="0"/>
    <n v="0"/>
    <n v="1"/>
    <n v="4"/>
  </r>
  <r>
    <x v="1"/>
    <x v="19"/>
    <n v="873394593"/>
    <n v="437"/>
    <n v="2"/>
    <n v="0"/>
    <n v="0"/>
    <n v="1"/>
    <n v="3"/>
  </r>
  <r>
    <x v="2"/>
    <x v="20"/>
    <n v="557910214"/>
    <n v="1073"/>
    <n v="1"/>
    <n v="0"/>
    <n v="0"/>
    <n v="0"/>
    <n v="1"/>
  </r>
  <r>
    <x v="2"/>
    <x v="21"/>
    <n v="533878766.33029997"/>
    <n v="2679"/>
    <n v="0"/>
    <n v="0"/>
    <n v="0"/>
    <n v="0"/>
    <n v="0"/>
  </r>
  <r>
    <x v="2"/>
    <x v="22"/>
    <n v="506764305"/>
    <n v="633"/>
    <n v="3"/>
    <n v="0"/>
    <n v="1"/>
    <n v="2"/>
    <n v="6"/>
  </r>
  <r>
    <x v="2"/>
    <x v="23"/>
    <n v="499368315"/>
    <n v="999"/>
    <n v="2"/>
    <n v="0"/>
    <n v="0"/>
    <n v="0"/>
    <n v="2"/>
  </r>
  <r>
    <x v="2"/>
    <x v="24"/>
    <n v="431251929.33029997"/>
    <n v="2164"/>
    <n v="0"/>
    <n v="0"/>
    <n v="0"/>
    <n v="0"/>
    <n v="0"/>
  </r>
  <r>
    <x v="2"/>
    <x v="25"/>
    <n v="416486871"/>
    <n v="1388"/>
    <n v="1"/>
    <n v="0"/>
    <n v="0"/>
    <n v="0"/>
    <n v="1"/>
  </r>
  <r>
    <x v="2"/>
    <x v="26"/>
    <n v="357747258"/>
    <n v="622"/>
    <n v="1"/>
    <n v="0"/>
    <n v="0"/>
    <n v="0"/>
    <n v="1"/>
  </r>
  <r>
    <x v="2"/>
    <x v="27"/>
    <n v="342068538.33029997"/>
    <n v="1716"/>
    <n v="3"/>
    <n v="0"/>
    <n v="1"/>
    <n v="2"/>
    <n v="6"/>
  </r>
  <r>
    <x v="2"/>
    <x v="28"/>
    <n v="320574836"/>
    <n v="427"/>
    <n v="3"/>
    <n v="0"/>
    <n v="0"/>
    <n v="0"/>
    <n v="3"/>
  </r>
  <r>
    <x v="2"/>
    <x v="29"/>
    <n v="301594210"/>
    <n v="431"/>
    <n v="2"/>
    <n v="0"/>
    <n v="0"/>
    <n v="0"/>
    <n v="2"/>
  </r>
  <r>
    <x v="3"/>
    <x v="30"/>
    <n v="623192705"/>
    <n v="623"/>
    <n v="2"/>
    <n v="0"/>
    <n v="1"/>
    <n v="0"/>
    <n v="3"/>
  </r>
  <r>
    <x v="3"/>
    <x v="31"/>
    <n v="531030871"/>
    <n v="1328"/>
    <n v="0"/>
    <n v="0"/>
    <n v="0"/>
    <n v="0"/>
    <n v="0"/>
  </r>
  <r>
    <x v="3"/>
    <x v="32"/>
    <n v="447351353"/>
    <n v="471"/>
    <n v="3"/>
    <n v="0"/>
    <n v="2"/>
    <n v="2"/>
    <n v="7"/>
  </r>
  <r>
    <x v="3"/>
    <x v="33"/>
    <n v="430133531.33029997"/>
    <n v="2158"/>
    <n v="0"/>
    <n v="0"/>
    <n v="0"/>
    <n v="0"/>
    <n v="0"/>
  </r>
  <r>
    <x v="3"/>
    <x v="34"/>
    <n v="400188866"/>
    <n v="1112"/>
    <n v="1"/>
    <n v="0"/>
    <n v="0"/>
    <n v="0"/>
    <n v="1"/>
  </r>
  <r>
    <x v="3"/>
    <x v="35"/>
    <n v="394093228"/>
    <n v="499"/>
    <n v="2"/>
    <n v="0"/>
    <n v="0"/>
    <n v="1"/>
    <n v="3"/>
  </r>
  <r>
    <x v="3"/>
    <x v="36"/>
    <n v="365280159"/>
    <n v="987"/>
    <n v="2"/>
    <n v="0"/>
    <n v="0"/>
    <n v="1"/>
    <n v="3"/>
  </r>
  <r>
    <x v="3"/>
    <x v="37"/>
    <n v="363410113"/>
    <n v="2423"/>
    <n v="1"/>
    <n v="0"/>
    <n v="0"/>
    <n v="0"/>
    <n v="1"/>
  </r>
  <r>
    <x v="3"/>
    <x v="38"/>
    <n v="326600000"/>
    <n v="594"/>
    <n v="0"/>
    <n v="0"/>
    <n v="0"/>
    <n v="0"/>
    <n v="0"/>
  </r>
  <r>
    <x v="3"/>
    <x v="39"/>
    <n v="325368238"/>
    <n v="325"/>
    <n v="3"/>
    <n v="0"/>
    <n v="0"/>
    <n v="0"/>
    <n v="3"/>
  </r>
  <r>
    <x v="4"/>
    <x v="40"/>
    <n v="851962279"/>
    <n v="1638"/>
    <n v="1"/>
    <n v="0"/>
    <n v="0"/>
    <n v="0"/>
    <n v="1"/>
  </r>
  <r>
    <x v="4"/>
    <x v="41"/>
    <n v="412374317"/>
    <n v="2749"/>
    <n v="1"/>
    <n v="0"/>
    <n v="0"/>
    <n v="0"/>
    <n v="1"/>
  </r>
  <r>
    <x v="4"/>
    <x v="42"/>
    <n v="406657048.33029997"/>
    <n v="2040"/>
    <n v="0"/>
    <n v="0"/>
    <n v="0"/>
    <n v="0"/>
    <n v="0"/>
  </r>
  <r>
    <x v="4"/>
    <x v="43"/>
    <n v="351103245"/>
    <n v="418"/>
    <n v="3"/>
    <n v="1"/>
    <n v="0"/>
    <n v="0"/>
    <n v="4"/>
  </r>
  <r>
    <x v="4"/>
    <x v="44"/>
    <n v="298752656"/>
    <n v="1299"/>
    <n v="2"/>
    <n v="0"/>
    <n v="0"/>
    <n v="0"/>
    <n v="2"/>
  </r>
  <r>
    <x v="4"/>
    <x v="45"/>
    <n v="292000694"/>
    <n v="292"/>
    <n v="4"/>
    <n v="0"/>
    <n v="0"/>
    <n v="0"/>
    <n v="4"/>
  </r>
  <r>
    <x v="4"/>
    <x v="46"/>
    <n v="280208309"/>
    <n v="966"/>
    <n v="1"/>
    <n v="0"/>
    <n v="0"/>
    <n v="0"/>
    <n v="1"/>
  </r>
  <r>
    <x v="4"/>
    <x v="47"/>
    <n v="252127625"/>
    <n v="458"/>
    <n v="1"/>
    <n v="0"/>
    <n v="0"/>
    <n v="0"/>
    <n v="1"/>
  </r>
  <r>
    <x v="4"/>
    <x v="48"/>
    <n v="218555708"/>
    <n v="1457"/>
    <n v="2"/>
    <n v="0"/>
    <n v="0"/>
    <n v="0"/>
    <n v="2"/>
  </r>
  <r>
    <x v="4"/>
    <x v="49"/>
    <n v="210956898"/>
    <n v="844"/>
    <n v="3"/>
    <n v="0"/>
    <n v="0"/>
    <n v="0"/>
    <n v="3"/>
  </r>
  <r>
    <x v="5"/>
    <x v="50"/>
    <n v="559154922"/>
    <n v="746"/>
    <n v="3"/>
    <n v="0"/>
    <n v="2"/>
    <n v="0"/>
    <n v="5"/>
  </r>
  <r>
    <x v="5"/>
    <x v="51"/>
    <n v="474113985"/>
    <n v="687"/>
    <n v="3"/>
    <n v="0"/>
    <n v="0"/>
    <n v="2"/>
    <n v="5"/>
  </r>
  <r>
    <x v="5"/>
    <x v="52"/>
    <n v="436595957"/>
    <n v="582"/>
    <n v="1"/>
    <n v="0"/>
    <n v="1"/>
    <n v="0"/>
    <n v="2"/>
  </r>
  <r>
    <x v="5"/>
    <x v="53"/>
    <n v="394800000"/>
    <n v="494"/>
    <n v="4"/>
    <n v="0"/>
    <n v="0"/>
    <n v="0"/>
    <n v="4"/>
  </r>
  <r>
    <x v="5"/>
    <x v="54"/>
    <n v="341991867"/>
    <n v="285"/>
    <n v="1"/>
    <n v="0"/>
    <n v="0"/>
    <n v="0"/>
    <n v="1"/>
  </r>
  <r>
    <x v="5"/>
    <x v="55"/>
    <n v="338054625.33029997"/>
    <n v="1696"/>
    <n v="0"/>
    <n v="0"/>
    <n v="0"/>
    <n v="0"/>
    <n v="0"/>
  </r>
  <r>
    <x v="5"/>
    <x v="56"/>
    <n v="273375603"/>
    <n v="322"/>
    <n v="4"/>
    <n v="0"/>
    <n v="0"/>
    <n v="0"/>
    <n v="4"/>
  </r>
  <r>
    <x v="5"/>
    <x v="57"/>
    <n v="255487652"/>
    <n v="301"/>
    <n v="1"/>
    <n v="0"/>
    <n v="0"/>
    <n v="0"/>
    <n v="1"/>
  </r>
  <r>
    <x v="5"/>
    <x v="58"/>
    <n v="173255417.3303"/>
    <n v="869"/>
    <n v="0"/>
    <n v="0"/>
    <n v="0"/>
    <n v="0"/>
    <n v="0"/>
  </r>
  <r>
    <x v="5"/>
    <x v="59"/>
    <n v="147233113"/>
    <n v="149"/>
    <n v="0"/>
    <n v="0"/>
    <n v="0"/>
    <n v="0"/>
    <n v="0"/>
  </r>
  <r>
    <x v="6"/>
    <x v="60"/>
    <n v="666796444"/>
    <n v="1905"/>
    <n v="1"/>
    <n v="0"/>
    <n v="0"/>
    <n v="1"/>
    <n v="2"/>
  </r>
  <r>
    <x v="6"/>
    <x v="61"/>
    <n v="343551694"/>
    <n v="1562"/>
    <n v="0"/>
    <n v="0"/>
    <n v="0"/>
    <n v="1"/>
    <n v="1"/>
  </r>
  <r>
    <x v="6"/>
    <x v="62"/>
    <n v="299501756"/>
    <n v="1498"/>
    <n v="0"/>
    <n v="0"/>
    <n v="0"/>
    <n v="0"/>
    <n v="0"/>
  </r>
  <r>
    <x v="6"/>
    <x v="63"/>
    <n v="291515884"/>
    <n v="1943"/>
    <n v="0"/>
    <n v="0"/>
    <n v="0"/>
    <n v="1"/>
    <n v="1"/>
  </r>
  <r>
    <x v="6"/>
    <x v="64"/>
    <n v="280392818"/>
    <n v="701"/>
    <n v="0"/>
    <n v="0"/>
    <n v="0"/>
    <n v="0"/>
    <n v="0"/>
  </r>
  <r>
    <x v="6"/>
    <x v="65"/>
    <n v="269454358"/>
    <n v="2994"/>
    <n v="1"/>
    <n v="1"/>
    <n v="0"/>
    <n v="1"/>
    <n v="3"/>
  </r>
  <r>
    <x v="6"/>
    <x v="66"/>
    <n v="252650431"/>
    <n v="5614"/>
    <n v="0"/>
    <n v="0"/>
    <n v="0"/>
    <n v="0"/>
    <n v="0"/>
  </r>
  <r>
    <x v="6"/>
    <x v="67"/>
    <n v="250547661"/>
    <n v="3855"/>
    <n v="1"/>
    <n v="0"/>
    <n v="0"/>
    <n v="1"/>
    <n v="2"/>
  </r>
  <r>
    <x v="6"/>
    <x v="68"/>
    <n v="235184580"/>
    <n v="1176"/>
    <n v="1"/>
    <n v="0"/>
    <n v="0"/>
    <n v="0"/>
    <n v="1"/>
  </r>
  <r>
    <x v="6"/>
    <x v="69"/>
    <n v="202039844"/>
    <n v="4041"/>
    <n v="0"/>
    <n v="0"/>
    <n v="0"/>
    <n v="0"/>
    <n v="0"/>
  </r>
  <r>
    <x v="7"/>
    <x v="70"/>
    <n v="1019251311"/>
    <n v="1853"/>
    <n v="2"/>
    <n v="0"/>
    <n v="2"/>
    <n v="1"/>
    <n v="5"/>
  </r>
  <r>
    <x v="7"/>
    <x v="71"/>
    <n v="297794081"/>
    <n v="541"/>
    <n v="1"/>
    <n v="0"/>
    <n v="1"/>
    <n v="1"/>
    <n v="3"/>
  </r>
  <r>
    <x v="7"/>
    <x v="72"/>
    <n v="276723989"/>
    <n v="369"/>
    <n v="1"/>
    <n v="0"/>
    <n v="0"/>
    <n v="1"/>
    <n v="2"/>
  </r>
  <r>
    <x v="7"/>
    <x v="73"/>
    <n v="245485178"/>
    <n v="2455"/>
    <n v="1"/>
    <n v="0"/>
    <n v="0"/>
    <n v="0"/>
    <n v="1"/>
  </r>
  <r>
    <x v="7"/>
    <x v="74"/>
    <n v="234031630"/>
    <n v="862"/>
    <n v="1"/>
    <n v="0"/>
    <n v="0"/>
    <n v="0"/>
    <n v="1"/>
  </r>
  <r>
    <x v="7"/>
    <x v="75"/>
    <n v="211171807"/>
    <n v="528"/>
    <n v="4"/>
    <n v="0"/>
    <n v="1"/>
    <n v="0"/>
    <n v="5"/>
  </r>
  <r>
    <x v="7"/>
    <x v="76"/>
    <n v="205889452.3303"/>
    <n v="1033"/>
    <n v="0"/>
    <n v="0"/>
    <n v="0"/>
    <n v="0"/>
    <n v="0"/>
  </r>
  <r>
    <x v="7"/>
    <x v="77"/>
    <n v="201465034"/>
    <n v="224"/>
    <n v="4"/>
    <n v="0"/>
    <n v="0"/>
    <n v="0"/>
    <n v="4"/>
  </r>
  <r>
    <x v="7"/>
    <x v="78"/>
    <n v="147930487"/>
    <n v="1494"/>
    <n v="0"/>
    <n v="1"/>
    <n v="0"/>
    <n v="0"/>
    <n v="1"/>
  </r>
  <r>
    <x v="7"/>
    <x v="79"/>
    <n v="146627166"/>
    <n v="587"/>
    <n v="2"/>
    <n v="0"/>
    <n v="0"/>
    <n v="0"/>
    <n v="2"/>
  </r>
  <r>
    <x v="8"/>
    <x v="80"/>
    <n v="241252126.3303"/>
    <n v="1210"/>
    <n v="0"/>
    <n v="0"/>
    <n v="0"/>
    <n v="0"/>
    <n v="0"/>
  </r>
  <r>
    <x v="8"/>
    <x v="81"/>
    <n v="107461231.3303"/>
    <n v="539"/>
    <n v="1"/>
    <n v="0"/>
    <n v="0"/>
    <n v="0"/>
    <n v="1"/>
  </r>
  <r>
    <x v="8"/>
    <x v="82"/>
    <n v="58600000"/>
    <n v="586"/>
    <n v="0"/>
    <n v="0"/>
    <n v="0"/>
    <n v="0"/>
    <n v="0"/>
  </r>
  <r>
    <x v="8"/>
    <x v="83"/>
    <n v="48782012"/>
    <n v="4878"/>
    <n v="0"/>
    <n v="0"/>
    <n v="0"/>
    <n v="0"/>
    <n v="0"/>
  </r>
  <r>
    <x v="8"/>
    <x v="84"/>
    <n v="27163768"/>
    <n v="302"/>
    <n v="0"/>
    <n v="0"/>
    <n v="0"/>
    <n v="0"/>
    <n v="0"/>
  </r>
  <r>
    <x v="8"/>
    <x v="85"/>
    <n v="14174744.3303"/>
    <n v="71"/>
    <n v="0"/>
    <n v="0"/>
    <n v="0"/>
    <n v="0"/>
    <n v="0"/>
  </r>
  <r>
    <x v="8"/>
    <x v="86"/>
    <n v="9713376"/>
    <n v="75"/>
    <n v="0"/>
    <n v="0"/>
    <n v="0"/>
    <n v="0"/>
    <n v="0"/>
  </r>
  <r>
    <x v="8"/>
    <x v="87"/>
    <n v="8462398"/>
    <n v="94"/>
    <n v="0"/>
    <n v="0"/>
    <n v="0"/>
    <n v="0"/>
    <n v="0"/>
  </r>
  <r>
    <x v="8"/>
    <x v="88"/>
    <n v="3090556"/>
    <n v="4"/>
    <n v="0"/>
    <n v="0"/>
    <n v="0"/>
    <n v="0"/>
    <n v="0"/>
  </r>
  <r>
    <x v="8"/>
    <x v="89"/>
    <n v="2799380.3303"/>
    <n v="14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E326A-BA33-4DDA-8DF2-A985A33588E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3" firstHeaderRow="0" firstDataRow="1" firstDataCol="1"/>
  <pivotFields count="9">
    <pivotField axis="axisRow" showAll="0">
      <items count="10">
        <item x="0"/>
        <item x="1"/>
        <item x="5"/>
        <item x="4"/>
        <item x="2"/>
        <item x="7"/>
        <item x="8"/>
        <item x="3"/>
        <item x="6"/>
        <item t="default"/>
      </items>
    </pivotField>
    <pivotField axis="axisRow" showAll="0" sortType="descending">
      <items count="91">
        <item x="34"/>
        <item x="75"/>
        <item x="83"/>
        <item x="67"/>
        <item x="63"/>
        <item x="0"/>
        <item x="7"/>
        <item x="1"/>
        <item x="3"/>
        <item x="76"/>
        <item x="8"/>
        <item x="40"/>
        <item x="86"/>
        <item x="54"/>
        <item x="32"/>
        <item x="51"/>
        <item x="17"/>
        <item x="16"/>
        <item x="39"/>
        <item x="78"/>
        <item x="24"/>
        <item x="57"/>
        <item x="38"/>
        <item x="31"/>
        <item x="13"/>
        <item x="12"/>
        <item x="5"/>
        <item x="66"/>
        <item x="87"/>
        <item x="30"/>
        <item x="44"/>
        <item x="73"/>
        <item x="15"/>
        <item x="11"/>
        <item x="49"/>
        <item x="29"/>
        <item x="56"/>
        <item x="53"/>
        <item x="60"/>
        <item x="35"/>
        <item x="70"/>
        <item x="4"/>
        <item x="9"/>
        <item x="25"/>
        <item x="20"/>
        <item x="28"/>
        <item x="81"/>
        <item x="14"/>
        <item x="71"/>
        <item x="85"/>
        <item x="33"/>
        <item x="79"/>
        <item x="72"/>
        <item x="88"/>
        <item x="82"/>
        <item x="69"/>
        <item x="26"/>
        <item x="84"/>
        <item x="50"/>
        <item x="37"/>
        <item x="65"/>
        <item x="2"/>
        <item x="23"/>
        <item x="6"/>
        <item x="46"/>
        <item x="62"/>
        <item x="64"/>
        <item x="77"/>
        <item x="74"/>
        <item x="43"/>
        <item x="52"/>
        <item x="22"/>
        <item x="27"/>
        <item x="48"/>
        <item x="42"/>
        <item x="41"/>
        <item x="10"/>
        <item x="21"/>
        <item x="61"/>
        <item x="59"/>
        <item x="47"/>
        <item x="45"/>
        <item x="80"/>
        <item x="19"/>
        <item x="36"/>
        <item x="89"/>
        <item x="68"/>
        <item x="58"/>
        <item x="5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00">
    <i>
      <x/>
    </i>
    <i r="1">
      <x v="5"/>
    </i>
    <i r="1">
      <x v="7"/>
    </i>
    <i r="1">
      <x v="61"/>
    </i>
    <i r="1">
      <x v="8"/>
    </i>
    <i r="1">
      <x v="41"/>
    </i>
    <i r="1">
      <x v="26"/>
    </i>
    <i r="1">
      <x v="63"/>
    </i>
    <i r="1">
      <x v="6"/>
    </i>
    <i r="1">
      <x v="10"/>
    </i>
    <i r="1">
      <x v="42"/>
    </i>
    <i>
      <x v="1"/>
    </i>
    <i r="1">
      <x v="76"/>
    </i>
    <i r="1">
      <x v="33"/>
    </i>
    <i r="1">
      <x v="25"/>
    </i>
    <i r="1">
      <x v="24"/>
    </i>
    <i r="1">
      <x v="47"/>
    </i>
    <i r="1">
      <x v="32"/>
    </i>
    <i r="1">
      <x v="17"/>
    </i>
    <i r="1">
      <x v="16"/>
    </i>
    <i r="1">
      <x v="89"/>
    </i>
    <i r="1">
      <x v="83"/>
    </i>
    <i>
      <x v="2"/>
    </i>
    <i r="1">
      <x v="58"/>
    </i>
    <i r="1">
      <x v="15"/>
    </i>
    <i r="1">
      <x v="70"/>
    </i>
    <i r="1">
      <x v="37"/>
    </i>
    <i r="1">
      <x v="13"/>
    </i>
    <i r="1">
      <x v="88"/>
    </i>
    <i r="1">
      <x v="36"/>
    </i>
    <i r="1">
      <x v="21"/>
    </i>
    <i r="1">
      <x v="87"/>
    </i>
    <i r="1">
      <x v="79"/>
    </i>
    <i>
      <x v="3"/>
    </i>
    <i r="1">
      <x v="11"/>
    </i>
    <i r="1">
      <x v="75"/>
    </i>
    <i r="1">
      <x v="74"/>
    </i>
    <i r="1">
      <x v="69"/>
    </i>
    <i r="1">
      <x v="30"/>
    </i>
    <i r="1">
      <x v="81"/>
    </i>
    <i r="1">
      <x v="64"/>
    </i>
    <i r="1">
      <x v="80"/>
    </i>
    <i r="1">
      <x v="73"/>
    </i>
    <i r="1">
      <x v="34"/>
    </i>
    <i>
      <x v="4"/>
    </i>
    <i r="1">
      <x v="44"/>
    </i>
    <i r="1">
      <x v="77"/>
    </i>
    <i r="1">
      <x v="71"/>
    </i>
    <i r="1">
      <x v="62"/>
    </i>
    <i r="1">
      <x v="20"/>
    </i>
    <i r="1">
      <x v="43"/>
    </i>
    <i r="1">
      <x v="56"/>
    </i>
    <i r="1">
      <x v="72"/>
    </i>
    <i r="1">
      <x v="45"/>
    </i>
    <i r="1">
      <x v="35"/>
    </i>
    <i>
      <x v="5"/>
    </i>
    <i r="1">
      <x v="40"/>
    </i>
    <i r="1">
      <x v="48"/>
    </i>
    <i r="1">
      <x v="52"/>
    </i>
    <i r="1">
      <x v="31"/>
    </i>
    <i r="1">
      <x v="68"/>
    </i>
    <i r="1">
      <x v="1"/>
    </i>
    <i r="1">
      <x v="9"/>
    </i>
    <i r="1">
      <x v="67"/>
    </i>
    <i r="1">
      <x v="19"/>
    </i>
    <i r="1">
      <x v="51"/>
    </i>
    <i>
      <x v="6"/>
    </i>
    <i r="1">
      <x v="82"/>
    </i>
    <i r="1">
      <x v="46"/>
    </i>
    <i r="1">
      <x v="54"/>
    </i>
    <i r="1">
      <x v="2"/>
    </i>
    <i r="1">
      <x v="57"/>
    </i>
    <i r="1">
      <x v="49"/>
    </i>
    <i r="1">
      <x v="12"/>
    </i>
    <i r="1">
      <x v="28"/>
    </i>
    <i r="1">
      <x v="53"/>
    </i>
    <i r="1">
      <x v="85"/>
    </i>
    <i>
      <x v="7"/>
    </i>
    <i r="1">
      <x v="29"/>
    </i>
    <i r="1">
      <x v="23"/>
    </i>
    <i r="1">
      <x v="14"/>
    </i>
    <i r="1">
      <x v="50"/>
    </i>
    <i r="1">
      <x/>
    </i>
    <i r="1">
      <x v="39"/>
    </i>
    <i r="1">
      <x v="84"/>
    </i>
    <i r="1">
      <x v="59"/>
    </i>
    <i r="1">
      <x v="22"/>
    </i>
    <i r="1">
      <x v="18"/>
    </i>
    <i>
      <x v="8"/>
    </i>
    <i r="1">
      <x v="38"/>
    </i>
    <i r="1">
      <x v="78"/>
    </i>
    <i r="1">
      <x v="65"/>
    </i>
    <i r="1">
      <x v="4"/>
    </i>
    <i r="1">
      <x v="66"/>
    </i>
    <i r="1">
      <x v="60"/>
    </i>
    <i r="1">
      <x v="27"/>
    </i>
    <i r="1">
      <x v="3"/>
    </i>
    <i r="1">
      <x v="86"/>
    </i>
    <i r="1">
      <x v="5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ofit" fld="2" baseField="0" baseItem="0" numFmtId="164"/>
    <dataField name="ROI" fld="3" baseField="0" baseItem="0"/>
    <dataField name="A-C" fld="4" baseField="0" baseItem="0"/>
    <dataField name="D-C" fld="5" baseField="0" baseItem="0"/>
    <dataField name="Sum of P" fld="6" baseField="0" baseItem="0"/>
    <dataField name="Sum of W" fld="7" baseField="0" baseItem="0"/>
    <dataField name="Sum of Total" fld="8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193E-B904-4529-B374-62A82EFA6899}">
  <dimension ref="A1:J91"/>
  <sheetViews>
    <sheetView tabSelected="1" workbookViewId="0">
      <selection activeCell="G6" sqref="G6"/>
    </sheetView>
  </sheetViews>
  <sheetFormatPr defaultRowHeight="15" x14ac:dyDescent="0.25"/>
  <cols>
    <col min="1" max="1" width="12.7109375" customWidth="1"/>
    <col min="2" max="2" width="26.7109375" customWidth="1"/>
    <col min="3" max="3" width="21" customWidth="1"/>
    <col min="4" max="4" width="16" bestFit="1" customWidth="1"/>
  </cols>
  <sheetData>
    <row r="1" spans="1:10" x14ac:dyDescent="0.25">
      <c r="A1" s="12" t="s">
        <v>0</v>
      </c>
      <c r="B1" s="12" t="s">
        <v>1</v>
      </c>
      <c r="C1" s="13" t="s">
        <v>2</v>
      </c>
      <c r="D1" s="13" t="s">
        <v>121</v>
      </c>
      <c r="E1" s="12" t="s">
        <v>107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</row>
    <row r="2" spans="1:10" x14ac:dyDescent="0.25">
      <c r="A2" t="s">
        <v>8</v>
      </c>
      <c r="B2" t="s">
        <v>9</v>
      </c>
      <c r="C2" s="1">
        <v>2553439092</v>
      </c>
      <c r="D2" s="1">
        <v>3190096572.2719998</v>
      </c>
      <c r="E2">
        <v>1077</v>
      </c>
      <c r="F2">
        <v>3</v>
      </c>
      <c r="G2">
        <v>1</v>
      </c>
      <c r="H2">
        <v>1</v>
      </c>
      <c r="I2">
        <v>1</v>
      </c>
      <c r="J2">
        <v>6</v>
      </c>
    </row>
    <row r="3" spans="1:10" x14ac:dyDescent="0.25">
      <c r="A3" t="s">
        <v>8</v>
      </c>
      <c r="B3" t="s">
        <v>10</v>
      </c>
      <c r="C3" s="1">
        <v>2441800564</v>
      </c>
      <c r="D3" s="1">
        <v>2539364182.5394001</v>
      </c>
      <c r="E3">
        <v>686</v>
      </c>
      <c r="F3">
        <v>4</v>
      </c>
      <c r="G3">
        <v>0</v>
      </c>
      <c r="H3">
        <v>0</v>
      </c>
      <c r="I3">
        <v>2</v>
      </c>
      <c r="J3">
        <v>6</v>
      </c>
    </row>
    <row r="4" spans="1:10" x14ac:dyDescent="0.25">
      <c r="A4" t="s">
        <v>8</v>
      </c>
      <c r="B4" t="s">
        <v>11</v>
      </c>
      <c r="C4" s="1">
        <v>1823224036</v>
      </c>
      <c r="D4" s="1">
        <v>2026525411.3072</v>
      </c>
      <c r="E4">
        <v>744</v>
      </c>
      <c r="F4">
        <v>3</v>
      </c>
      <c r="G4">
        <v>0</v>
      </c>
      <c r="H4">
        <v>2</v>
      </c>
      <c r="I4">
        <v>4</v>
      </c>
      <c r="J4">
        <v>9</v>
      </c>
    </row>
    <row r="5" spans="1:10" x14ac:dyDescent="0.25">
      <c r="A5" t="s">
        <v>8</v>
      </c>
      <c r="B5" t="s">
        <v>12</v>
      </c>
      <c r="C5" s="1">
        <v>1748359754</v>
      </c>
      <c r="D5" s="1">
        <v>1798258056.5290999</v>
      </c>
      <c r="E5">
        <v>583</v>
      </c>
      <c r="F5">
        <v>4</v>
      </c>
      <c r="G5">
        <v>0</v>
      </c>
      <c r="H5">
        <v>0</v>
      </c>
      <c r="I5">
        <v>2</v>
      </c>
      <c r="J5">
        <v>6</v>
      </c>
    </row>
    <row r="6" spans="1:10" x14ac:dyDescent="0.25">
      <c r="A6" t="s">
        <v>8</v>
      </c>
      <c r="B6" t="s">
        <v>13</v>
      </c>
      <c r="C6" s="1">
        <v>1520401444</v>
      </c>
      <c r="D6" s="1">
        <v>1689936124.5883999</v>
      </c>
      <c r="E6">
        <v>1014</v>
      </c>
      <c r="F6">
        <v>2</v>
      </c>
      <c r="G6">
        <v>0</v>
      </c>
      <c r="H6">
        <v>1</v>
      </c>
      <c r="I6">
        <v>2</v>
      </c>
      <c r="J6">
        <v>5</v>
      </c>
    </row>
    <row r="7" spans="1:10" x14ac:dyDescent="0.25">
      <c r="A7" t="s">
        <v>8</v>
      </c>
      <c r="B7" t="s">
        <v>14</v>
      </c>
      <c r="C7" s="1">
        <v>1325048151</v>
      </c>
      <c r="D7" s="1">
        <v>1472799664.8719001</v>
      </c>
      <c r="E7">
        <v>697</v>
      </c>
      <c r="F7">
        <v>4</v>
      </c>
      <c r="G7">
        <v>0</v>
      </c>
      <c r="H7">
        <v>1</v>
      </c>
      <c r="I7">
        <v>1</v>
      </c>
      <c r="J7">
        <v>6</v>
      </c>
    </row>
    <row r="8" spans="1:10" x14ac:dyDescent="0.25">
      <c r="A8" t="s">
        <v>8</v>
      </c>
      <c r="B8" t="s">
        <v>15</v>
      </c>
      <c r="C8" s="1">
        <v>1298815515</v>
      </c>
      <c r="D8" s="1">
        <v>1528882082.3555</v>
      </c>
      <c r="E8">
        <v>590</v>
      </c>
      <c r="F8">
        <v>4</v>
      </c>
      <c r="G8">
        <v>0</v>
      </c>
      <c r="H8">
        <v>1</v>
      </c>
      <c r="I8">
        <v>2</v>
      </c>
      <c r="J8">
        <v>7</v>
      </c>
    </row>
    <row r="9" spans="1:10" x14ac:dyDescent="0.25">
      <c r="A9" t="s">
        <v>8</v>
      </c>
      <c r="B9" t="s">
        <v>16</v>
      </c>
      <c r="C9" s="1">
        <v>1152809540</v>
      </c>
      <c r="D9" s="1">
        <v>1281355325.0058999</v>
      </c>
      <c r="E9">
        <v>461</v>
      </c>
      <c r="F9">
        <v>4</v>
      </c>
      <c r="G9">
        <v>0</v>
      </c>
      <c r="H9">
        <v>1</v>
      </c>
      <c r="I9">
        <v>1</v>
      </c>
      <c r="J9">
        <v>6</v>
      </c>
    </row>
    <row r="10" spans="1:10" x14ac:dyDescent="0.25">
      <c r="A10" t="s">
        <v>8</v>
      </c>
      <c r="B10" t="s">
        <v>17</v>
      </c>
      <c r="C10" s="1">
        <v>1147426059</v>
      </c>
      <c r="D10" s="1">
        <v>1180173674.2953</v>
      </c>
      <c r="E10">
        <v>574</v>
      </c>
      <c r="F10">
        <v>3</v>
      </c>
      <c r="G10">
        <v>0</v>
      </c>
      <c r="H10">
        <v>1</v>
      </c>
      <c r="I10">
        <v>0</v>
      </c>
      <c r="J10">
        <v>4</v>
      </c>
    </row>
    <row r="11" spans="1:10" x14ac:dyDescent="0.25">
      <c r="A11" t="s">
        <v>8</v>
      </c>
      <c r="B11" t="s">
        <v>18</v>
      </c>
      <c r="C11" s="1">
        <v>1138484847</v>
      </c>
      <c r="D11" s="1">
        <v>1170977279.5158999</v>
      </c>
      <c r="E11">
        <v>670</v>
      </c>
      <c r="F11">
        <v>2</v>
      </c>
      <c r="G11">
        <v>0</v>
      </c>
      <c r="H11">
        <v>1</v>
      </c>
      <c r="I11">
        <v>1</v>
      </c>
      <c r="J11">
        <v>4</v>
      </c>
    </row>
    <row r="12" spans="1:10" x14ac:dyDescent="0.25">
      <c r="A12" t="s">
        <v>19</v>
      </c>
      <c r="B12" t="s">
        <v>20</v>
      </c>
      <c r="C12" s="1">
        <v>1396963790</v>
      </c>
      <c r="D12" s="1">
        <v>1452780323.2297001</v>
      </c>
      <c r="E12">
        <v>537</v>
      </c>
      <c r="F12">
        <v>3</v>
      </c>
      <c r="G12">
        <v>0</v>
      </c>
      <c r="H12">
        <v>0</v>
      </c>
      <c r="I12">
        <v>2</v>
      </c>
      <c r="J12">
        <v>5</v>
      </c>
    </row>
    <row r="13" spans="1:10" x14ac:dyDescent="0.25">
      <c r="A13" t="s">
        <v>19</v>
      </c>
      <c r="B13" t="s">
        <v>21</v>
      </c>
      <c r="C13" s="1">
        <v>1322260225.3303001</v>
      </c>
      <c r="D13" s="1">
        <v>1562368008.9969001</v>
      </c>
      <c r="E13">
        <v>6634</v>
      </c>
      <c r="F13">
        <v>3</v>
      </c>
      <c r="G13">
        <v>0</v>
      </c>
      <c r="H13">
        <v>2</v>
      </c>
      <c r="I13">
        <v>1</v>
      </c>
      <c r="J13">
        <v>6</v>
      </c>
    </row>
    <row r="14" spans="1:10" x14ac:dyDescent="0.25">
      <c r="A14" t="s">
        <v>19</v>
      </c>
      <c r="B14" t="s">
        <v>22</v>
      </c>
      <c r="C14" s="1">
        <v>1300026933</v>
      </c>
      <c r="D14" s="1">
        <v>1351970295.4728</v>
      </c>
      <c r="E14">
        <v>867</v>
      </c>
      <c r="F14">
        <v>2</v>
      </c>
      <c r="G14">
        <v>0</v>
      </c>
      <c r="H14">
        <v>0</v>
      </c>
      <c r="I14">
        <v>1</v>
      </c>
      <c r="J14">
        <v>3</v>
      </c>
    </row>
    <row r="15" spans="1:10" x14ac:dyDescent="0.25">
      <c r="A15" t="s">
        <v>19</v>
      </c>
      <c r="B15" t="s">
        <v>23</v>
      </c>
      <c r="C15" s="1">
        <v>1114715665.3303001</v>
      </c>
      <c r="D15" s="1">
        <v>1303275205.1180999</v>
      </c>
      <c r="E15">
        <v>673</v>
      </c>
      <c r="F15">
        <v>2</v>
      </c>
      <c r="G15">
        <v>0</v>
      </c>
      <c r="H15">
        <v>0</v>
      </c>
      <c r="I15">
        <v>1</v>
      </c>
      <c r="J15">
        <v>3</v>
      </c>
    </row>
    <row r="16" spans="1:10" x14ac:dyDescent="0.25">
      <c r="A16" t="s">
        <v>19</v>
      </c>
      <c r="B16" t="s">
        <v>24</v>
      </c>
      <c r="C16" s="1">
        <v>1085444662</v>
      </c>
      <c r="D16" s="1">
        <v>1206478823.5991001</v>
      </c>
      <c r="E16">
        <v>1467</v>
      </c>
      <c r="F16">
        <v>3</v>
      </c>
      <c r="G16">
        <v>0</v>
      </c>
      <c r="H16">
        <v>2</v>
      </c>
      <c r="I16">
        <v>1</v>
      </c>
      <c r="J16">
        <v>6</v>
      </c>
    </row>
    <row r="17" spans="1:10" x14ac:dyDescent="0.25">
      <c r="A17" t="s">
        <v>19</v>
      </c>
      <c r="B17" t="s">
        <v>25</v>
      </c>
      <c r="C17" s="1">
        <v>957033552.33029997</v>
      </c>
      <c r="D17" s="1">
        <v>1136553154.0349</v>
      </c>
      <c r="E17">
        <v>4802</v>
      </c>
      <c r="F17">
        <v>4</v>
      </c>
      <c r="G17">
        <v>0</v>
      </c>
      <c r="H17">
        <v>2</v>
      </c>
      <c r="I17">
        <v>1</v>
      </c>
      <c r="J17">
        <v>7</v>
      </c>
    </row>
    <row r="18" spans="1:10" x14ac:dyDescent="0.25">
      <c r="A18" t="s">
        <v>19</v>
      </c>
      <c r="B18" t="s">
        <v>26</v>
      </c>
      <c r="C18" s="1">
        <v>954800131</v>
      </c>
      <c r="D18" s="1">
        <v>997377617.33220005</v>
      </c>
      <c r="E18">
        <v>1194</v>
      </c>
      <c r="F18">
        <v>2</v>
      </c>
      <c r="G18">
        <v>0</v>
      </c>
      <c r="H18">
        <v>1</v>
      </c>
      <c r="I18">
        <v>2</v>
      </c>
      <c r="J18">
        <v>5</v>
      </c>
    </row>
    <row r="19" spans="1:10" x14ac:dyDescent="0.25">
      <c r="A19" t="s">
        <v>19</v>
      </c>
      <c r="B19" t="s">
        <v>27</v>
      </c>
      <c r="C19" s="1">
        <v>894766005</v>
      </c>
      <c r="D19" s="1">
        <v>1031237080.7934</v>
      </c>
      <c r="E19">
        <v>1177</v>
      </c>
      <c r="F19">
        <v>2</v>
      </c>
      <c r="G19">
        <v>0</v>
      </c>
      <c r="H19">
        <v>2</v>
      </c>
      <c r="I19">
        <v>2</v>
      </c>
      <c r="J19">
        <v>6</v>
      </c>
    </row>
    <row r="20" spans="1:10" x14ac:dyDescent="0.25">
      <c r="A20" t="s">
        <v>19</v>
      </c>
      <c r="B20" t="s">
        <v>28</v>
      </c>
      <c r="C20" s="1">
        <v>873791495</v>
      </c>
      <c r="D20" s="1">
        <v>946523272.61849999</v>
      </c>
      <c r="E20">
        <v>583</v>
      </c>
      <c r="F20">
        <v>3</v>
      </c>
      <c r="G20">
        <v>0</v>
      </c>
      <c r="H20">
        <v>0</v>
      </c>
      <c r="I20">
        <v>1</v>
      </c>
      <c r="J20">
        <v>4</v>
      </c>
    </row>
    <row r="21" spans="1:10" x14ac:dyDescent="0.25">
      <c r="A21" t="s">
        <v>19</v>
      </c>
      <c r="B21" t="s">
        <v>29</v>
      </c>
      <c r="C21" s="1">
        <v>873394593</v>
      </c>
      <c r="D21" s="1">
        <v>908291602.26530004</v>
      </c>
      <c r="E21">
        <v>437</v>
      </c>
      <c r="F21">
        <v>2</v>
      </c>
      <c r="G21">
        <v>0</v>
      </c>
      <c r="H21">
        <v>0</v>
      </c>
      <c r="I21">
        <v>1</v>
      </c>
      <c r="J21">
        <v>3</v>
      </c>
    </row>
    <row r="22" spans="1:10" x14ac:dyDescent="0.25">
      <c r="A22" t="s">
        <v>30</v>
      </c>
      <c r="B22" t="s">
        <v>31</v>
      </c>
      <c r="C22" s="1">
        <v>557910214</v>
      </c>
      <c r="D22" s="1">
        <v>728080599.60720003</v>
      </c>
      <c r="E22">
        <v>1073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30</v>
      </c>
      <c r="B23" t="s">
        <v>32</v>
      </c>
      <c r="C23" s="1">
        <v>533878766.33029997</v>
      </c>
      <c r="D23" s="1">
        <v>578317230.11740005</v>
      </c>
      <c r="E23">
        <v>2679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30</v>
      </c>
      <c r="B24" t="s">
        <v>33</v>
      </c>
      <c r="C24" s="1">
        <v>506764305</v>
      </c>
      <c r="D24" s="1">
        <v>598787079.17400002</v>
      </c>
      <c r="E24">
        <v>633</v>
      </c>
      <c r="F24">
        <v>3</v>
      </c>
      <c r="G24">
        <v>0</v>
      </c>
      <c r="H24">
        <v>1</v>
      </c>
      <c r="I24">
        <v>2</v>
      </c>
      <c r="J24">
        <v>6</v>
      </c>
    </row>
    <row r="25" spans="1:10" x14ac:dyDescent="0.25">
      <c r="A25" t="s">
        <v>30</v>
      </c>
      <c r="B25" t="s">
        <v>34</v>
      </c>
      <c r="C25" s="1">
        <v>499368315</v>
      </c>
      <c r="D25" s="1">
        <v>587824260.245</v>
      </c>
      <c r="E25">
        <v>999</v>
      </c>
      <c r="F25">
        <v>2</v>
      </c>
      <c r="G25">
        <v>0</v>
      </c>
      <c r="H25">
        <v>0</v>
      </c>
      <c r="I25">
        <v>0</v>
      </c>
      <c r="J25">
        <v>2</v>
      </c>
    </row>
    <row r="26" spans="1:10" x14ac:dyDescent="0.25">
      <c r="A26" t="s">
        <v>30</v>
      </c>
      <c r="B26" t="s">
        <v>35</v>
      </c>
      <c r="C26" s="1">
        <v>431251929.33029997</v>
      </c>
      <c r="D26" s="1">
        <v>443559887.79640001</v>
      </c>
      <c r="E26">
        <v>2164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30</v>
      </c>
      <c r="B27" t="s">
        <v>36</v>
      </c>
      <c r="C27" s="1">
        <v>416486871</v>
      </c>
      <c r="D27" s="1">
        <v>451153986.27399999</v>
      </c>
      <c r="E27">
        <v>1388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 x14ac:dyDescent="0.25">
      <c r="A28" t="s">
        <v>30</v>
      </c>
      <c r="B28" t="s">
        <v>37</v>
      </c>
      <c r="C28" s="1">
        <v>357747258</v>
      </c>
      <c r="D28" s="1">
        <v>466865154.24229997</v>
      </c>
      <c r="E28">
        <v>622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 x14ac:dyDescent="0.25">
      <c r="A29" t="s">
        <v>30</v>
      </c>
      <c r="B29" t="s">
        <v>38</v>
      </c>
      <c r="C29" s="1">
        <v>342068538.33029997</v>
      </c>
      <c r="D29" s="1">
        <v>394241353.52460003</v>
      </c>
      <c r="E29">
        <v>1716</v>
      </c>
      <c r="F29">
        <v>3</v>
      </c>
      <c r="G29">
        <v>0</v>
      </c>
      <c r="H29">
        <v>1</v>
      </c>
      <c r="I29">
        <v>2</v>
      </c>
      <c r="J29">
        <v>6</v>
      </c>
    </row>
    <row r="30" spans="1:10" x14ac:dyDescent="0.25">
      <c r="A30" t="s">
        <v>30</v>
      </c>
      <c r="B30" t="s">
        <v>39</v>
      </c>
      <c r="C30" s="1">
        <v>320574836</v>
      </c>
      <c r="D30" s="1">
        <v>329724062.93300003</v>
      </c>
      <c r="E30">
        <v>427</v>
      </c>
      <c r="F30">
        <v>3</v>
      </c>
      <c r="G30">
        <v>0</v>
      </c>
      <c r="H30">
        <v>0</v>
      </c>
      <c r="I30">
        <v>0</v>
      </c>
      <c r="J30">
        <v>3</v>
      </c>
    </row>
    <row r="31" spans="1:10" x14ac:dyDescent="0.25">
      <c r="A31" t="s">
        <v>30</v>
      </c>
      <c r="B31" t="s">
        <v>40</v>
      </c>
      <c r="C31" s="1">
        <v>301594210</v>
      </c>
      <c r="D31" s="1">
        <v>440863923.19809997</v>
      </c>
      <c r="E31">
        <v>431</v>
      </c>
      <c r="F31">
        <v>2</v>
      </c>
      <c r="G31">
        <v>0</v>
      </c>
      <c r="H31">
        <v>0</v>
      </c>
      <c r="I31">
        <v>0</v>
      </c>
      <c r="J31">
        <v>2</v>
      </c>
    </row>
    <row r="32" spans="1:10" x14ac:dyDescent="0.25">
      <c r="A32" t="s">
        <v>41</v>
      </c>
      <c r="B32" t="s">
        <v>42</v>
      </c>
      <c r="C32" s="1">
        <v>623192705</v>
      </c>
      <c r="D32" s="1">
        <v>718243006.86960006</v>
      </c>
      <c r="E32">
        <v>623</v>
      </c>
      <c r="F32">
        <v>2</v>
      </c>
      <c r="G32">
        <v>0</v>
      </c>
      <c r="H32">
        <v>1</v>
      </c>
      <c r="I32">
        <v>0</v>
      </c>
      <c r="J32">
        <v>3</v>
      </c>
    </row>
    <row r="33" spans="1:10" x14ac:dyDescent="0.25">
      <c r="A33" t="s">
        <v>41</v>
      </c>
      <c r="B33" t="s">
        <v>43</v>
      </c>
      <c r="C33" s="1">
        <v>531030871</v>
      </c>
      <c r="D33" s="1">
        <v>590244277.73070002</v>
      </c>
      <c r="E33">
        <v>1328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41</v>
      </c>
      <c r="B34" t="s">
        <v>44</v>
      </c>
      <c r="C34" s="1">
        <v>447351353</v>
      </c>
      <c r="D34" s="1">
        <v>497233947.5219</v>
      </c>
      <c r="E34">
        <v>471</v>
      </c>
      <c r="F34">
        <v>3</v>
      </c>
      <c r="G34">
        <v>0</v>
      </c>
      <c r="H34">
        <v>2</v>
      </c>
      <c r="I34">
        <v>2</v>
      </c>
      <c r="J34">
        <v>7</v>
      </c>
    </row>
    <row r="35" spans="1:10" x14ac:dyDescent="0.25">
      <c r="A35" t="s">
        <v>41</v>
      </c>
      <c r="B35" t="s">
        <v>45</v>
      </c>
      <c r="C35" s="1">
        <v>430133531.33029997</v>
      </c>
      <c r="D35" s="1">
        <v>447319776.75529999</v>
      </c>
      <c r="E35">
        <v>2158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41</v>
      </c>
      <c r="B36" t="s">
        <v>46</v>
      </c>
      <c r="C36" s="1">
        <v>400188866</v>
      </c>
      <c r="D36" s="1">
        <v>411610282.59280002</v>
      </c>
      <c r="E36">
        <v>1112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5">
      <c r="A37" t="s">
        <v>41</v>
      </c>
      <c r="B37" t="s">
        <v>47</v>
      </c>
      <c r="C37" s="1">
        <v>394093228</v>
      </c>
      <c r="D37" s="1">
        <v>409839461.30519998</v>
      </c>
      <c r="E37">
        <v>499</v>
      </c>
      <c r="F37">
        <v>2</v>
      </c>
      <c r="G37">
        <v>0</v>
      </c>
      <c r="H37">
        <v>0</v>
      </c>
      <c r="I37">
        <v>1</v>
      </c>
      <c r="J37">
        <v>3</v>
      </c>
    </row>
    <row r="38" spans="1:10" x14ac:dyDescent="0.25">
      <c r="A38" t="s">
        <v>41</v>
      </c>
      <c r="B38" t="s">
        <v>48</v>
      </c>
      <c r="C38" s="1">
        <v>365280159</v>
      </c>
      <c r="D38" s="1">
        <v>476695694.96240002</v>
      </c>
      <c r="E38">
        <v>987</v>
      </c>
      <c r="F38">
        <v>2</v>
      </c>
      <c r="G38">
        <v>0</v>
      </c>
      <c r="H38">
        <v>0</v>
      </c>
      <c r="I38">
        <v>1</v>
      </c>
      <c r="J38">
        <v>3</v>
      </c>
    </row>
    <row r="39" spans="1:10" x14ac:dyDescent="0.25">
      <c r="A39" t="s">
        <v>41</v>
      </c>
      <c r="B39" t="s">
        <v>49</v>
      </c>
      <c r="C39" s="1">
        <v>363410113</v>
      </c>
      <c r="D39" s="1">
        <v>474255258.8872</v>
      </c>
      <c r="E39">
        <v>2423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 x14ac:dyDescent="0.25">
      <c r="A40" t="s">
        <v>41</v>
      </c>
      <c r="B40" t="s">
        <v>50</v>
      </c>
      <c r="C40" s="1">
        <v>326600000</v>
      </c>
      <c r="D40" s="1">
        <v>341164102.56410003</v>
      </c>
      <c r="E40">
        <v>594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41</v>
      </c>
      <c r="B41" t="s">
        <v>51</v>
      </c>
      <c r="C41" s="1">
        <v>325368238</v>
      </c>
      <c r="D41" s="1">
        <v>383002561.56529999</v>
      </c>
      <c r="E41">
        <v>325</v>
      </c>
      <c r="F41">
        <v>3</v>
      </c>
      <c r="G41">
        <v>0</v>
      </c>
      <c r="H41">
        <v>0</v>
      </c>
      <c r="I41">
        <v>0</v>
      </c>
      <c r="J41">
        <v>3</v>
      </c>
    </row>
    <row r="42" spans="1:10" x14ac:dyDescent="0.25">
      <c r="A42" t="s">
        <v>52</v>
      </c>
      <c r="B42" t="s">
        <v>53</v>
      </c>
      <c r="C42" s="1">
        <v>851962279</v>
      </c>
      <c r="D42" s="1">
        <v>876277338.55429995</v>
      </c>
      <c r="E42">
        <v>1638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52</v>
      </c>
      <c r="B43" t="s">
        <v>54</v>
      </c>
      <c r="C43" s="1">
        <v>412374317</v>
      </c>
      <c r="D43" s="1">
        <v>489727167.33710003</v>
      </c>
      <c r="E43">
        <v>2749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 x14ac:dyDescent="0.25">
      <c r="A44" t="s">
        <v>52</v>
      </c>
      <c r="B44" t="s">
        <v>55</v>
      </c>
      <c r="C44" s="1">
        <v>406657048.33029997</v>
      </c>
      <c r="D44" s="1">
        <v>480501455.59329998</v>
      </c>
      <c r="E44">
        <v>2040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52</v>
      </c>
      <c r="B45" t="s">
        <v>56</v>
      </c>
      <c r="C45" s="1">
        <v>351103245</v>
      </c>
      <c r="D45" s="1">
        <v>366760022.92640001</v>
      </c>
      <c r="E45">
        <v>418</v>
      </c>
      <c r="F45">
        <v>3</v>
      </c>
      <c r="G45">
        <v>1</v>
      </c>
      <c r="H45">
        <v>0</v>
      </c>
      <c r="I45">
        <v>0</v>
      </c>
      <c r="J45">
        <v>4</v>
      </c>
    </row>
    <row r="46" spans="1:10" x14ac:dyDescent="0.25">
      <c r="A46" t="s">
        <v>52</v>
      </c>
      <c r="B46" t="s">
        <v>57</v>
      </c>
      <c r="C46" s="1">
        <v>298752656</v>
      </c>
      <c r="D46" s="1">
        <v>307279076.47860003</v>
      </c>
      <c r="E46">
        <v>1299</v>
      </c>
      <c r="F46">
        <v>2</v>
      </c>
      <c r="G46">
        <v>0</v>
      </c>
      <c r="H46">
        <v>0</v>
      </c>
      <c r="I46">
        <v>0</v>
      </c>
      <c r="J46">
        <v>2</v>
      </c>
    </row>
    <row r="47" spans="1:10" x14ac:dyDescent="0.25">
      <c r="A47" t="s">
        <v>52</v>
      </c>
      <c r="B47" t="s">
        <v>58</v>
      </c>
      <c r="C47" s="1">
        <v>292000694</v>
      </c>
      <c r="D47" s="1">
        <v>336537085.21280003</v>
      </c>
      <c r="E47">
        <v>292</v>
      </c>
      <c r="F47">
        <v>4</v>
      </c>
      <c r="G47">
        <v>0</v>
      </c>
      <c r="H47">
        <v>0</v>
      </c>
      <c r="I47">
        <v>0</v>
      </c>
      <c r="J47">
        <v>4</v>
      </c>
    </row>
    <row r="48" spans="1:10" x14ac:dyDescent="0.25">
      <c r="A48" t="s">
        <v>52</v>
      </c>
      <c r="B48" t="s">
        <v>59</v>
      </c>
      <c r="C48" s="1">
        <v>280208309</v>
      </c>
      <c r="D48" s="1">
        <v>350073580.71069998</v>
      </c>
      <c r="E48">
        <v>966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52</v>
      </c>
      <c r="B49" t="s">
        <v>60</v>
      </c>
      <c r="C49" s="1">
        <v>252127625</v>
      </c>
      <c r="D49" s="1">
        <v>360677228.43510002</v>
      </c>
      <c r="E49">
        <v>458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 t="s">
        <v>52</v>
      </c>
      <c r="B50" t="s">
        <v>61</v>
      </c>
      <c r="C50" s="1">
        <v>218555708</v>
      </c>
      <c r="D50" s="1">
        <v>250656913.58140001</v>
      </c>
      <c r="E50">
        <v>1457</v>
      </c>
      <c r="F50">
        <v>2</v>
      </c>
      <c r="G50">
        <v>0</v>
      </c>
      <c r="H50">
        <v>0</v>
      </c>
      <c r="I50">
        <v>0</v>
      </c>
      <c r="J50">
        <v>2</v>
      </c>
    </row>
    <row r="51" spans="1:10" x14ac:dyDescent="0.25">
      <c r="A51" t="s">
        <v>52</v>
      </c>
      <c r="B51" t="s">
        <v>62</v>
      </c>
      <c r="C51" s="1">
        <v>210956898</v>
      </c>
      <c r="D51" s="1">
        <v>228516316.09940001</v>
      </c>
      <c r="E51">
        <v>844</v>
      </c>
      <c r="F51">
        <v>3</v>
      </c>
      <c r="G51">
        <v>0</v>
      </c>
      <c r="H51">
        <v>0</v>
      </c>
      <c r="I51">
        <v>0</v>
      </c>
      <c r="J51">
        <v>3</v>
      </c>
    </row>
    <row r="52" spans="1:10" x14ac:dyDescent="0.25">
      <c r="A52" t="s">
        <v>63</v>
      </c>
      <c r="B52" t="s">
        <v>64</v>
      </c>
      <c r="C52" s="1">
        <v>559154922</v>
      </c>
      <c r="D52" s="1">
        <v>605697297.01040006</v>
      </c>
      <c r="E52">
        <v>746</v>
      </c>
      <c r="F52">
        <v>3</v>
      </c>
      <c r="G52">
        <v>0</v>
      </c>
      <c r="H52">
        <v>2</v>
      </c>
      <c r="I52">
        <v>0</v>
      </c>
      <c r="J52">
        <v>5</v>
      </c>
    </row>
    <row r="53" spans="1:10" x14ac:dyDescent="0.25">
      <c r="A53" t="s">
        <v>63</v>
      </c>
      <c r="B53" t="s">
        <v>65</v>
      </c>
      <c r="C53" s="1">
        <v>474113985</v>
      </c>
      <c r="D53" s="1">
        <v>563047913.74520004</v>
      </c>
      <c r="E53">
        <v>687</v>
      </c>
      <c r="F53">
        <v>3</v>
      </c>
      <c r="G53">
        <v>0</v>
      </c>
      <c r="H53">
        <v>0</v>
      </c>
      <c r="I53">
        <v>2</v>
      </c>
      <c r="J53">
        <v>5</v>
      </c>
    </row>
    <row r="54" spans="1:10" x14ac:dyDescent="0.25">
      <c r="A54" t="s">
        <v>63</v>
      </c>
      <c r="B54" t="s">
        <v>66</v>
      </c>
      <c r="C54" s="1">
        <v>436595957</v>
      </c>
      <c r="D54" s="1">
        <v>449056434.36769998</v>
      </c>
      <c r="E54">
        <v>582</v>
      </c>
      <c r="F54">
        <v>1</v>
      </c>
      <c r="G54">
        <v>0</v>
      </c>
      <c r="H54">
        <v>1</v>
      </c>
      <c r="I54">
        <v>0</v>
      </c>
      <c r="J54">
        <v>2</v>
      </c>
    </row>
    <row r="55" spans="1:10" x14ac:dyDescent="0.25">
      <c r="A55" t="s">
        <v>63</v>
      </c>
      <c r="B55" t="s">
        <v>67</v>
      </c>
      <c r="C55" s="1">
        <v>394800000</v>
      </c>
      <c r="D55" s="1">
        <v>438822775.80070001</v>
      </c>
      <c r="E55">
        <v>494</v>
      </c>
      <c r="F55">
        <v>4</v>
      </c>
      <c r="G55">
        <v>0</v>
      </c>
      <c r="H55">
        <v>0</v>
      </c>
      <c r="I55">
        <v>0</v>
      </c>
      <c r="J55">
        <v>4</v>
      </c>
    </row>
    <row r="56" spans="1:10" x14ac:dyDescent="0.25">
      <c r="A56" t="s">
        <v>63</v>
      </c>
      <c r="B56" t="s">
        <v>68</v>
      </c>
      <c r="C56" s="1">
        <v>341991867</v>
      </c>
      <c r="D56" s="1">
        <v>489231113.5557</v>
      </c>
      <c r="E56">
        <v>285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 t="s">
        <v>63</v>
      </c>
      <c r="B57" t="s">
        <v>69</v>
      </c>
      <c r="C57" s="1">
        <v>338054625.33029997</v>
      </c>
      <c r="D57" s="1">
        <v>366193276.22490001</v>
      </c>
      <c r="E57">
        <v>1696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63</v>
      </c>
      <c r="B58" t="s">
        <v>70</v>
      </c>
      <c r="C58" s="1">
        <v>273375603</v>
      </c>
      <c r="D58" s="1">
        <v>321800175.89319998</v>
      </c>
      <c r="E58">
        <v>322</v>
      </c>
      <c r="F58">
        <v>4</v>
      </c>
      <c r="G58">
        <v>0</v>
      </c>
      <c r="H58">
        <v>0</v>
      </c>
      <c r="I58">
        <v>0</v>
      </c>
      <c r="J58">
        <v>4</v>
      </c>
    </row>
    <row r="59" spans="1:10" x14ac:dyDescent="0.25">
      <c r="A59" t="s">
        <v>63</v>
      </c>
      <c r="B59" t="s">
        <v>71</v>
      </c>
      <c r="C59" s="1">
        <v>255487652</v>
      </c>
      <c r="D59" s="1">
        <v>347953386.51740003</v>
      </c>
      <c r="E59">
        <v>301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 t="s">
        <v>63</v>
      </c>
      <c r="B60" t="s">
        <v>72</v>
      </c>
      <c r="C60" s="1">
        <v>173255417.3303</v>
      </c>
      <c r="D60" s="1">
        <v>180177942.32910001</v>
      </c>
      <c r="E60">
        <v>869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63</v>
      </c>
      <c r="B61" t="s">
        <v>73</v>
      </c>
      <c r="C61" s="1">
        <v>147233113</v>
      </c>
      <c r="D61" s="1">
        <v>163650565.69510001</v>
      </c>
      <c r="E61">
        <v>149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74</v>
      </c>
      <c r="B62" t="s">
        <v>75</v>
      </c>
      <c r="C62" s="1">
        <v>666796444</v>
      </c>
      <c r="D62" s="1">
        <v>696530956.55299997</v>
      </c>
      <c r="E62">
        <v>1905</v>
      </c>
      <c r="F62">
        <v>1</v>
      </c>
      <c r="G62">
        <v>0</v>
      </c>
      <c r="H62">
        <v>0</v>
      </c>
      <c r="I62">
        <v>1</v>
      </c>
      <c r="J62">
        <v>2</v>
      </c>
    </row>
    <row r="63" spans="1:10" x14ac:dyDescent="0.25">
      <c r="A63" t="s">
        <v>74</v>
      </c>
      <c r="B63" t="s">
        <v>76</v>
      </c>
      <c r="C63" s="1">
        <v>343551694</v>
      </c>
      <c r="D63" s="1">
        <v>353356681.97369999</v>
      </c>
      <c r="E63">
        <v>1562</v>
      </c>
      <c r="F63">
        <v>0</v>
      </c>
      <c r="G63">
        <v>0</v>
      </c>
      <c r="H63">
        <v>0</v>
      </c>
      <c r="I63">
        <v>1</v>
      </c>
      <c r="J63">
        <v>1</v>
      </c>
    </row>
    <row r="64" spans="1:10" x14ac:dyDescent="0.25">
      <c r="A64" t="s">
        <v>74</v>
      </c>
      <c r="B64" t="s">
        <v>77</v>
      </c>
      <c r="C64" s="1">
        <v>299501756</v>
      </c>
      <c r="D64" s="1">
        <v>345182220.62980002</v>
      </c>
      <c r="E64">
        <v>1498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74</v>
      </c>
      <c r="B65" t="s">
        <v>78</v>
      </c>
      <c r="C65" s="1">
        <v>291515884</v>
      </c>
      <c r="D65" s="1">
        <v>304515477.48940003</v>
      </c>
      <c r="E65">
        <v>1943</v>
      </c>
      <c r="F65">
        <v>0</v>
      </c>
      <c r="G65">
        <v>0</v>
      </c>
      <c r="H65">
        <v>0</v>
      </c>
      <c r="I65">
        <v>1</v>
      </c>
      <c r="J65">
        <v>1</v>
      </c>
    </row>
    <row r="66" spans="1:10" x14ac:dyDescent="0.25">
      <c r="A66" t="s">
        <v>74</v>
      </c>
      <c r="B66" t="s">
        <v>79</v>
      </c>
      <c r="C66" s="1">
        <v>280392818</v>
      </c>
      <c r="D66" s="1">
        <v>303731873.37110001</v>
      </c>
      <c r="E66">
        <v>701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74</v>
      </c>
      <c r="B67" t="s">
        <v>80</v>
      </c>
      <c r="C67" s="1">
        <v>269454358</v>
      </c>
      <c r="D67" s="1">
        <v>291882928.83929998</v>
      </c>
      <c r="E67">
        <v>2994</v>
      </c>
      <c r="F67">
        <v>1</v>
      </c>
      <c r="G67">
        <v>1</v>
      </c>
      <c r="H67">
        <v>0</v>
      </c>
      <c r="I67">
        <v>1</v>
      </c>
      <c r="J67">
        <v>3</v>
      </c>
    </row>
    <row r="68" spans="1:10" x14ac:dyDescent="0.25">
      <c r="A68" t="s">
        <v>74</v>
      </c>
      <c r="B68" t="s">
        <v>81</v>
      </c>
      <c r="C68" s="1">
        <v>252650431</v>
      </c>
      <c r="D68" s="1">
        <v>263916893.9208</v>
      </c>
      <c r="E68">
        <v>5614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74</v>
      </c>
      <c r="B69" t="s">
        <v>82</v>
      </c>
      <c r="C69" s="1">
        <v>250547661</v>
      </c>
      <c r="D69" s="1">
        <v>287347807.04650003</v>
      </c>
      <c r="E69">
        <v>3855</v>
      </c>
      <c r="F69">
        <v>1</v>
      </c>
      <c r="G69">
        <v>0</v>
      </c>
      <c r="H69">
        <v>0</v>
      </c>
      <c r="I69">
        <v>1</v>
      </c>
      <c r="J69">
        <v>2</v>
      </c>
    </row>
    <row r="70" spans="1:10" x14ac:dyDescent="0.25">
      <c r="A70" t="s">
        <v>74</v>
      </c>
      <c r="B70" t="s">
        <v>83</v>
      </c>
      <c r="C70" s="1">
        <v>235184580</v>
      </c>
      <c r="D70" s="1">
        <v>244581522.1532</v>
      </c>
      <c r="E70">
        <v>1176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 x14ac:dyDescent="0.25">
      <c r="A71" t="s">
        <v>74</v>
      </c>
      <c r="B71" t="s">
        <v>84</v>
      </c>
      <c r="C71" s="1">
        <v>202039844</v>
      </c>
      <c r="D71" s="1">
        <v>238728037.61410001</v>
      </c>
      <c r="E71">
        <v>4041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85</v>
      </c>
      <c r="B72" t="s">
        <v>86</v>
      </c>
      <c r="C72" s="1">
        <v>1019251311</v>
      </c>
      <c r="D72" s="1">
        <v>1059976113.6593</v>
      </c>
      <c r="E72">
        <v>1853</v>
      </c>
      <c r="F72">
        <v>2</v>
      </c>
      <c r="G72">
        <v>0</v>
      </c>
      <c r="H72">
        <v>2</v>
      </c>
      <c r="I72">
        <v>1</v>
      </c>
      <c r="J72">
        <v>5</v>
      </c>
    </row>
    <row r="73" spans="1:10" x14ac:dyDescent="0.25">
      <c r="A73" t="s">
        <v>85</v>
      </c>
      <c r="B73" t="s">
        <v>87</v>
      </c>
      <c r="C73" s="1">
        <v>297794081</v>
      </c>
      <c r="D73" s="1">
        <v>311073638.68120003</v>
      </c>
      <c r="E73">
        <v>541</v>
      </c>
      <c r="F73">
        <v>1</v>
      </c>
      <c r="G73">
        <v>0</v>
      </c>
      <c r="H73">
        <v>1</v>
      </c>
      <c r="I73">
        <v>1</v>
      </c>
      <c r="J73">
        <v>3</v>
      </c>
    </row>
    <row r="74" spans="1:10" x14ac:dyDescent="0.25">
      <c r="A74" t="s">
        <v>85</v>
      </c>
      <c r="B74" t="s">
        <v>88</v>
      </c>
      <c r="C74" s="1">
        <v>276723989</v>
      </c>
      <c r="D74" s="1">
        <v>318930353.86589998</v>
      </c>
      <c r="E74">
        <v>369</v>
      </c>
      <c r="F74">
        <v>1</v>
      </c>
      <c r="G74">
        <v>0</v>
      </c>
      <c r="H74">
        <v>0</v>
      </c>
      <c r="I74">
        <v>1</v>
      </c>
      <c r="J74">
        <v>2</v>
      </c>
    </row>
    <row r="75" spans="1:10" x14ac:dyDescent="0.25">
      <c r="A75" t="s">
        <v>85</v>
      </c>
      <c r="B75" t="s">
        <v>89</v>
      </c>
      <c r="C75" s="1">
        <v>245485178</v>
      </c>
      <c r="D75" s="1">
        <v>89152482.959299996</v>
      </c>
      <c r="E75">
        <v>2455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85</v>
      </c>
      <c r="B76" t="s">
        <v>90</v>
      </c>
      <c r="C76" s="1">
        <v>234031630</v>
      </c>
      <c r="D76" s="1">
        <v>114206807.2</v>
      </c>
      <c r="E76">
        <v>862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5">
      <c r="A77" t="s">
        <v>85</v>
      </c>
      <c r="B77" t="s">
        <v>91</v>
      </c>
      <c r="C77" s="1">
        <v>211171807</v>
      </c>
      <c r="D77" s="1">
        <v>243380053.08610001</v>
      </c>
      <c r="E77">
        <v>528</v>
      </c>
      <c r="F77">
        <v>4</v>
      </c>
      <c r="G77">
        <v>0</v>
      </c>
      <c r="H77">
        <v>1</v>
      </c>
      <c r="I77">
        <v>0</v>
      </c>
      <c r="J77">
        <v>5</v>
      </c>
    </row>
    <row r="78" spans="1:10" x14ac:dyDescent="0.25">
      <c r="A78" t="s">
        <v>85</v>
      </c>
      <c r="B78" t="s">
        <v>92</v>
      </c>
      <c r="C78" s="1">
        <v>205889452.3303</v>
      </c>
      <c r="D78" s="1">
        <v>214115889.9373</v>
      </c>
      <c r="E78">
        <v>1033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85</v>
      </c>
      <c r="B79" t="s">
        <v>93</v>
      </c>
      <c r="C79" s="1">
        <v>201465034</v>
      </c>
      <c r="D79" s="1">
        <v>288202651.69160002</v>
      </c>
      <c r="E79">
        <v>224</v>
      </c>
      <c r="F79">
        <v>4</v>
      </c>
      <c r="G79">
        <v>0</v>
      </c>
      <c r="H79">
        <v>0</v>
      </c>
      <c r="I79">
        <v>0</v>
      </c>
      <c r="J79">
        <v>4</v>
      </c>
    </row>
    <row r="80" spans="1:10" x14ac:dyDescent="0.25">
      <c r="A80" t="s">
        <v>85</v>
      </c>
      <c r="B80" t="s">
        <v>94</v>
      </c>
      <c r="C80" s="1">
        <v>147930487</v>
      </c>
      <c r="D80" s="1">
        <v>160243776.09130001</v>
      </c>
      <c r="E80">
        <v>1494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 x14ac:dyDescent="0.25">
      <c r="A81" t="s">
        <v>85</v>
      </c>
      <c r="B81" t="s">
        <v>95</v>
      </c>
      <c r="C81" s="1">
        <v>146627166</v>
      </c>
      <c r="D81" s="1">
        <v>199694265.32269999</v>
      </c>
      <c r="E81">
        <v>587</v>
      </c>
      <c r="F81">
        <v>2</v>
      </c>
      <c r="G81">
        <v>0</v>
      </c>
      <c r="H81">
        <v>0</v>
      </c>
      <c r="I81">
        <v>0</v>
      </c>
      <c r="J81">
        <v>2</v>
      </c>
    </row>
    <row r="82" spans="1:10" x14ac:dyDescent="0.25">
      <c r="A82" t="s">
        <v>96</v>
      </c>
      <c r="B82" t="s">
        <v>97</v>
      </c>
      <c r="C82" s="1">
        <v>241252126.3303</v>
      </c>
      <c r="D82" s="1">
        <v>301404323.162</v>
      </c>
      <c r="E82">
        <v>1210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96</v>
      </c>
      <c r="B83" t="s">
        <v>98</v>
      </c>
      <c r="C83" s="1">
        <v>107461231.3303</v>
      </c>
      <c r="D83" s="1">
        <v>157084514.44069999</v>
      </c>
      <c r="E83">
        <v>539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 x14ac:dyDescent="0.25">
      <c r="A84" t="s">
        <v>96</v>
      </c>
      <c r="B84" t="s">
        <v>99</v>
      </c>
      <c r="C84" s="1">
        <v>58600000</v>
      </c>
      <c r="D84" s="1">
        <v>67537761.377599999</v>
      </c>
      <c r="E84">
        <v>586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96</v>
      </c>
      <c r="B85" t="s">
        <v>100</v>
      </c>
      <c r="C85" s="1">
        <v>48782012</v>
      </c>
      <c r="D85" s="1">
        <v>69784343.884000003</v>
      </c>
      <c r="E85">
        <v>4878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96</v>
      </c>
      <c r="B86" t="s">
        <v>101</v>
      </c>
      <c r="C86" s="1">
        <v>27163768</v>
      </c>
      <c r="D86" s="1">
        <v>36994841.011600003</v>
      </c>
      <c r="E86">
        <v>302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96</v>
      </c>
      <c r="B87" t="s">
        <v>102</v>
      </c>
      <c r="C87" s="1">
        <v>14174744.3303</v>
      </c>
      <c r="D87" s="1">
        <v>16256714.1218</v>
      </c>
      <c r="E87">
        <v>71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96</v>
      </c>
      <c r="B88" t="s">
        <v>103</v>
      </c>
      <c r="C88" s="1">
        <v>9713376</v>
      </c>
      <c r="D88" s="1">
        <v>21831572.781300001</v>
      </c>
      <c r="E88">
        <v>75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96</v>
      </c>
      <c r="B89" t="s">
        <v>104</v>
      </c>
      <c r="C89" s="1">
        <v>8462398</v>
      </c>
      <c r="D89" s="1">
        <v>9999075.5687000006</v>
      </c>
      <c r="E89">
        <v>94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96</v>
      </c>
      <c r="B90" t="s">
        <v>105</v>
      </c>
      <c r="C90" s="1">
        <v>3090556</v>
      </c>
      <c r="D90" s="1">
        <v>3861134.6293000001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96</v>
      </c>
      <c r="B91" t="s">
        <v>106</v>
      </c>
      <c r="C91" s="1">
        <v>2799380.3303</v>
      </c>
      <c r="D91" s="1">
        <v>3812528.1534000002</v>
      </c>
      <c r="E91">
        <v>14</v>
      </c>
      <c r="F91">
        <v>0</v>
      </c>
      <c r="G91">
        <v>0</v>
      </c>
      <c r="H91">
        <v>0</v>
      </c>
      <c r="I91">
        <v>0</v>
      </c>
      <c r="J9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103C-54A4-40E3-A649-E010A664E2C9}">
  <dimension ref="A2:H103"/>
  <sheetViews>
    <sheetView topLeftCell="A69" workbookViewId="0">
      <selection activeCell="A2" sqref="A2:H102"/>
    </sheetView>
  </sheetViews>
  <sheetFormatPr defaultRowHeight="15" x14ac:dyDescent="0.25"/>
  <cols>
    <col min="1" max="1" width="45" bestFit="1" customWidth="1"/>
    <col min="2" max="2" width="16.28515625" style="11" bestFit="1" customWidth="1"/>
    <col min="3" max="3" width="7" style="9" bestFit="1" customWidth="1"/>
    <col min="4" max="5" width="4.140625" style="9" bestFit="1" customWidth="1"/>
    <col min="6" max="6" width="8.7109375" style="9" bestFit="1" customWidth="1"/>
    <col min="7" max="7" width="6.140625" style="9" customWidth="1"/>
    <col min="8" max="8" width="6.85546875" style="9" customWidth="1"/>
  </cols>
  <sheetData>
    <row r="2" spans="1:8" x14ac:dyDescent="0.25">
      <c r="A2" s="5" t="s">
        <v>118</v>
      </c>
      <c r="B2" s="7" t="str">
        <f>B3</f>
        <v>Profit</v>
      </c>
      <c r="C2" s="6" t="str">
        <f>C3</f>
        <v>ROI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idden="1" x14ac:dyDescent="0.25">
      <c r="A3" s="2" t="s">
        <v>109</v>
      </c>
      <c r="B3" s="8" t="s">
        <v>113</v>
      </c>
      <c r="C3" s="9" t="s">
        <v>114</v>
      </c>
      <c r="D3" s="9" t="s">
        <v>115</v>
      </c>
      <c r="E3" s="9" t="s">
        <v>116</v>
      </c>
      <c r="F3" s="9" t="s">
        <v>111</v>
      </c>
      <c r="G3" s="9" t="s">
        <v>112</v>
      </c>
      <c r="H3" s="9" t="s">
        <v>117</v>
      </c>
    </row>
    <row r="4" spans="1:8" x14ac:dyDescent="0.25">
      <c r="A4" s="3" t="s">
        <v>8</v>
      </c>
      <c r="B4" s="8">
        <v>16149809002</v>
      </c>
      <c r="C4" s="10">
        <v>7096</v>
      </c>
      <c r="D4" s="10">
        <v>33</v>
      </c>
      <c r="E4" s="10">
        <v>1</v>
      </c>
      <c r="F4" s="10">
        <v>9</v>
      </c>
      <c r="G4" s="10">
        <v>16</v>
      </c>
      <c r="H4" s="10">
        <v>59</v>
      </c>
    </row>
    <row r="5" spans="1:8" x14ac:dyDescent="0.25">
      <c r="A5" s="4" t="s">
        <v>9</v>
      </c>
      <c r="B5" s="8">
        <v>2553439092</v>
      </c>
      <c r="C5" s="10">
        <v>1077</v>
      </c>
      <c r="D5" s="10">
        <v>3</v>
      </c>
      <c r="E5" s="10">
        <v>1</v>
      </c>
      <c r="F5" s="10">
        <v>1</v>
      </c>
      <c r="G5" s="10">
        <v>1</v>
      </c>
      <c r="H5" s="10">
        <v>6</v>
      </c>
    </row>
    <row r="6" spans="1:8" x14ac:dyDescent="0.25">
      <c r="A6" s="4" t="s">
        <v>10</v>
      </c>
      <c r="B6" s="8">
        <v>2441800564</v>
      </c>
      <c r="C6" s="10">
        <v>686</v>
      </c>
      <c r="D6" s="10">
        <v>4</v>
      </c>
      <c r="E6" s="10">
        <v>0</v>
      </c>
      <c r="F6" s="10">
        <v>0</v>
      </c>
      <c r="G6" s="10">
        <v>2</v>
      </c>
      <c r="H6" s="10">
        <v>6</v>
      </c>
    </row>
    <row r="7" spans="1:8" x14ac:dyDescent="0.25">
      <c r="A7" s="4" t="s">
        <v>11</v>
      </c>
      <c r="B7" s="8">
        <v>1823224036</v>
      </c>
      <c r="C7" s="10">
        <v>744</v>
      </c>
      <c r="D7" s="10">
        <v>3</v>
      </c>
      <c r="E7" s="10">
        <v>0</v>
      </c>
      <c r="F7" s="10">
        <v>2</v>
      </c>
      <c r="G7" s="10">
        <v>4</v>
      </c>
      <c r="H7" s="10">
        <v>9</v>
      </c>
    </row>
    <row r="8" spans="1:8" x14ac:dyDescent="0.25">
      <c r="A8" s="4" t="s">
        <v>12</v>
      </c>
      <c r="B8" s="8">
        <v>1748359754</v>
      </c>
      <c r="C8" s="10">
        <v>583</v>
      </c>
      <c r="D8" s="10">
        <v>4</v>
      </c>
      <c r="E8" s="10">
        <v>0</v>
      </c>
      <c r="F8" s="10">
        <v>0</v>
      </c>
      <c r="G8" s="10">
        <v>2</v>
      </c>
      <c r="H8" s="10">
        <v>6</v>
      </c>
    </row>
    <row r="9" spans="1:8" x14ac:dyDescent="0.25">
      <c r="A9" s="4" t="s">
        <v>13</v>
      </c>
      <c r="B9" s="8">
        <v>1520401444</v>
      </c>
      <c r="C9" s="10">
        <v>1014</v>
      </c>
      <c r="D9" s="10">
        <v>2</v>
      </c>
      <c r="E9" s="10">
        <v>0</v>
      </c>
      <c r="F9" s="10">
        <v>1</v>
      </c>
      <c r="G9" s="10">
        <v>2</v>
      </c>
      <c r="H9" s="10">
        <v>5</v>
      </c>
    </row>
    <row r="10" spans="1:8" x14ac:dyDescent="0.25">
      <c r="A10" s="4" t="s">
        <v>14</v>
      </c>
      <c r="B10" s="8">
        <v>1325048151</v>
      </c>
      <c r="C10" s="10">
        <v>697</v>
      </c>
      <c r="D10" s="10">
        <v>4</v>
      </c>
      <c r="E10" s="10">
        <v>0</v>
      </c>
      <c r="F10" s="10">
        <v>1</v>
      </c>
      <c r="G10" s="10">
        <v>1</v>
      </c>
      <c r="H10" s="10">
        <v>6</v>
      </c>
    </row>
    <row r="11" spans="1:8" x14ac:dyDescent="0.25">
      <c r="A11" s="4" t="s">
        <v>15</v>
      </c>
      <c r="B11" s="8">
        <v>1298815515</v>
      </c>
      <c r="C11" s="10">
        <v>590</v>
      </c>
      <c r="D11" s="10">
        <v>4</v>
      </c>
      <c r="E11" s="10">
        <v>0</v>
      </c>
      <c r="F11" s="10">
        <v>1</v>
      </c>
      <c r="G11" s="10">
        <v>2</v>
      </c>
      <c r="H11" s="10">
        <v>7</v>
      </c>
    </row>
    <row r="12" spans="1:8" x14ac:dyDescent="0.25">
      <c r="A12" s="4" t="s">
        <v>16</v>
      </c>
      <c r="B12" s="8">
        <v>1152809540</v>
      </c>
      <c r="C12" s="10">
        <v>461</v>
      </c>
      <c r="D12" s="10">
        <v>4</v>
      </c>
      <c r="E12" s="10">
        <v>0</v>
      </c>
      <c r="F12" s="10">
        <v>1</v>
      </c>
      <c r="G12" s="10">
        <v>1</v>
      </c>
      <c r="H12" s="10">
        <v>6</v>
      </c>
    </row>
    <row r="13" spans="1:8" x14ac:dyDescent="0.25">
      <c r="A13" s="4" t="s">
        <v>17</v>
      </c>
      <c r="B13" s="8">
        <v>1147426059</v>
      </c>
      <c r="C13" s="10">
        <v>574</v>
      </c>
      <c r="D13" s="10">
        <v>3</v>
      </c>
      <c r="E13" s="10">
        <v>0</v>
      </c>
      <c r="F13" s="10">
        <v>1</v>
      </c>
      <c r="G13" s="10">
        <v>0</v>
      </c>
      <c r="H13" s="10">
        <v>4</v>
      </c>
    </row>
    <row r="14" spans="1:8" x14ac:dyDescent="0.25">
      <c r="A14" s="4" t="s">
        <v>18</v>
      </c>
      <c r="B14" s="8">
        <v>1138484847</v>
      </c>
      <c r="C14" s="10">
        <v>670</v>
      </c>
      <c r="D14" s="10">
        <v>2</v>
      </c>
      <c r="E14" s="10">
        <v>0</v>
      </c>
      <c r="F14" s="10">
        <v>1</v>
      </c>
      <c r="G14" s="10">
        <v>1</v>
      </c>
      <c r="H14" s="10">
        <v>4</v>
      </c>
    </row>
    <row r="15" spans="1:8" x14ac:dyDescent="0.25">
      <c r="A15" s="3" t="s">
        <v>19</v>
      </c>
      <c r="B15" s="8">
        <v>10773197051.990902</v>
      </c>
      <c r="C15" s="10">
        <v>18371</v>
      </c>
      <c r="D15" s="10">
        <v>26</v>
      </c>
      <c r="E15" s="10">
        <v>0</v>
      </c>
      <c r="F15" s="10">
        <v>9</v>
      </c>
      <c r="G15" s="10">
        <v>13</v>
      </c>
      <c r="H15" s="10">
        <v>48</v>
      </c>
    </row>
    <row r="16" spans="1:8" x14ac:dyDescent="0.25">
      <c r="A16" s="4" t="s">
        <v>20</v>
      </c>
      <c r="B16" s="8">
        <v>1396963790</v>
      </c>
      <c r="C16" s="10">
        <v>537</v>
      </c>
      <c r="D16" s="10">
        <v>3</v>
      </c>
      <c r="E16" s="10">
        <v>0</v>
      </c>
      <c r="F16" s="10">
        <v>0</v>
      </c>
      <c r="G16" s="10">
        <v>2</v>
      </c>
      <c r="H16" s="10">
        <v>5</v>
      </c>
    </row>
    <row r="17" spans="1:8" x14ac:dyDescent="0.25">
      <c r="A17" s="4" t="s">
        <v>21</v>
      </c>
      <c r="B17" s="8">
        <v>1322260225.3303001</v>
      </c>
      <c r="C17" s="10">
        <v>6634</v>
      </c>
      <c r="D17" s="10">
        <v>3</v>
      </c>
      <c r="E17" s="10">
        <v>0</v>
      </c>
      <c r="F17" s="10">
        <v>2</v>
      </c>
      <c r="G17" s="10">
        <v>1</v>
      </c>
      <c r="H17" s="10">
        <v>6</v>
      </c>
    </row>
    <row r="18" spans="1:8" x14ac:dyDescent="0.25">
      <c r="A18" s="4" t="s">
        <v>22</v>
      </c>
      <c r="B18" s="8">
        <v>1300026933</v>
      </c>
      <c r="C18" s="10">
        <v>867</v>
      </c>
      <c r="D18" s="10">
        <v>2</v>
      </c>
      <c r="E18" s="10">
        <v>0</v>
      </c>
      <c r="F18" s="10">
        <v>0</v>
      </c>
      <c r="G18" s="10">
        <v>1</v>
      </c>
      <c r="H18" s="10">
        <v>3</v>
      </c>
    </row>
    <row r="19" spans="1:8" x14ac:dyDescent="0.25">
      <c r="A19" s="4" t="s">
        <v>23</v>
      </c>
      <c r="B19" s="8">
        <v>1114715665.3303001</v>
      </c>
      <c r="C19" s="10">
        <v>673</v>
      </c>
      <c r="D19" s="10">
        <v>2</v>
      </c>
      <c r="E19" s="10">
        <v>0</v>
      </c>
      <c r="F19" s="10">
        <v>0</v>
      </c>
      <c r="G19" s="10">
        <v>1</v>
      </c>
      <c r="H19" s="10">
        <v>3</v>
      </c>
    </row>
    <row r="20" spans="1:8" x14ac:dyDescent="0.25">
      <c r="A20" s="4" t="s">
        <v>24</v>
      </c>
      <c r="B20" s="8">
        <v>1085444662</v>
      </c>
      <c r="C20" s="10">
        <v>1467</v>
      </c>
      <c r="D20" s="10">
        <v>3</v>
      </c>
      <c r="E20" s="10">
        <v>0</v>
      </c>
      <c r="F20" s="10">
        <v>2</v>
      </c>
      <c r="G20" s="10">
        <v>1</v>
      </c>
      <c r="H20" s="10">
        <v>6</v>
      </c>
    </row>
    <row r="21" spans="1:8" x14ac:dyDescent="0.25">
      <c r="A21" s="4" t="s">
        <v>25</v>
      </c>
      <c r="B21" s="8">
        <v>957033552.33029997</v>
      </c>
      <c r="C21" s="10">
        <v>4802</v>
      </c>
      <c r="D21" s="10">
        <v>4</v>
      </c>
      <c r="E21" s="10">
        <v>0</v>
      </c>
      <c r="F21" s="10">
        <v>2</v>
      </c>
      <c r="G21" s="10">
        <v>1</v>
      </c>
      <c r="H21" s="10">
        <v>7</v>
      </c>
    </row>
    <row r="22" spans="1:8" x14ac:dyDescent="0.25">
      <c r="A22" s="4" t="s">
        <v>26</v>
      </c>
      <c r="B22" s="8">
        <v>954800131</v>
      </c>
      <c r="C22" s="10">
        <v>1194</v>
      </c>
      <c r="D22" s="10">
        <v>2</v>
      </c>
      <c r="E22" s="10">
        <v>0</v>
      </c>
      <c r="F22" s="10">
        <v>1</v>
      </c>
      <c r="G22" s="10">
        <v>2</v>
      </c>
      <c r="H22" s="10">
        <v>5</v>
      </c>
    </row>
    <row r="23" spans="1:8" x14ac:dyDescent="0.25">
      <c r="A23" s="4" t="s">
        <v>27</v>
      </c>
      <c r="B23" s="8">
        <v>894766005</v>
      </c>
      <c r="C23" s="10">
        <v>1177</v>
      </c>
      <c r="D23" s="10">
        <v>2</v>
      </c>
      <c r="E23" s="10">
        <v>0</v>
      </c>
      <c r="F23" s="10">
        <v>2</v>
      </c>
      <c r="G23" s="10">
        <v>2</v>
      </c>
      <c r="H23" s="10">
        <v>6</v>
      </c>
    </row>
    <row r="24" spans="1:8" x14ac:dyDescent="0.25">
      <c r="A24" s="4" t="s">
        <v>28</v>
      </c>
      <c r="B24" s="8">
        <v>873791495</v>
      </c>
      <c r="C24" s="10">
        <v>583</v>
      </c>
      <c r="D24" s="10">
        <v>3</v>
      </c>
      <c r="E24" s="10">
        <v>0</v>
      </c>
      <c r="F24" s="10">
        <v>0</v>
      </c>
      <c r="G24" s="10">
        <v>1</v>
      </c>
      <c r="H24" s="10">
        <v>4</v>
      </c>
    </row>
    <row r="25" spans="1:8" x14ac:dyDescent="0.25">
      <c r="A25" s="4" t="s">
        <v>29</v>
      </c>
      <c r="B25" s="8">
        <v>873394593</v>
      </c>
      <c r="C25" s="10">
        <v>437</v>
      </c>
      <c r="D25" s="10">
        <v>2</v>
      </c>
      <c r="E25" s="10">
        <v>0</v>
      </c>
      <c r="F25" s="10">
        <v>0</v>
      </c>
      <c r="G25" s="10">
        <v>1</v>
      </c>
      <c r="H25" s="10">
        <v>3</v>
      </c>
    </row>
    <row r="26" spans="1:8" x14ac:dyDescent="0.25">
      <c r="A26" s="3" t="s">
        <v>63</v>
      </c>
      <c r="B26" s="8">
        <v>3394063141.6605997</v>
      </c>
      <c r="C26" s="10">
        <v>6131</v>
      </c>
      <c r="D26" s="10">
        <v>17</v>
      </c>
      <c r="E26" s="10">
        <v>0</v>
      </c>
      <c r="F26" s="10">
        <v>3</v>
      </c>
      <c r="G26" s="10">
        <v>2</v>
      </c>
      <c r="H26" s="10">
        <v>22</v>
      </c>
    </row>
    <row r="27" spans="1:8" x14ac:dyDescent="0.25">
      <c r="A27" s="4" t="s">
        <v>64</v>
      </c>
      <c r="B27" s="8">
        <v>559154922</v>
      </c>
      <c r="C27" s="10">
        <v>746</v>
      </c>
      <c r="D27" s="10">
        <v>3</v>
      </c>
      <c r="E27" s="10">
        <v>0</v>
      </c>
      <c r="F27" s="10">
        <v>2</v>
      </c>
      <c r="G27" s="10">
        <v>0</v>
      </c>
      <c r="H27" s="10">
        <v>5</v>
      </c>
    </row>
    <row r="28" spans="1:8" x14ac:dyDescent="0.25">
      <c r="A28" s="4" t="s">
        <v>65</v>
      </c>
      <c r="B28" s="8">
        <v>474113985</v>
      </c>
      <c r="C28" s="10">
        <v>687</v>
      </c>
      <c r="D28" s="10">
        <v>3</v>
      </c>
      <c r="E28" s="10">
        <v>0</v>
      </c>
      <c r="F28" s="10">
        <v>0</v>
      </c>
      <c r="G28" s="10">
        <v>2</v>
      </c>
      <c r="H28" s="10">
        <v>5</v>
      </c>
    </row>
    <row r="29" spans="1:8" x14ac:dyDescent="0.25">
      <c r="A29" s="4" t="s">
        <v>66</v>
      </c>
      <c r="B29" s="8">
        <v>436595957</v>
      </c>
      <c r="C29" s="10">
        <v>582</v>
      </c>
      <c r="D29" s="10">
        <v>1</v>
      </c>
      <c r="E29" s="10">
        <v>0</v>
      </c>
      <c r="F29" s="10">
        <v>1</v>
      </c>
      <c r="G29" s="10">
        <v>0</v>
      </c>
      <c r="H29" s="10">
        <v>2</v>
      </c>
    </row>
    <row r="30" spans="1:8" x14ac:dyDescent="0.25">
      <c r="A30" s="4" t="s">
        <v>67</v>
      </c>
      <c r="B30" s="8">
        <v>394800000</v>
      </c>
      <c r="C30" s="10">
        <v>494</v>
      </c>
      <c r="D30" s="10">
        <v>4</v>
      </c>
      <c r="E30" s="10">
        <v>0</v>
      </c>
      <c r="F30" s="10">
        <v>0</v>
      </c>
      <c r="G30" s="10">
        <v>0</v>
      </c>
      <c r="H30" s="10">
        <v>4</v>
      </c>
    </row>
    <row r="31" spans="1:8" x14ac:dyDescent="0.25">
      <c r="A31" s="4" t="s">
        <v>68</v>
      </c>
      <c r="B31" s="8">
        <v>341991867</v>
      </c>
      <c r="C31" s="10">
        <v>285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</row>
    <row r="32" spans="1:8" x14ac:dyDescent="0.25">
      <c r="A32" s="4" t="s">
        <v>69</v>
      </c>
      <c r="B32" s="8">
        <v>338054625.33029997</v>
      </c>
      <c r="C32" s="10">
        <v>1696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</row>
    <row r="33" spans="1:8" x14ac:dyDescent="0.25">
      <c r="A33" s="4" t="s">
        <v>70</v>
      </c>
      <c r="B33" s="8">
        <v>273375603</v>
      </c>
      <c r="C33" s="10">
        <v>322</v>
      </c>
      <c r="D33" s="10">
        <v>4</v>
      </c>
      <c r="E33" s="10">
        <v>0</v>
      </c>
      <c r="F33" s="10">
        <v>0</v>
      </c>
      <c r="G33" s="10">
        <v>0</v>
      </c>
      <c r="H33" s="10">
        <v>4</v>
      </c>
    </row>
    <row r="34" spans="1:8" x14ac:dyDescent="0.25">
      <c r="A34" s="4" t="s">
        <v>71</v>
      </c>
      <c r="B34" s="8">
        <v>255487652</v>
      </c>
      <c r="C34" s="10">
        <v>301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</row>
    <row r="35" spans="1:8" x14ac:dyDescent="0.25">
      <c r="A35" s="4" t="s">
        <v>72</v>
      </c>
      <c r="B35" s="8">
        <v>173255417.3303</v>
      </c>
      <c r="C35" s="10">
        <v>869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4" t="s">
        <v>73</v>
      </c>
      <c r="B36" s="8">
        <v>147233113</v>
      </c>
      <c r="C36" s="10">
        <v>149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</row>
    <row r="37" spans="1:8" x14ac:dyDescent="0.25">
      <c r="A37" s="3" t="s">
        <v>52</v>
      </c>
      <c r="B37" s="8">
        <v>3574698779.3302999</v>
      </c>
      <c r="C37" s="10">
        <v>12161</v>
      </c>
      <c r="D37" s="10">
        <v>18</v>
      </c>
      <c r="E37" s="10">
        <v>1</v>
      </c>
      <c r="F37" s="10">
        <v>0</v>
      </c>
      <c r="G37" s="10">
        <v>0</v>
      </c>
      <c r="H37" s="10">
        <v>19</v>
      </c>
    </row>
    <row r="38" spans="1:8" x14ac:dyDescent="0.25">
      <c r="A38" s="4" t="s">
        <v>53</v>
      </c>
      <c r="B38" s="8">
        <v>851962279</v>
      </c>
      <c r="C38" s="10">
        <v>1638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</row>
    <row r="39" spans="1:8" x14ac:dyDescent="0.25">
      <c r="A39" s="4" t="s">
        <v>54</v>
      </c>
      <c r="B39" s="8">
        <v>412374317</v>
      </c>
      <c r="C39" s="10">
        <v>2749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</row>
    <row r="40" spans="1:8" x14ac:dyDescent="0.25">
      <c r="A40" s="4" t="s">
        <v>55</v>
      </c>
      <c r="B40" s="8">
        <v>406657048.33029997</v>
      </c>
      <c r="C40" s="10">
        <v>2040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</row>
    <row r="41" spans="1:8" x14ac:dyDescent="0.25">
      <c r="A41" s="4" t="s">
        <v>56</v>
      </c>
      <c r="B41" s="8">
        <v>351103245</v>
      </c>
      <c r="C41" s="10">
        <v>418</v>
      </c>
      <c r="D41" s="10">
        <v>3</v>
      </c>
      <c r="E41" s="10">
        <v>1</v>
      </c>
      <c r="F41" s="10">
        <v>0</v>
      </c>
      <c r="G41" s="10">
        <v>0</v>
      </c>
      <c r="H41" s="10">
        <v>4</v>
      </c>
    </row>
    <row r="42" spans="1:8" x14ac:dyDescent="0.25">
      <c r="A42" s="4" t="s">
        <v>57</v>
      </c>
      <c r="B42" s="8">
        <v>298752656</v>
      </c>
      <c r="C42" s="10">
        <v>1299</v>
      </c>
      <c r="D42" s="10">
        <v>2</v>
      </c>
      <c r="E42" s="10">
        <v>0</v>
      </c>
      <c r="F42" s="10">
        <v>0</v>
      </c>
      <c r="G42" s="10">
        <v>0</v>
      </c>
      <c r="H42" s="10">
        <v>2</v>
      </c>
    </row>
    <row r="43" spans="1:8" x14ac:dyDescent="0.25">
      <c r="A43" s="4" t="s">
        <v>58</v>
      </c>
      <c r="B43" s="8">
        <v>292000694</v>
      </c>
      <c r="C43" s="10">
        <v>292</v>
      </c>
      <c r="D43" s="10">
        <v>4</v>
      </c>
      <c r="E43" s="10">
        <v>0</v>
      </c>
      <c r="F43" s="10">
        <v>0</v>
      </c>
      <c r="G43" s="10">
        <v>0</v>
      </c>
      <c r="H43" s="10">
        <v>4</v>
      </c>
    </row>
    <row r="44" spans="1:8" x14ac:dyDescent="0.25">
      <c r="A44" s="4" t="s">
        <v>59</v>
      </c>
      <c r="B44" s="8">
        <v>280208309</v>
      </c>
      <c r="C44" s="10">
        <v>966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</row>
    <row r="45" spans="1:8" x14ac:dyDescent="0.25">
      <c r="A45" s="4" t="s">
        <v>60</v>
      </c>
      <c r="B45" s="8">
        <v>252127625</v>
      </c>
      <c r="C45" s="10">
        <v>458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</row>
    <row r="46" spans="1:8" x14ac:dyDescent="0.25">
      <c r="A46" s="4" t="s">
        <v>61</v>
      </c>
      <c r="B46" s="8">
        <v>218555708</v>
      </c>
      <c r="C46" s="10">
        <v>1457</v>
      </c>
      <c r="D46" s="10">
        <v>2</v>
      </c>
      <c r="E46" s="10">
        <v>0</v>
      </c>
      <c r="F46" s="10">
        <v>0</v>
      </c>
      <c r="G46" s="10">
        <v>0</v>
      </c>
      <c r="H46" s="10">
        <v>2</v>
      </c>
    </row>
    <row r="47" spans="1:8" x14ac:dyDescent="0.25">
      <c r="A47" s="4" t="s">
        <v>62</v>
      </c>
      <c r="B47" s="8">
        <v>210956898</v>
      </c>
      <c r="C47" s="10">
        <v>844</v>
      </c>
      <c r="D47" s="10">
        <v>3</v>
      </c>
      <c r="E47" s="10">
        <v>0</v>
      </c>
      <c r="F47" s="10">
        <v>0</v>
      </c>
      <c r="G47" s="10">
        <v>0</v>
      </c>
      <c r="H47" s="10">
        <v>3</v>
      </c>
    </row>
    <row r="48" spans="1:8" x14ac:dyDescent="0.25">
      <c r="A48" s="3" t="s">
        <v>30</v>
      </c>
      <c r="B48" s="8">
        <v>4267645242.9908996</v>
      </c>
      <c r="C48" s="10">
        <v>12132</v>
      </c>
      <c r="D48" s="10">
        <v>16</v>
      </c>
      <c r="E48" s="10">
        <v>0</v>
      </c>
      <c r="F48" s="10">
        <v>2</v>
      </c>
      <c r="G48" s="10">
        <v>4</v>
      </c>
      <c r="H48" s="10">
        <v>22</v>
      </c>
    </row>
    <row r="49" spans="1:8" x14ac:dyDescent="0.25">
      <c r="A49" s="4" t="s">
        <v>31</v>
      </c>
      <c r="B49" s="8">
        <v>557910214</v>
      </c>
      <c r="C49" s="10">
        <v>1073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</row>
    <row r="50" spans="1:8" x14ac:dyDescent="0.25">
      <c r="A50" s="4" t="s">
        <v>32</v>
      </c>
      <c r="B50" s="8">
        <v>533878766.33029997</v>
      </c>
      <c r="C50" s="10">
        <v>2679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</row>
    <row r="51" spans="1:8" x14ac:dyDescent="0.25">
      <c r="A51" s="4" t="s">
        <v>33</v>
      </c>
      <c r="B51" s="8">
        <v>506764305</v>
      </c>
      <c r="C51" s="10">
        <v>633</v>
      </c>
      <c r="D51" s="10">
        <v>3</v>
      </c>
      <c r="E51" s="10">
        <v>0</v>
      </c>
      <c r="F51" s="10">
        <v>1</v>
      </c>
      <c r="G51" s="10">
        <v>2</v>
      </c>
      <c r="H51" s="10">
        <v>6</v>
      </c>
    </row>
    <row r="52" spans="1:8" x14ac:dyDescent="0.25">
      <c r="A52" s="4" t="s">
        <v>34</v>
      </c>
      <c r="B52" s="8">
        <v>499368315</v>
      </c>
      <c r="C52" s="10">
        <v>999</v>
      </c>
      <c r="D52" s="10">
        <v>2</v>
      </c>
      <c r="E52" s="10">
        <v>0</v>
      </c>
      <c r="F52" s="10">
        <v>0</v>
      </c>
      <c r="G52" s="10">
        <v>0</v>
      </c>
      <c r="H52" s="10">
        <v>2</v>
      </c>
    </row>
    <row r="53" spans="1:8" x14ac:dyDescent="0.25">
      <c r="A53" s="4" t="s">
        <v>35</v>
      </c>
      <c r="B53" s="8">
        <v>431251929.33029997</v>
      </c>
      <c r="C53" s="10">
        <v>2164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</row>
    <row r="54" spans="1:8" x14ac:dyDescent="0.25">
      <c r="A54" s="4" t="s">
        <v>36</v>
      </c>
      <c r="B54" s="8">
        <v>416486871</v>
      </c>
      <c r="C54" s="10">
        <v>1388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</row>
    <row r="55" spans="1:8" x14ac:dyDescent="0.25">
      <c r="A55" s="4" t="s">
        <v>37</v>
      </c>
      <c r="B55" s="8">
        <v>357747258</v>
      </c>
      <c r="C55" s="10">
        <v>622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</row>
    <row r="56" spans="1:8" x14ac:dyDescent="0.25">
      <c r="A56" s="4" t="s">
        <v>38</v>
      </c>
      <c r="B56" s="8">
        <v>342068538.33029997</v>
      </c>
      <c r="C56" s="10">
        <v>1716</v>
      </c>
      <c r="D56" s="10">
        <v>3</v>
      </c>
      <c r="E56" s="10">
        <v>0</v>
      </c>
      <c r="F56" s="10">
        <v>1</v>
      </c>
      <c r="G56" s="10">
        <v>2</v>
      </c>
      <c r="H56" s="10">
        <v>6</v>
      </c>
    </row>
    <row r="57" spans="1:8" x14ac:dyDescent="0.25">
      <c r="A57" s="4" t="s">
        <v>39</v>
      </c>
      <c r="B57" s="8">
        <v>320574836</v>
      </c>
      <c r="C57" s="10">
        <v>427</v>
      </c>
      <c r="D57" s="10">
        <v>3</v>
      </c>
      <c r="E57" s="10">
        <v>0</v>
      </c>
      <c r="F57" s="10">
        <v>0</v>
      </c>
      <c r="G57" s="10">
        <v>0</v>
      </c>
      <c r="H57" s="10">
        <v>3</v>
      </c>
    </row>
    <row r="58" spans="1:8" x14ac:dyDescent="0.25">
      <c r="A58" s="4" t="s">
        <v>40</v>
      </c>
      <c r="B58" s="8">
        <v>301594210</v>
      </c>
      <c r="C58" s="10">
        <v>431</v>
      </c>
      <c r="D58" s="10">
        <v>2</v>
      </c>
      <c r="E58" s="10">
        <v>0</v>
      </c>
      <c r="F58" s="10">
        <v>0</v>
      </c>
      <c r="G58" s="10">
        <v>0</v>
      </c>
      <c r="H58" s="10">
        <v>2</v>
      </c>
    </row>
    <row r="59" spans="1:8" x14ac:dyDescent="0.25">
      <c r="A59" s="3" t="s">
        <v>85</v>
      </c>
      <c r="B59" s="8">
        <v>2986370135.3302999</v>
      </c>
      <c r="C59" s="10">
        <v>9946</v>
      </c>
      <c r="D59" s="10">
        <v>16</v>
      </c>
      <c r="E59" s="10">
        <v>1</v>
      </c>
      <c r="F59" s="10">
        <v>4</v>
      </c>
      <c r="G59" s="10">
        <v>3</v>
      </c>
      <c r="H59" s="10">
        <v>24</v>
      </c>
    </row>
    <row r="60" spans="1:8" x14ac:dyDescent="0.25">
      <c r="A60" s="4" t="s">
        <v>86</v>
      </c>
      <c r="B60" s="8">
        <v>1019251311</v>
      </c>
      <c r="C60" s="10">
        <v>1853</v>
      </c>
      <c r="D60" s="10">
        <v>2</v>
      </c>
      <c r="E60" s="10">
        <v>0</v>
      </c>
      <c r="F60" s="10">
        <v>2</v>
      </c>
      <c r="G60" s="10">
        <v>1</v>
      </c>
      <c r="H60" s="10">
        <v>5</v>
      </c>
    </row>
    <row r="61" spans="1:8" x14ac:dyDescent="0.25">
      <c r="A61" s="4" t="s">
        <v>87</v>
      </c>
      <c r="B61" s="8">
        <v>297794081</v>
      </c>
      <c r="C61" s="10">
        <v>541</v>
      </c>
      <c r="D61" s="10">
        <v>1</v>
      </c>
      <c r="E61" s="10">
        <v>0</v>
      </c>
      <c r="F61" s="10">
        <v>1</v>
      </c>
      <c r="G61" s="10">
        <v>1</v>
      </c>
      <c r="H61" s="10">
        <v>3</v>
      </c>
    </row>
    <row r="62" spans="1:8" x14ac:dyDescent="0.25">
      <c r="A62" s="4" t="s">
        <v>88</v>
      </c>
      <c r="B62" s="8">
        <v>276723989</v>
      </c>
      <c r="C62" s="10">
        <v>369</v>
      </c>
      <c r="D62" s="10">
        <v>1</v>
      </c>
      <c r="E62" s="10">
        <v>0</v>
      </c>
      <c r="F62" s="10">
        <v>0</v>
      </c>
      <c r="G62" s="10">
        <v>1</v>
      </c>
      <c r="H62" s="10">
        <v>2</v>
      </c>
    </row>
    <row r="63" spans="1:8" x14ac:dyDescent="0.25">
      <c r="A63" s="4" t="s">
        <v>89</v>
      </c>
      <c r="B63" s="8">
        <v>245485178</v>
      </c>
      <c r="C63" s="10">
        <v>2455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</row>
    <row r="64" spans="1:8" x14ac:dyDescent="0.25">
      <c r="A64" s="4" t="s">
        <v>90</v>
      </c>
      <c r="B64" s="8">
        <v>234031630</v>
      </c>
      <c r="C64" s="10">
        <v>862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</row>
    <row r="65" spans="1:8" x14ac:dyDescent="0.25">
      <c r="A65" s="4" t="s">
        <v>91</v>
      </c>
      <c r="B65" s="8">
        <v>211171807</v>
      </c>
      <c r="C65" s="10">
        <v>528</v>
      </c>
      <c r="D65" s="10">
        <v>4</v>
      </c>
      <c r="E65" s="10">
        <v>0</v>
      </c>
      <c r="F65" s="10">
        <v>1</v>
      </c>
      <c r="G65" s="10">
        <v>0</v>
      </c>
      <c r="H65" s="10">
        <v>5</v>
      </c>
    </row>
    <row r="66" spans="1:8" x14ac:dyDescent="0.25">
      <c r="A66" s="4" t="s">
        <v>92</v>
      </c>
      <c r="B66" s="8">
        <v>205889452.3303</v>
      </c>
      <c r="C66" s="10">
        <v>1033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</row>
    <row r="67" spans="1:8" x14ac:dyDescent="0.25">
      <c r="A67" s="4" t="s">
        <v>93</v>
      </c>
      <c r="B67" s="8">
        <v>201465034</v>
      </c>
      <c r="C67" s="10">
        <v>224</v>
      </c>
      <c r="D67" s="10">
        <v>4</v>
      </c>
      <c r="E67" s="10">
        <v>0</v>
      </c>
      <c r="F67" s="10">
        <v>0</v>
      </c>
      <c r="G67" s="10">
        <v>0</v>
      </c>
      <c r="H67" s="10">
        <v>4</v>
      </c>
    </row>
    <row r="68" spans="1:8" x14ac:dyDescent="0.25">
      <c r="A68" s="4" t="s">
        <v>94</v>
      </c>
      <c r="B68" s="8">
        <v>147930487</v>
      </c>
      <c r="C68" s="10">
        <v>1494</v>
      </c>
      <c r="D68" s="10">
        <v>0</v>
      </c>
      <c r="E68" s="10">
        <v>1</v>
      </c>
      <c r="F68" s="10">
        <v>0</v>
      </c>
      <c r="G68" s="10">
        <v>0</v>
      </c>
      <c r="H68" s="10">
        <v>1</v>
      </c>
    </row>
    <row r="69" spans="1:8" x14ac:dyDescent="0.25">
      <c r="A69" s="4" t="s">
        <v>95</v>
      </c>
      <c r="B69" s="8">
        <v>146627166</v>
      </c>
      <c r="C69" s="10">
        <v>587</v>
      </c>
      <c r="D69" s="10">
        <v>2</v>
      </c>
      <c r="E69" s="10">
        <v>0</v>
      </c>
      <c r="F69" s="10">
        <v>0</v>
      </c>
      <c r="G69" s="10">
        <v>0</v>
      </c>
      <c r="H69" s="10">
        <v>2</v>
      </c>
    </row>
    <row r="70" spans="1:8" x14ac:dyDescent="0.25">
      <c r="A70" s="3" t="s">
        <v>96</v>
      </c>
      <c r="B70" s="8">
        <v>521499592.32120001</v>
      </c>
      <c r="C70" s="10">
        <v>7773</v>
      </c>
      <c r="D70" s="10">
        <v>1</v>
      </c>
      <c r="E70" s="10">
        <v>0</v>
      </c>
      <c r="F70" s="10">
        <v>0</v>
      </c>
      <c r="G70" s="10">
        <v>0</v>
      </c>
      <c r="H70" s="10">
        <v>1</v>
      </c>
    </row>
    <row r="71" spans="1:8" x14ac:dyDescent="0.25">
      <c r="A71" s="4" t="s">
        <v>97</v>
      </c>
      <c r="B71" s="8">
        <v>241252126.3303</v>
      </c>
      <c r="C71" s="10">
        <v>1210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</row>
    <row r="72" spans="1:8" x14ac:dyDescent="0.25">
      <c r="A72" s="4" t="s">
        <v>98</v>
      </c>
      <c r="B72" s="8">
        <v>107461231.3303</v>
      </c>
      <c r="C72" s="10">
        <v>539</v>
      </c>
      <c r="D72" s="10">
        <v>1</v>
      </c>
      <c r="E72" s="10">
        <v>0</v>
      </c>
      <c r="F72" s="10">
        <v>0</v>
      </c>
      <c r="G72" s="10">
        <v>0</v>
      </c>
      <c r="H72" s="10">
        <v>1</v>
      </c>
    </row>
    <row r="73" spans="1:8" x14ac:dyDescent="0.25">
      <c r="A73" s="4" t="s">
        <v>99</v>
      </c>
      <c r="B73" s="8">
        <v>58600000</v>
      </c>
      <c r="C73" s="10">
        <v>586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1:8" x14ac:dyDescent="0.25">
      <c r="A74" s="4" t="s">
        <v>100</v>
      </c>
      <c r="B74" s="8">
        <v>48782012</v>
      </c>
      <c r="C74" s="10">
        <v>4878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1:8" x14ac:dyDescent="0.25">
      <c r="A75" s="4" t="s">
        <v>101</v>
      </c>
      <c r="B75" s="8">
        <v>27163768</v>
      </c>
      <c r="C75" s="10">
        <v>302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1:8" x14ac:dyDescent="0.25">
      <c r="A76" s="4" t="s">
        <v>102</v>
      </c>
      <c r="B76" s="8">
        <v>14174744.3303</v>
      </c>
      <c r="C76" s="10">
        <v>71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1:8" x14ac:dyDescent="0.25">
      <c r="A77" s="4" t="s">
        <v>103</v>
      </c>
      <c r="B77" s="8">
        <v>9713376</v>
      </c>
      <c r="C77" s="10">
        <v>75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1:8" x14ac:dyDescent="0.25">
      <c r="A78" s="4" t="s">
        <v>104</v>
      </c>
      <c r="B78" s="8">
        <v>8462398</v>
      </c>
      <c r="C78" s="10">
        <v>94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1:8" x14ac:dyDescent="0.25">
      <c r="A79" s="4" t="s">
        <v>105</v>
      </c>
      <c r="B79" s="8">
        <v>3090556</v>
      </c>
      <c r="C79" s="10">
        <v>4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1:8" x14ac:dyDescent="0.25">
      <c r="A80" s="4" t="s">
        <v>106</v>
      </c>
      <c r="B80" s="8">
        <v>2799380.3303</v>
      </c>
      <c r="C80" s="10">
        <v>14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</row>
    <row r="81" spans="1:8" x14ac:dyDescent="0.25">
      <c r="A81" s="3" t="s">
        <v>41</v>
      </c>
      <c r="B81" s="8">
        <v>4206649064.3302999</v>
      </c>
      <c r="C81" s="10">
        <v>10520</v>
      </c>
      <c r="D81" s="10">
        <v>14</v>
      </c>
      <c r="E81" s="10">
        <v>0</v>
      </c>
      <c r="F81" s="10">
        <v>3</v>
      </c>
      <c r="G81" s="10">
        <v>4</v>
      </c>
      <c r="H81" s="10">
        <v>21</v>
      </c>
    </row>
    <row r="82" spans="1:8" x14ac:dyDescent="0.25">
      <c r="A82" s="4" t="s">
        <v>42</v>
      </c>
      <c r="B82" s="8">
        <v>623192705</v>
      </c>
      <c r="C82" s="10">
        <v>623</v>
      </c>
      <c r="D82" s="10">
        <v>2</v>
      </c>
      <c r="E82" s="10">
        <v>0</v>
      </c>
      <c r="F82" s="10">
        <v>1</v>
      </c>
      <c r="G82" s="10">
        <v>0</v>
      </c>
      <c r="H82" s="10">
        <v>3</v>
      </c>
    </row>
    <row r="83" spans="1:8" x14ac:dyDescent="0.25">
      <c r="A83" s="4" t="s">
        <v>43</v>
      </c>
      <c r="B83" s="8">
        <v>531030871</v>
      </c>
      <c r="C83" s="10">
        <v>1328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</row>
    <row r="84" spans="1:8" x14ac:dyDescent="0.25">
      <c r="A84" s="4" t="s">
        <v>44</v>
      </c>
      <c r="B84" s="8">
        <v>447351353</v>
      </c>
      <c r="C84" s="10">
        <v>471</v>
      </c>
      <c r="D84" s="10">
        <v>3</v>
      </c>
      <c r="E84" s="10">
        <v>0</v>
      </c>
      <c r="F84" s="10">
        <v>2</v>
      </c>
      <c r="G84" s="10">
        <v>2</v>
      </c>
      <c r="H84" s="10">
        <v>7</v>
      </c>
    </row>
    <row r="85" spans="1:8" x14ac:dyDescent="0.25">
      <c r="A85" s="4" t="s">
        <v>45</v>
      </c>
      <c r="B85" s="8">
        <v>430133531.33029997</v>
      </c>
      <c r="C85" s="10">
        <v>2158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</row>
    <row r="86" spans="1:8" x14ac:dyDescent="0.25">
      <c r="A86" s="4" t="s">
        <v>46</v>
      </c>
      <c r="B86" s="8">
        <v>400188866</v>
      </c>
      <c r="C86" s="10">
        <v>1112</v>
      </c>
      <c r="D86" s="10">
        <v>1</v>
      </c>
      <c r="E86" s="10">
        <v>0</v>
      </c>
      <c r="F86" s="10">
        <v>0</v>
      </c>
      <c r="G86" s="10">
        <v>0</v>
      </c>
      <c r="H86" s="10">
        <v>1</v>
      </c>
    </row>
    <row r="87" spans="1:8" x14ac:dyDescent="0.25">
      <c r="A87" s="4" t="s">
        <v>47</v>
      </c>
      <c r="B87" s="8">
        <v>394093228</v>
      </c>
      <c r="C87" s="10">
        <v>499</v>
      </c>
      <c r="D87" s="10">
        <v>2</v>
      </c>
      <c r="E87" s="10">
        <v>0</v>
      </c>
      <c r="F87" s="10">
        <v>0</v>
      </c>
      <c r="G87" s="10">
        <v>1</v>
      </c>
      <c r="H87" s="10">
        <v>3</v>
      </c>
    </row>
    <row r="88" spans="1:8" x14ac:dyDescent="0.25">
      <c r="A88" s="4" t="s">
        <v>48</v>
      </c>
      <c r="B88" s="8">
        <v>365280159</v>
      </c>
      <c r="C88" s="10">
        <v>987</v>
      </c>
      <c r="D88" s="10">
        <v>2</v>
      </c>
      <c r="E88" s="10">
        <v>0</v>
      </c>
      <c r="F88" s="10">
        <v>0</v>
      </c>
      <c r="G88" s="10">
        <v>1</v>
      </c>
      <c r="H88" s="10">
        <v>3</v>
      </c>
    </row>
    <row r="89" spans="1:8" x14ac:dyDescent="0.25">
      <c r="A89" s="4" t="s">
        <v>49</v>
      </c>
      <c r="B89" s="8">
        <v>363410113</v>
      </c>
      <c r="C89" s="10">
        <v>2423</v>
      </c>
      <c r="D89" s="10">
        <v>1</v>
      </c>
      <c r="E89" s="10">
        <v>0</v>
      </c>
      <c r="F89" s="10">
        <v>0</v>
      </c>
      <c r="G89" s="10">
        <v>0</v>
      </c>
      <c r="H89" s="10">
        <v>1</v>
      </c>
    </row>
    <row r="90" spans="1:8" x14ac:dyDescent="0.25">
      <c r="A90" s="4" t="s">
        <v>50</v>
      </c>
      <c r="B90" s="8">
        <v>326600000</v>
      </c>
      <c r="C90" s="10">
        <v>594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</row>
    <row r="91" spans="1:8" x14ac:dyDescent="0.25">
      <c r="A91" s="4" t="s">
        <v>51</v>
      </c>
      <c r="B91" s="8">
        <v>325368238</v>
      </c>
      <c r="C91" s="10">
        <v>325</v>
      </c>
      <c r="D91" s="10">
        <v>3</v>
      </c>
      <c r="E91" s="10">
        <v>0</v>
      </c>
      <c r="F91" s="10">
        <v>0</v>
      </c>
      <c r="G91" s="10">
        <v>0</v>
      </c>
      <c r="H91" s="10">
        <v>3</v>
      </c>
    </row>
    <row r="92" spans="1:8" x14ac:dyDescent="0.25">
      <c r="A92" s="3" t="s">
        <v>74</v>
      </c>
      <c r="B92" s="8">
        <v>3091635470</v>
      </c>
      <c r="C92" s="10">
        <v>25289</v>
      </c>
      <c r="D92" s="10">
        <v>4</v>
      </c>
      <c r="E92" s="10">
        <v>1</v>
      </c>
      <c r="F92" s="10">
        <v>0</v>
      </c>
      <c r="G92" s="10">
        <v>5</v>
      </c>
      <c r="H92" s="10">
        <v>10</v>
      </c>
    </row>
    <row r="93" spans="1:8" x14ac:dyDescent="0.25">
      <c r="A93" s="4" t="s">
        <v>75</v>
      </c>
      <c r="B93" s="8">
        <v>666796444</v>
      </c>
      <c r="C93" s="10">
        <v>1905</v>
      </c>
      <c r="D93" s="10">
        <v>1</v>
      </c>
      <c r="E93" s="10">
        <v>0</v>
      </c>
      <c r="F93" s="10">
        <v>0</v>
      </c>
      <c r="G93" s="10">
        <v>1</v>
      </c>
      <c r="H93" s="10">
        <v>2</v>
      </c>
    </row>
    <row r="94" spans="1:8" x14ac:dyDescent="0.25">
      <c r="A94" s="4" t="s">
        <v>76</v>
      </c>
      <c r="B94" s="8">
        <v>343551694</v>
      </c>
      <c r="C94" s="10">
        <v>1562</v>
      </c>
      <c r="D94" s="10">
        <v>0</v>
      </c>
      <c r="E94" s="10">
        <v>0</v>
      </c>
      <c r="F94" s="10">
        <v>0</v>
      </c>
      <c r="G94" s="10">
        <v>1</v>
      </c>
      <c r="H94" s="10">
        <v>1</v>
      </c>
    </row>
    <row r="95" spans="1:8" x14ac:dyDescent="0.25">
      <c r="A95" s="4" t="s">
        <v>77</v>
      </c>
      <c r="B95" s="8">
        <v>299501756</v>
      </c>
      <c r="C95" s="10">
        <v>1498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</row>
    <row r="96" spans="1:8" x14ac:dyDescent="0.25">
      <c r="A96" s="4" t="s">
        <v>78</v>
      </c>
      <c r="B96" s="8">
        <v>291515884</v>
      </c>
      <c r="C96" s="10">
        <v>1943</v>
      </c>
      <c r="D96" s="10">
        <v>0</v>
      </c>
      <c r="E96" s="10">
        <v>0</v>
      </c>
      <c r="F96" s="10">
        <v>0</v>
      </c>
      <c r="G96" s="10">
        <v>1</v>
      </c>
      <c r="H96" s="10">
        <v>1</v>
      </c>
    </row>
    <row r="97" spans="1:8" x14ac:dyDescent="0.25">
      <c r="A97" s="4" t="s">
        <v>79</v>
      </c>
      <c r="B97" s="8">
        <v>280392818</v>
      </c>
      <c r="C97" s="10">
        <v>701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</row>
    <row r="98" spans="1:8" x14ac:dyDescent="0.25">
      <c r="A98" s="4" t="s">
        <v>80</v>
      </c>
      <c r="B98" s="8">
        <v>269454358</v>
      </c>
      <c r="C98" s="10">
        <v>2994</v>
      </c>
      <c r="D98" s="10">
        <v>1</v>
      </c>
      <c r="E98" s="10">
        <v>1</v>
      </c>
      <c r="F98" s="10">
        <v>0</v>
      </c>
      <c r="G98" s="10">
        <v>1</v>
      </c>
      <c r="H98" s="10">
        <v>3</v>
      </c>
    </row>
    <row r="99" spans="1:8" x14ac:dyDescent="0.25">
      <c r="A99" s="4" t="s">
        <v>81</v>
      </c>
      <c r="B99" s="8">
        <v>252650431</v>
      </c>
      <c r="C99" s="10">
        <v>5614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</row>
    <row r="100" spans="1:8" x14ac:dyDescent="0.25">
      <c r="A100" s="4" t="s">
        <v>82</v>
      </c>
      <c r="B100" s="8">
        <v>250547661</v>
      </c>
      <c r="C100" s="10">
        <v>3855</v>
      </c>
      <c r="D100" s="10">
        <v>1</v>
      </c>
      <c r="E100" s="10">
        <v>0</v>
      </c>
      <c r="F100" s="10">
        <v>0</v>
      </c>
      <c r="G100" s="10">
        <v>1</v>
      </c>
      <c r="H100" s="10">
        <v>2</v>
      </c>
    </row>
    <row r="101" spans="1:8" x14ac:dyDescent="0.25">
      <c r="A101" s="4" t="s">
        <v>83</v>
      </c>
      <c r="B101" s="8">
        <v>235184580</v>
      </c>
      <c r="C101" s="10">
        <v>1176</v>
      </c>
      <c r="D101" s="10">
        <v>1</v>
      </c>
      <c r="E101" s="10">
        <v>0</v>
      </c>
      <c r="F101" s="10">
        <v>0</v>
      </c>
      <c r="G101" s="10">
        <v>0</v>
      </c>
      <c r="H101" s="10">
        <v>1</v>
      </c>
    </row>
    <row r="102" spans="1:8" x14ac:dyDescent="0.25">
      <c r="A102" s="4" t="s">
        <v>84</v>
      </c>
      <c r="B102" s="8">
        <v>202039844</v>
      </c>
      <c r="C102" s="10">
        <v>4041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</row>
    <row r="103" spans="1:8" x14ac:dyDescent="0.25">
      <c r="A103" s="3" t="s">
        <v>110</v>
      </c>
      <c r="B103" s="8">
        <v>48965567479.954491</v>
      </c>
      <c r="C103" s="10">
        <v>109419</v>
      </c>
      <c r="D103" s="10">
        <v>145</v>
      </c>
      <c r="E103" s="10">
        <v>4</v>
      </c>
      <c r="F103" s="10">
        <v>30</v>
      </c>
      <c r="G103" s="10">
        <v>47</v>
      </c>
      <c r="H103" s="10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8E53-4419-4ED2-8B4E-BEC9AD6AFB74}">
  <dimension ref="A1:I91"/>
  <sheetViews>
    <sheetView workbookViewId="0">
      <selection sqref="A1:I91"/>
    </sheetView>
  </sheetViews>
  <sheetFormatPr defaultRowHeight="15" x14ac:dyDescent="0.25"/>
  <cols>
    <col min="1" max="1" width="12.7109375" customWidth="1"/>
    <col min="2" max="2" width="26.7109375" customWidth="1"/>
    <col min="3" max="3" width="21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107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s="1">
        <v>2553439092</v>
      </c>
      <c r="D2">
        <v>1077</v>
      </c>
      <c r="E2">
        <v>3</v>
      </c>
      <c r="F2">
        <v>1</v>
      </c>
      <c r="G2">
        <v>1</v>
      </c>
      <c r="H2">
        <v>1</v>
      </c>
      <c r="I2">
        <v>6</v>
      </c>
    </row>
    <row r="3" spans="1:9" x14ac:dyDescent="0.25">
      <c r="A3" t="s">
        <v>8</v>
      </c>
      <c r="B3" t="s">
        <v>10</v>
      </c>
      <c r="C3" s="1">
        <v>2441800564</v>
      </c>
      <c r="D3">
        <v>686</v>
      </c>
      <c r="E3">
        <v>4</v>
      </c>
      <c r="F3">
        <v>0</v>
      </c>
      <c r="G3">
        <v>0</v>
      </c>
      <c r="H3">
        <v>2</v>
      </c>
      <c r="I3">
        <v>6</v>
      </c>
    </row>
    <row r="4" spans="1:9" x14ac:dyDescent="0.25">
      <c r="A4" t="s">
        <v>8</v>
      </c>
      <c r="B4" t="s">
        <v>11</v>
      </c>
      <c r="C4" s="1">
        <v>1823224036</v>
      </c>
      <c r="D4">
        <v>744</v>
      </c>
      <c r="E4">
        <v>3</v>
      </c>
      <c r="F4">
        <v>0</v>
      </c>
      <c r="G4">
        <v>2</v>
      </c>
      <c r="H4">
        <v>4</v>
      </c>
      <c r="I4">
        <v>9</v>
      </c>
    </row>
    <row r="5" spans="1:9" x14ac:dyDescent="0.25">
      <c r="A5" t="s">
        <v>8</v>
      </c>
      <c r="B5" t="s">
        <v>12</v>
      </c>
      <c r="C5" s="1">
        <v>1748359754</v>
      </c>
      <c r="D5">
        <v>583</v>
      </c>
      <c r="E5">
        <v>4</v>
      </c>
      <c r="F5">
        <v>0</v>
      </c>
      <c r="G5">
        <v>0</v>
      </c>
      <c r="H5">
        <v>2</v>
      </c>
      <c r="I5">
        <v>6</v>
      </c>
    </row>
    <row r="6" spans="1:9" x14ac:dyDescent="0.25">
      <c r="A6" t="s">
        <v>8</v>
      </c>
      <c r="B6" t="s">
        <v>13</v>
      </c>
      <c r="C6" s="1">
        <v>1520401444</v>
      </c>
      <c r="D6">
        <v>1014</v>
      </c>
      <c r="E6">
        <v>2</v>
      </c>
      <c r="F6">
        <v>0</v>
      </c>
      <c r="G6">
        <v>1</v>
      </c>
      <c r="H6">
        <v>2</v>
      </c>
      <c r="I6">
        <v>5</v>
      </c>
    </row>
    <row r="7" spans="1:9" x14ac:dyDescent="0.25">
      <c r="A7" t="s">
        <v>8</v>
      </c>
      <c r="B7" t="s">
        <v>14</v>
      </c>
      <c r="C7" s="1">
        <v>1325048151</v>
      </c>
      <c r="D7">
        <v>697</v>
      </c>
      <c r="E7">
        <v>4</v>
      </c>
      <c r="F7">
        <v>0</v>
      </c>
      <c r="G7">
        <v>1</v>
      </c>
      <c r="H7">
        <v>1</v>
      </c>
      <c r="I7">
        <v>6</v>
      </c>
    </row>
    <row r="8" spans="1:9" x14ac:dyDescent="0.25">
      <c r="A8" t="s">
        <v>8</v>
      </c>
      <c r="B8" t="s">
        <v>15</v>
      </c>
      <c r="C8" s="1">
        <v>1298815515</v>
      </c>
      <c r="D8">
        <v>590</v>
      </c>
      <c r="E8">
        <v>4</v>
      </c>
      <c r="F8">
        <v>0</v>
      </c>
      <c r="G8">
        <v>1</v>
      </c>
      <c r="H8">
        <v>2</v>
      </c>
      <c r="I8">
        <v>7</v>
      </c>
    </row>
    <row r="9" spans="1:9" x14ac:dyDescent="0.25">
      <c r="A9" t="s">
        <v>8</v>
      </c>
      <c r="B9" t="s">
        <v>16</v>
      </c>
      <c r="C9" s="1">
        <v>1152809540</v>
      </c>
      <c r="D9">
        <v>461</v>
      </c>
      <c r="E9">
        <v>4</v>
      </c>
      <c r="F9">
        <v>0</v>
      </c>
      <c r="G9">
        <v>1</v>
      </c>
      <c r="H9">
        <v>1</v>
      </c>
      <c r="I9">
        <v>6</v>
      </c>
    </row>
    <row r="10" spans="1:9" x14ac:dyDescent="0.25">
      <c r="A10" t="s">
        <v>8</v>
      </c>
      <c r="B10" t="s">
        <v>17</v>
      </c>
      <c r="C10" s="1">
        <v>1147426059</v>
      </c>
      <c r="D10">
        <v>574</v>
      </c>
      <c r="E10">
        <v>3</v>
      </c>
      <c r="F10">
        <v>0</v>
      </c>
      <c r="G10">
        <v>1</v>
      </c>
      <c r="H10">
        <v>0</v>
      </c>
      <c r="I10">
        <v>4</v>
      </c>
    </row>
    <row r="11" spans="1:9" x14ac:dyDescent="0.25">
      <c r="A11" t="s">
        <v>8</v>
      </c>
      <c r="B11" t="s">
        <v>18</v>
      </c>
      <c r="C11" s="1">
        <v>1138484847</v>
      </c>
      <c r="D11">
        <v>670</v>
      </c>
      <c r="E11">
        <v>2</v>
      </c>
      <c r="F11">
        <v>0</v>
      </c>
      <c r="G11">
        <v>1</v>
      </c>
      <c r="H11">
        <v>1</v>
      </c>
      <c r="I11">
        <v>4</v>
      </c>
    </row>
    <row r="12" spans="1:9" x14ac:dyDescent="0.25">
      <c r="A12" t="s">
        <v>19</v>
      </c>
      <c r="B12" t="s">
        <v>20</v>
      </c>
      <c r="C12" s="1">
        <v>1396963790</v>
      </c>
      <c r="D12">
        <v>537</v>
      </c>
      <c r="E12">
        <v>3</v>
      </c>
      <c r="F12">
        <v>0</v>
      </c>
      <c r="G12">
        <v>0</v>
      </c>
      <c r="H12">
        <v>2</v>
      </c>
      <c r="I12">
        <v>5</v>
      </c>
    </row>
    <row r="13" spans="1:9" x14ac:dyDescent="0.25">
      <c r="A13" t="s">
        <v>19</v>
      </c>
      <c r="B13" t="s">
        <v>21</v>
      </c>
      <c r="C13" s="1">
        <v>1322260225.3303001</v>
      </c>
      <c r="D13">
        <v>6634</v>
      </c>
      <c r="E13">
        <v>3</v>
      </c>
      <c r="F13">
        <v>0</v>
      </c>
      <c r="G13">
        <v>2</v>
      </c>
      <c r="H13">
        <v>1</v>
      </c>
      <c r="I13">
        <v>6</v>
      </c>
    </row>
    <row r="14" spans="1:9" x14ac:dyDescent="0.25">
      <c r="A14" t="s">
        <v>19</v>
      </c>
      <c r="B14" t="s">
        <v>22</v>
      </c>
      <c r="C14" s="1">
        <v>1300026933</v>
      </c>
      <c r="D14">
        <v>867</v>
      </c>
      <c r="E14">
        <v>2</v>
      </c>
      <c r="F14">
        <v>0</v>
      </c>
      <c r="G14">
        <v>0</v>
      </c>
      <c r="H14">
        <v>1</v>
      </c>
      <c r="I14">
        <v>3</v>
      </c>
    </row>
    <row r="15" spans="1:9" x14ac:dyDescent="0.25">
      <c r="A15" t="s">
        <v>19</v>
      </c>
      <c r="B15" t="s">
        <v>23</v>
      </c>
      <c r="C15" s="1">
        <v>1114715665.3303001</v>
      </c>
      <c r="D15">
        <v>673</v>
      </c>
      <c r="E15">
        <v>2</v>
      </c>
      <c r="F15">
        <v>0</v>
      </c>
      <c r="G15">
        <v>0</v>
      </c>
      <c r="H15">
        <v>1</v>
      </c>
      <c r="I15">
        <v>3</v>
      </c>
    </row>
    <row r="16" spans="1:9" x14ac:dyDescent="0.25">
      <c r="A16" t="s">
        <v>19</v>
      </c>
      <c r="B16" t="s">
        <v>24</v>
      </c>
      <c r="C16" s="1">
        <v>1085444662</v>
      </c>
      <c r="D16">
        <v>1467</v>
      </c>
      <c r="E16">
        <v>3</v>
      </c>
      <c r="F16">
        <v>0</v>
      </c>
      <c r="G16">
        <v>2</v>
      </c>
      <c r="H16">
        <v>1</v>
      </c>
      <c r="I16">
        <v>6</v>
      </c>
    </row>
    <row r="17" spans="1:9" x14ac:dyDescent="0.25">
      <c r="A17" t="s">
        <v>19</v>
      </c>
      <c r="B17" t="s">
        <v>25</v>
      </c>
      <c r="C17" s="1">
        <v>957033552.33029997</v>
      </c>
      <c r="D17">
        <v>4802</v>
      </c>
      <c r="E17">
        <v>4</v>
      </c>
      <c r="F17">
        <v>0</v>
      </c>
      <c r="G17">
        <v>2</v>
      </c>
      <c r="H17">
        <v>1</v>
      </c>
      <c r="I17">
        <v>7</v>
      </c>
    </row>
    <row r="18" spans="1:9" x14ac:dyDescent="0.25">
      <c r="A18" t="s">
        <v>19</v>
      </c>
      <c r="B18" t="s">
        <v>26</v>
      </c>
      <c r="C18" s="1">
        <v>954800131</v>
      </c>
      <c r="D18">
        <v>1194</v>
      </c>
      <c r="E18">
        <v>2</v>
      </c>
      <c r="F18">
        <v>0</v>
      </c>
      <c r="G18">
        <v>1</v>
      </c>
      <c r="H18">
        <v>2</v>
      </c>
      <c r="I18">
        <v>5</v>
      </c>
    </row>
    <row r="19" spans="1:9" x14ac:dyDescent="0.25">
      <c r="A19" t="s">
        <v>19</v>
      </c>
      <c r="B19" t="s">
        <v>27</v>
      </c>
      <c r="C19" s="1">
        <v>894766005</v>
      </c>
      <c r="D19">
        <v>1177</v>
      </c>
      <c r="E19">
        <v>2</v>
      </c>
      <c r="F19">
        <v>0</v>
      </c>
      <c r="G19">
        <v>2</v>
      </c>
      <c r="H19">
        <v>2</v>
      </c>
      <c r="I19">
        <v>6</v>
      </c>
    </row>
    <row r="20" spans="1:9" x14ac:dyDescent="0.25">
      <c r="A20" t="s">
        <v>19</v>
      </c>
      <c r="B20" t="s">
        <v>28</v>
      </c>
      <c r="C20" s="1">
        <v>873791495</v>
      </c>
      <c r="D20">
        <v>583</v>
      </c>
      <c r="E20">
        <v>3</v>
      </c>
      <c r="F20">
        <v>0</v>
      </c>
      <c r="G20">
        <v>0</v>
      </c>
      <c r="H20">
        <v>1</v>
      </c>
      <c r="I20">
        <v>4</v>
      </c>
    </row>
    <row r="21" spans="1:9" x14ac:dyDescent="0.25">
      <c r="A21" t="s">
        <v>19</v>
      </c>
      <c r="B21" t="s">
        <v>29</v>
      </c>
      <c r="C21" s="1">
        <v>873394593</v>
      </c>
      <c r="D21">
        <v>437</v>
      </c>
      <c r="E21">
        <v>2</v>
      </c>
      <c r="F21">
        <v>0</v>
      </c>
      <c r="G21">
        <v>0</v>
      </c>
      <c r="H21">
        <v>1</v>
      </c>
      <c r="I21">
        <v>3</v>
      </c>
    </row>
    <row r="22" spans="1:9" x14ac:dyDescent="0.25">
      <c r="A22" t="s">
        <v>30</v>
      </c>
      <c r="B22" t="s">
        <v>31</v>
      </c>
      <c r="C22" s="1">
        <v>557910214</v>
      </c>
      <c r="D22">
        <v>1073</v>
      </c>
      <c r="E22">
        <v>1</v>
      </c>
      <c r="F22">
        <v>0</v>
      </c>
      <c r="G22">
        <v>0</v>
      </c>
      <c r="H22">
        <v>0</v>
      </c>
      <c r="I22">
        <v>1</v>
      </c>
    </row>
    <row r="23" spans="1:9" x14ac:dyDescent="0.25">
      <c r="A23" t="s">
        <v>30</v>
      </c>
      <c r="B23" t="s">
        <v>32</v>
      </c>
      <c r="C23" s="1">
        <v>533878766.33029997</v>
      </c>
      <c r="D23">
        <v>2679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30</v>
      </c>
      <c r="B24" t="s">
        <v>33</v>
      </c>
      <c r="C24" s="1">
        <v>506764305</v>
      </c>
      <c r="D24">
        <v>633</v>
      </c>
      <c r="E24">
        <v>3</v>
      </c>
      <c r="F24">
        <v>0</v>
      </c>
      <c r="G24">
        <v>1</v>
      </c>
      <c r="H24">
        <v>2</v>
      </c>
      <c r="I24">
        <v>6</v>
      </c>
    </row>
    <row r="25" spans="1:9" x14ac:dyDescent="0.25">
      <c r="A25" t="s">
        <v>30</v>
      </c>
      <c r="B25" t="s">
        <v>34</v>
      </c>
      <c r="C25" s="1">
        <v>499368315</v>
      </c>
      <c r="D25">
        <v>999</v>
      </c>
      <c r="E25">
        <v>2</v>
      </c>
      <c r="F25">
        <v>0</v>
      </c>
      <c r="G25">
        <v>0</v>
      </c>
      <c r="H25">
        <v>0</v>
      </c>
      <c r="I25">
        <v>2</v>
      </c>
    </row>
    <row r="26" spans="1:9" x14ac:dyDescent="0.25">
      <c r="A26" t="s">
        <v>30</v>
      </c>
      <c r="B26" t="s">
        <v>35</v>
      </c>
      <c r="C26" s="1">
        <v>431251929.33029997</v>
      </c>
      <c r="D26">
        <v>2164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30</v>
      </c>
      <c r="B27" t="s">
        <v>36</v>
      </c>
      <c r="C27" s="1">
        <v>416486871</v>
      </c>
      <c r="D27">
        <v>1388</v>
      </c>
      <c r="E27">
        <v>1</v>
      </c>
      <c r="F27">
        <v>0</v>
      </c>
      <c r="G27">
        <v>0</v>
      </c>
      <c r="H27">
        <v>0</v>
      </c>
      <c r="I27">
        <v>1</v>
      </c>
    </row>
    <row r="28" spans="1:9" x14ac:dyDescent="0.25">
      <c r="A28" t="s">
        <v>30</v>
      </c>
      <c r="B28" t="s">
        <v>37</v>
      </c>
      <c r="C28" s="1">
        <v>357747258</v>
      </c>
      <c r="D28">
        <v>622</v>
      </c>
      <c r="E28">
        <v>1</v>
      </c>
      <c r="F28">
        <v>0</v>
      </c>
      <c r="G28">
        <v>0</v>
      </c>
      <c r="H28">
        <v>0</v>
      </c>
      <c r="I28">
        <v>1</v>
      </c>
    </row>
    <row r="29" spans="1:9" x14ac:dyDescent="0.25">
      <c r="A29" t="s">
        <v>30</v>
      </c>
      <c r="B29" t="s">
        <v>38</v>
      </c>
      <c r="C29" s="1">
        <v>342068538.33029997</v>
      </c>
      <c r="D29">
        <v>1716</v>
      </c>
      <c r="E29">
        <v>3</v>
      </c>
      <c r="F29">
        <v>0</v>
      </c>
      <c r="G29">
        <v>1</v>
      </c>
      <c r="H29">
        <v>2</v>
      </c>
      <c r="I29">
        <v>6</v>
      </c>
    </row>
    <row r="30" spans="1:9" x14ac:dyDescent="0.25">
      <c r="A30" t="s">
        <v>30</v>
      </c>
      <c r="B30" t="s">
        <v>39</v>
      </c>
      <c r="C30" s="1">
        <v>320574836</v>
      </c>
      <c r="D30">
        <v>427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5">
      <c r="A31" t="s">
        <v>30</v>
      </c>
      <c r="B31" t="s">
        <v>40</v>
      </c>
      <c r="C31" s="1">
        <v>301594210</v>
      </c>
      <c r="D31">
        <v>431</v>
      </c>
      <c r="E31">
        <v>2</v>
      </c>
      <c r="F31">
        <v>0</v>
      </c>
      <c r="G31">
        <v>0</v>
      </c>
      <c r="H31">
        <v>0</v>
      </c>
      <c r="I31">
        <v>2</v>
      </c>
    </row>
    <row r="32" spans="1:9" x14ac:dyDescent="0.25">
      <c r="A32" t="s">
        <v>41</v>
      </c>
      <c r="B32" t="s">
        <v>42</v>
      </c>
      <c r="C32" s="1">
        <v>623192705</v>
      </c>
      <c r="D32">
        <v>623</v>
      </c>
      <c r="E32">
        <v>2</v>
      </c>
      <c r="F32">
        <v>0</v>
      </c>
      <c r="G32">
        <v>1</v>
      </c>
      <c r="H32">
        <v>0</v>
      </c>
      <c r="I32">
        <v>3</v>
      </c>
    </row>
    <row r="33" spans="1:9" x14ac:dyDescent="0.25">
      <c r="A33" t="s">
        <v>41</v>
      </c>
      <c r="B33" t="s">
        <v>43</v>
      </c>
      <c r="C33" s="1">
        <v>531030871</v>
      </c>
      <c r="D33">
        <v>1328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41</v>
      </c>
      <c r="B34" t="s">
        <v>44</v>
      </c>
      <c r="C34" s="1">
        <v>447351353</v>
      </c>
      <c r="D34">
        <v>471</v>
      </c>
      <c r="E34">
        <v>3</v>
      </c>
      <c r="F34">
        <v>0</v>
      </c>
      <c r="G34">
        <v>2</v>
      </c>
      <c r="H34">
        <v>2</v>
      </c>
      <c r="I34">
        <v>7</v>
      </c>
    </row>
    <row r="35" spans="1:9" x14ac:dyDescent="0.25">
      <c r="A35" t="s">
        <v>41</v>
      </c>
      <c r="B35" t="s">
        <v>45</v>
      </c>
      <c r="C35" s="1">
        <v>430133531.33029997</v>
      </c>
      <c r="D35">
        <v>2158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41</v>
      </c>
      <c r="B36" t="s">
        <v>46</v>
      </c>
      <c r="C36" s="1">
        <v>400188866</v>
      </c>
      <c r="D36">
        <v>1112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25">
      <c r="A37" t="s">
        <v>41</v>
      </c>
      <c r="B37" t="s">
        <v>47</v>
      </c>
      <c r="C37" s="1">
        <v>394093228</v>
      </c>
      <c r="D37">
        <v>499</v>
      </c>
      <c r="E37">
        <v>2</v>
      </c>
      <c r="F37">
        <v>0</v>
      </c>
      <c r="G37">
        <v>0</v>
      </c>
      <c r="H37">
        <v>1</v>
      </c>
      <c r="I37">
        <v>3</v>
      </c>
    </row>
    <row r="38" spans="1:9" x14ac:dyDescent="0.25">
      <c r="A38" t="s">
        <v>41</v>
      </c>
      <c r="B38" t="s">
        <v>48</v>
      </c>
      <c r="C38" s="1">
        <v>365280159</v>
      </c>
      <c r="D38">
        <v>987</v>
      </c>
      <c r="E38">
        <v>2</v>
      </c>
      <c r="F38">
        <v>0</v>
      </c>
      <c r="G38">
        <v>0</v>
      </c>
      <c r="H38">
        <v>1</v>
      </c>
      <c r="I38">
        <v>3</v>
      </c>
    </row>
    <row r="39" spans="1:9" x14ac:dyDescent="0.25">
      <c r="A39" t="s">
        <v>41</v>
      </c>
      <c r="B39" t="s">
        <v>49</v>
      </c>
      <c r="C39" s="1">
        <v>363410113</v>
      </c>
      <c r="D39">
        <v>2423</v>
      </c>
      <c r="E39">
        <v>1</v>
      </c>
      <c r="F39">
        <v>0</v>
      </c>
      <c r="G39">
        <v>0</v>
      </c>
      <c r="H39">
        <v>0</v>
      </c>
      <c r="I39">
        <v>1</v>
      </c>
    </row>
    <row r="40" spans="1:9" x14ac:dyDescent="0.25">
      <c r="A40" t="s">
        <v>41</v>
      </c>
      <c r="B40" t="s">
        <v>50</v>
      </c>
      <c r="C40" s="1">
        <v>326600000</v>
      </c>
      <c r="D40">
        <v>594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41</v>
      </c>
      <c r="B41" t="s">
        <v>51</v>
      </c>
      <c r="C41" s="1">
        <v>325368238</v>
      </c>
      <c r="D41">
        <v>325</v>
      </c>
      <c r="E41">
        <v>3</v>
      </c>
      <c r="F41">
        <v>0</v>
      </c>
      <c r="G41">
        <v>0</v>
      </c>
      <c r="H41">
        <v>0</v>
      </c>
      <c r="I41">
        <v>3</v>
      </c>
    </row>
    <row r="42" spans="1:9" x14ac:dyDescent="0.25">
      <c r="A42" t="s">
        <v>52</v>
      </c>
      <c r="B42" t="s">
        <v>53</v>
      </c>
      <c r="C42" s="1">
        <v>851962279</v>
      </c>
      <c r="D42">
        <v>1638</v>
      </c>
      <c r="E42">
        <v>1</v>
      </c>
      <c r="F42">
        <v>0</v>
      </c>
      <c r="G42">
        <v>0</v>
      </c>
      <c r="H42">
        <v>0</v>
      </c>
      <c r="I42">
        <v>1</v>
      </c>
    </row>
    <row r="43" spans="1:9" x14ac:dyDescent="0.25">
      <c r="A43" t="s">
        <v>52</v>
      </c>
      <c r="B43" t="s">
        <v>54</v>
      </c>
      <c r="C43" s="1">
        <v>412374317</v>
      </c>
      <c r="D43">
        <v>2749</v>
      </c>
      <c r="E43">
        <v>1</v>
      </c>
      <c r="F43">
        <v>0</v>
      </c>
      <c r="G43">
        <v>0</v>
      </c>
      <c r="H43">
        <v>0</v>
      </c>
      <c r="I43">
        <v>1</v>
      </c>
    </row>
    <row r="44" spans="1:9" x14ac:dyDescent="0.25">
      <c r="A44" t="s">
        <v>52</v>
      </c>
      <c r="B44" t="s">
        <v>55</v>
      </c>
      <c r="C44" s="1">
        <v>406657048.33029997</v>
      </c>
      <c r="D44">
        <v>2040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52</v>
      </c>
      <c r="B45" t="s">
        <v>56</v>
      </c>
      <c r="C45" s="1">
        <v>351103245</v>
      </c>
      <c r="D45">
        <v>418</v>
      </c>
      <c r="E45">
        <v>3</v>
      </c>
      <c r="F45">
        <v>1</v>
      </c>
      <c r="G45">
        <v>0</v>
      </c>
      <c r="H45">
        <v>0</v>
      </c>
      <c r="I45">
        <v>4</v>
      </c>
    </row>
    <row r="46" spans="1:9" x14ac:dyDescent="0.25">
      <c r="A46" t="s">
        <v>52</v>
      </c>
      <c r="B46" t="s">
        <v>57</v>
      </c>
      <c r="C46" s="1">
        <v>298752656</v>
      </c>
      <c r="D46">
        <v>1299</v>
      </c>
      <c r="E46">
        <v>2</v>
      </c>
      <c r="F46">
        <v>0</v>
      </c>
      <c r="G46">
        <v>0</v>
      </c>
      <c r="H46">
        <v>0</v>
      </c>
      <c r="I46">
        <v>2</v>
      </c>
    </row>
    <row r="47" spans="1:9" x14ac:dyDescent="0.25">
      <c r="A47" t="s">
        <v>52</v>
      </c>
      <c r="B47" t="s">
        <v>58</v>
      </c>
      <c r="C47" s="1">
        <v>292000694</v>
      </c>
      <c r="D47">
        <v>292</v>
      </c>
      <c r="E47">
        <v>4</v>
      </c>
      <c r="F47">
        <v>0</v>
      </c>
      <c r="G47">
        <v>0</v>
      </c>
      <c r="H47">
        <v>0</v>
      </c>
      <c r="I47">
        <v>4</v>
      </c>
    </row>
    <row r="48" spans="1:9" x14ac:dyDescent="0.25">
      <c r="A48" t="s">
        <v>52</v>
      </c>
      <c r="B48" t="s">
        <v>59</v>
      </c>
      <c r="C48" s="1">
        <v>280208309</v>
      </c>
      <c r="D48">
        <v>966</v>
      </c>
      <c r="E48">
        <v>1</v>
      </c>
      <c r="F48">
        <v>0</v>
      </c>
      <c r="G48">
        <v>0</v>
      </c>
      <c r="H48">
        <v>0</v>
      </c>
      <c r="I48">
        <v>1</v>
      </c>
    </row>
    <row r="49" spans="1:9" x14ac:dyDescent="0.25">
      <c r="A49" t="s">
        <v>52</v>
      </c>
      <c r="B49" t="s">
        <v>60</v>
      </c>
      <c r="C49" s="1">
        <v>252127625</v>
      </c>
      <c r="D49">
        <v>458</v>
      </c>
      <c r="E49">
        <v>1</v>
      </c>
      <c r="F49">
        <v>0</v>
      </c>
      <c r="G49">
        <v>0</v>
      </c>
      <c r="H49">
        <v>0</v>
      </c>
      <c r="I49">
        <v>1</v>
      </c>
    </row>
    <row r="50" spans="1:9" x14ac:dyDescent="0.25">
      <c r="A50" t="s">
        <v>52</v>
      </c>
      <c r="B50" t="s">
        <v>61</v>
      </c>
      <c r="C50" s="1">
        <v>218555708</v>
      </c>
      <c r="D50">
        <v>1457</v>
      </c>
      <c r="E50">
        <v>2</v>
      </c>
      <c r="F50">
        <v>0</v>
      </c>
      <c r="G50">
        <v>0</v>
      </c>
      <c r="H50">
        <v>0</v>
      </c>
      <c r="I50">
        <v>2</v>
      </c>
    </row>
    <row r="51" spans="1:9" x14ac:dyDescent="0.25">
      <c r="A51" t="s">
        <v>52</v>
      </c>
      <c r="B51" t="s">
        <v>62</v>
      </c>
      <c r="C51" s="1">
        <v>210956898</v>
      </c>
      <c r="D51">
        <v>844</v>
      </c>
      <c r="E51">
        <v>3</v>
      </c>
      <c r="F51">
        <v>0</v>
      </c>
      <c r="G51">
        <v>0</v>
      </c>
      <c r="H51">
        <v>0</v>
      </c>
      <c r="I51">
        <v>3</v>
      </c>
    </row>
    <row r="52" spans="1:9" x14ac:dyDescent="0.25">
      <c r="A52" t="s">
        <v>63</v>
      </c>
      <c r="B52" t="s">
        <v>64</v>
      </c>
      <c r="C52" s="1">
        <v>559154922</v>
      </c>
      <c r="D52">
        <v>746</v>
      </c>
      <c r="E52">
        <v>3</v>
      </c>
      <c r="F52">
        <v>0</v>
      </c>
      <c r="G52">
        <v>2</v>
      </c>
      <c r="H52">
        <v>0</v>
      </c>
      <c r="I52">
        <v>5</v>
      </c>
    </row>
    <row r="53" spans="1:9" x14ac:dyDescent="0.25">
      <c r="A53" t="s">
        <v>63</v>
      </c>
      <c r="B53" t="s">
        <v>65</v>
      </c>
      <c r="C53" s="1">
        <v>474113985</v>
      </c>
      <c r="D53">
        <v>687</v>
      </c>
      <c r="E53">
        <v>3</v>
      </c>
      <c r="F53">
        <v>0</v>
      </c>
      <c r="G53">
        <v>0</v>
      </c>
      <c r="H53">
        <v>2</v>
      </c>
      <c r="I53">
        <v>5</v>
      </c>
    </row>
    <row r="54" spans="1:9" x14ac:dyDescent="0.25">
      <c r="A54" t="s">
        <v>63</v>
      </c>
      <c r="B54" t="s">
        <v>66</v>
      </c>
      <c r="C54" s="1">
        <v>436595957</v>
      </c>
      <c r="D54">
        <v>582</v>
      </c>
      <c r="E54">
        <v>1</v>
      </c>
      <c r="F54">
        <v>0</v>
      </c>
      <c r="G54">
        <v>1</v>
      </c>
      <c r="H54">
        <v>0</v>
      </c>
      <c r="I54">
        <v>2</v>
      </c>
    </row>
    <row r="55" spans="1:9" x14ac:dyDescent="0.25">
      <c r="A55" t="s">
        <v>63</v>
      </c>
      <c r="B55" t="s">
        <v>67</v>
      </c>
      <c r="C55" s="1">
        <v>394800000</v>
      </c>
      <c r="D55">
        <v>494</v>
      </c>
      <c r="E55">
        <v>4</v>
      </c>
      <c r="F55">
        <v>0</v>
      </c>
      <c r="G55">
        <v>0</v>
      </c>
      <c r="H55">
        <v>0</v>
      </c>
      <c r="I55">
        <v>4</v>
      </c>
    </row>
    <row r="56" spans="1:9" x14ac:dyDescent="0.25">
      <c r="A56" t="s">
        <v>63</v>
      </c>
      <c r="B56" t="s">
        <v>68</v>
      </c>
      <c r="C56" s="1">
        <v>341991867</v>
      </c>
      <c r="D56">
        <v>285</v>
      </c>
      <c r="E56">
        <v>1</v>
      </c>
      <c r="F56">
        <v>0</v>
      </c>
      <c r="G56">
        <v>0</v>
      </c>
      <c r="H56">
        <v>0</v>
      </c>
      <c r="I56">
        <v>1</v>
      </c>
    </row>
    <row r="57" spans="1:9" x14ac:dyDescent="0.25">
      <c r="A57" t="s">
        <v>63</v>
      </c>
      <c r="B57" t="s">
        <v>69</v>
      </c>
      <c r="C57" s="1">
        <v>338054625.33029997</v>
      </c>
      <c r="D57">
        <v>1696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63</v>
      </c>
      <c r="B58" t="s">
        <v>70</v>
      </c>
      <c r="C58" s="1">
        <v>273375603</v>
      </c>
      <c r="D58">
        <v>322</v>
      </c>
      <c r="E58">
        <v>4</v>
      </c>
      <c r="F58">
        <v>0</v>
      </c>
      <c r="G58">
        <v>0</v>
      </c>
      <c r="H58">
        <v>0</v>
      </c>
      <c r="I58">
        <v>4</v>
      </c>
    </row>
    <row r="59" spans="1:9" x14ac:dyDescent="0.25">
      <c r="A59" t="s">
        <v>63</v>
      </c>
      <c r="B59" t="s">
        <v>71</v>
      </c>
      <c r="C59" s="1">
        <v>255487652</v>
      </c>
      <c r="D59">
        <v>301</v>
      </c>
      <c r="E59">
        <v>1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63</v>
      </c>
      <c r="B60" t="s">
        <v>72</v>
      </c>
      <c r="C60" s="1">
        <v>173255417.3303</v>
      </c>
      <c r="D60">
        <v>869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63</v>
      </c>
      <c r="B61" t="s">
        <v>73</v>
      </c>
      <c r="C61" s="1">
        <v>147233113</v>
      </c>
      <c r="D61">
        <v>149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74</v>
      </c>
      <c r="B62" t="s">
        <v>75</v>
      </c>
      <c r="C62" s="1">
        <v>666796444</v>
      </c>
      <c r="D62">
        <v>1905</v>
      </c>
      <c r="E62">
        <v>1</v>
      </c>
      <c r="F62">
        <v>0</v>
      </c>
      <c r="G62">
        <v>0</v>
      </c>
      <c r="H62">
        <v>1</v>
      </c>
      <c r="I62">
        <v>2</v>
      </c>
    </row>
    <row r="63" spans="1:9" x14ac:dyDescent="0.25">
      <c r="A63" t="s">
        <v>74</v>
      </c>
      <c r="B63" t="s">
        <v>76</v>
      </c>
      <c r="C63" s="1">
        <v>343551694</v>
      </c>
      <c r="D63">
        <v>1562</v>
      </c>
      <c r="E63">
        <v>0</v>
      </c>
      <c r="F63">
        <v>0</v>
      </c>
      <c r="G63">
        <v>0</v>
      </c>
      <c r="H63">
        <v>1</v>
      </c>
      <c r="I63">
        <v>1</v>
      </c>
    </row>
    <row r="64" spans="1:9" x14ac:dyDescent="0.25">
      <c r="A64" t="s">
        <v>74</v>
      </c>
      <c r="B64" t="s">
        <v>77</v>
      </c>
      <c r="C64" s="1">
        <v>299501756</v>
      </c>
      <c r="D64">
        <v>1498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74</v>
      </c>
      <c r="B65" t="s">
        <v>78</v>
      </c>
      <c r="C65" s="1">
        <v>291515884</v>
      </c>
      <c r="D65">
        <v>1943</v>
      </c>
      <c r="E65">
        <v>0</v>
      </c>
      <c r="F65">
        <v>0</v>
      </c>
      <c r="G65">
        <v>0</v>
      </c>
      <c r="H65">
        <v>1</v>
      </c>
      <c r="I65">
        <v>1</v>
      </c>
    </row>
    <row r="66" spans="1:9" x14ac:dyDescent="0.25">
      <c r="A66" t="s">
        <v>74</v>
      </c>
      <c r="B66" t="s">
        <v>79</v>
      </c>
      <c r="C66" s="1">
        <v>280392818</v>
      </c>
      <c r="D66">
        <v>701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74</v>
      </c>
      <c r="B67" t="s">
        <v>80</v>
      </c>
      <c r="C67" s="1">
        <v>269454358</v>
      </c>
      <c r="D67">
        <v>2994</v>
      </c>
      <c r="E67">
        <v>1</v>
      </c>
      <c r="F67">
        <v>1</v>
      </c>
      <c r="G67">
        <v>0</v>
      </c>
      <c r="H67">
        <v>1</v>
      </c>
      <c r="I67">
        <v>3</v>
      </c>
    </row>
    <row r="68" spans="1:9" x14ac:dyDescent="0.25">
      <c r="A68" t="s">
        <v>74</v>
      </c>
      <c r="B68" t="s">
        <v>81</v>
      </c>
      <c r="C68" s="1">
        <v>252650431</v>
      </c>
      <c r="D68">
        <v>5614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74</v>
      </c>
      <c r="B69" t="s">
        <v>82</v>
      </c>
      <c r="C69" s="1">
        <v>250547661</v>
      </c>
      <c r="D69">
        <v>3855</v>
      </c>
      <c r="E69">
        <v>1</v>
      </c>
      <c r="F69">
        <v>0</v>
      </c>
      <c r="G69">
        <v>0</v>
      </c>
      <c r="H69">
        <v>1</v>
      </c>
      <c r="I69">
        <v>2</v>
      </c>
    </row>
    <row r="70" spans="1:9" x14ac:dyDescent="0.25">
      <c r="A70" t="s">
        <v>74</v>
      </c>
      <c r="B70" t="s">
        <v>83</v>
      </c>
      <c r="C70" s="1">
        <v>235184580</v>
      </c>
      <c r="D70">
        <v>1176</v>
      </c>
      <c r="E70">
        <v>1</v>
      </c>
      <c r="F70">
        <v>0</v>
      </c>
      <c r="G70">
        <v>0</v>
      </c>
      <c r="H70">
        <v>0</v>
      </c>
      <c r="I70">
        <v>1</v>
      </c>
    </row>
    <row r="71" spans="1:9" x14ac:dyDescent="0.25">
      <c r="A71" t="s">
        <v>74</v>
      </c>
      <c r="B71" t="s">
        <v>84</v>
      </c>
      <c r="C71" s="1">
        <v>202039844</v>
      </c>
      <c r="D71">
        <v>4041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85</v>
      </c>
      <c r="B72" t="s">
        <v>86</v>
      </c>
      <c r="C72" s="1">
        <v>1019251311</v>
      </c>
      <c r="D72">
        <v>1853</v>
      </c>
      <c r="E72">
        <v>2</v>
      </c>
      <c r="F72">
        <v>0</v>
      </c>
      <c r="G72">
        <v>2</v>
      </c>
      <c r="H72">
        <v>1</v>
      </c>
      <c r="I72">
        <v>5</v>
      </c>
    </row>
    <row r="73" spans="1:9" x14ac:dyDescent="0.25">
      <c r="A73" t="s">
        <v>85</v>
      </c>
      <c r="B73" t="s">
        <v>87</v>
      </c>
      <c r="C73" s="1">
        <v>297794081</v>
      </c>
      <c r="D73">
        <v>541</v>
      </c>
      <c r="E73">
        <v>1</v>
      </c>
      <c r="F73">
        <v>0</v>
      </c>
      <c r="G73">
        <v>1</v>
      </c>
      <c r="H73">
        <v>1</v>
      </c>
      <c r="I73">
        <v>3</v>
      </c>
    </row>
    <row r="74" spans="1:9" x14ac:dyDescent="0.25">
      <c r="A74" t="s">
        <v>85</v>
      </c>
      <c r="B74" t="s">
        <v>88</v>
      </c>
      <c r="C74" s="1">
        <v>276723989</v>
      </c>
      <c r="D74">
        <v>369</v>
      </c>
      <c r="E74">
        <v>1</v>
      </c>
      <c r="F74">
        <v>0</v>
      </c>
      <c r="G74">
        <v>0</v>
      </c>
      <c r="H74">
        <v>1</v>
      </c>
      <c r="I74">
        <v>2</v>
      </c>
    </row>
    <row r="75" spans="1:9" x14ac:dyDescent="0.25">
      <c r="A75" t="s">
        <v>85</v>
      </c>
      <c r="B75" t="s">
        <v>89</v>
      </c>
      <c r="C75" s="1">
        <v>245485178</v>
      </c>
      <c r="D75">
        <v>2455</v>
      </c>
      <c r="E75">
        <v>1</v>
      </c>
      <c r="F75">
        <v>0</v>
      </c>
      <c r="G75">
        <v>0</v>
      </c>
      <c r="H75">
        <v>0</v>
      </c>
      <c r="I75">
        <v>1</v>
      </c>
    </row>
    <row r="76" spans="1:9" x14ac:dyDescent="0.25">
      <c r="A76" t="s">
        <v>85</v>
      </c>
      <c r="B76" t="s">
        <v>90</v>
      </c>
      <c r="C76" s="1">
        <v>234031630</v>
      </c>
      <c r="D76">
        <v>862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t="s">
        <v>85</v>
      </c>
      <c r="B77" t="s">
        <v>91</v>
      </c>
      <c r="C77" s="1">
        <v>211171807</v>
      </c>
      <c r="D77">
        <v>528</v>
      </c>
      <c r="E77">
        <v>4</v>
      </c>
      <c r="F77">
        <v>0</v>
      </c>
      <c r="G77">
        <v>1</v>
      </c>
      <c r="H77">
        <v>0</v>
      </c>
      <c r="I77">
        <v>5</v>
      </c>
    </row>
    <row r="78" spans="1:9" x14ac:dyDescent="0.25">
      <c r="A78" t="s">
        <v>85</v>
      </c>
      <c r="B78" t="s">
        <v>92</v>
      </c>
      <c r="C78" s="1">
        <v>205889452.3303</v>
      </c>
      <c r="D78">
        <v>1033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85</v>
      </c>
      <c r="B79" t="s">
        <v>93</v>
      </c>
      <c r="C79" s="1">
        <v>201465034</v>
      </c>
      <c r="D79">
        <v>224</v>
      </c>
      <c r="E79">
        <v>4</v>
      </c>
      <c r="F79">
        <v>0</v>
      </c>
      <c r="G79">
        <v>0</v>
      </c>
      <c r="H79">
        <v>0</v>
      </c>
      <c r="I79">
        <v>4</v>
      </c>
    </row>
    <row r="80" spans="1:9" x14ac:dyDescent="0.25">
      <c r="A80" t="s">
        <v>85</v>
      </c>
      <c r="B80" t="s">
        <v>94</v>
      </c>
      <c r="C80" s="1">
        <v>147930487</v>
      </c>
      <c r="D80">
        <v>1494</v>
      </c>
      <c r="E80">
        <v>0</v>
      </c>
      <c r="F80">
        <v>1</v>
      </c>
      <c r="G80">
        <v>0</v>
      </c>
      <c r="H80">
        <v>0</v>
      </c>
      <c r="I80">
        <v>1</v>
      </c>
    </row>
    <row r="81" spans="1:9" x14ac:dyDescent="0.25">
      <c r="A81" t="s">
        <v>85</v>
      </c>
      <c r="B81" t="s">
        <v>95</v>
      </c>
      <c r="C81" s="1">
        <v>146627166</v>
      </c>
      <c r="D81">
        <v>587</v>
      </c>
      <c r="E81">
        <v>2</v>
      </c>
      <c r="F81">
        <v>0</v>
      </c>
      <c r="G81">
        <v>0</v>
      </c>
      <c r="H81">
        <v>0</v>
      </c>
      <c r="I81">
        <v>2</v>
      </c>
    </row>
    <row r="82" spans="1:9" x14ac:dyDescent="0.25">
      <c r="A82" t="s">
        <v>96</v>
      </c>
      <c r="B82" t="s">
        <v>97</v>
      </c>
      <c r="C82" s="1">
        <v>241252126.3303</v>
      </c>
      <c r="D82">
        <v>1210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96</v>
      </c>
      <c r="B83" t="s">
        <v>98</v>
      </c>
      <c r="C83" s="1">
        <v>107461231.3303</v>
      </c>
      <c r="D83">
        <v>539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25">
      <c r="A84" t="s">
        <v>96</v>
      </c>
      <c r="B84" t="s">
        <v>99</v>
      </c>
      <c r="C84" s="1">
        <v>58600000</v>
      </c>
      <c r="D84">
        <v>586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96</v>
      </c>
      <c r="B85" t="s">
        <v>100</v>
      </c>
      <c r="C85" s="1">
        <v>48782012</v>
      </c>
      <c r="D85">
        <v>4878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96</v>
      </c>
      <c r="B86" t="s">
        <v>101</v>
      </c>
      <c r="C86" s="1">
        <v>27163768</v>
      </c>
      <c r="D86">
        <v>302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96</v>
      </c>
      <c r="B87" t="s">
        <v>102</v>
      </c>
      <c r="C87" s="1">
        <v>14174744.3303</v>
      </c>
      <c r="D87">
        <v>71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96</v>
      </c>
      <c r="B88" t="s">
        <v>103</v>
      </c>
      <c r="C88" s="1">
        <v>9713376</v>
      </c>
      <c r="D88">
        <v>75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96</v>
      </c>
      <c r="B89" t="s">
        <v>104</v>
      </c>
      <c r="C89" s="1">
        <v>8462398</v>
      </c>
      <c r="D89">
        <v>94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96</v>
      </c>
      <c r="B90" t="s">
        <v>105</v>
      </c>
      <c r="C90" s="1">
        <v>3090556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96</v>
      </c>
      <c r="B91" t="s">
        <v>106</v>
      </c>
      <c r="C91" s="1">
        <v>2799380.3303</v>
      </c>
      <c r="D91">
        <v>14</v>
      </c>
      <c r="E91">
        <v>0</v>
      </c>
      <c r="F91">
        <v>0</v>
      </c>
      <c r="G91">
        <v>0</v>
      </c>
      <c r="H91">
        <v>0</v>
      </c>
      <c r="I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5DC7-0BDC-4E08-8721-609B0F47F258}">
  <dimension ref="A1:A4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108</v>
      </c>
    </row>
    <row r="3" spans="1:1" x14ac:dyDescent="0.25">
      <c r="A3" t="s">
        <v>120</v>
      </c>
    </row>
    <row r="4" spans="1:1" x14ac:dyDescent="0.25">
      <c r="A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Sheet1</vt:lpstr>
      <vt:lpstr>Export_origial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Pihlstrom</dc:creator>
  <cp:lastModifiedBy>Russell Pihlstrom</cp:lastModifiedBy>
  <dcterms:created xsi:type="dcterms:W3CDTF">2020-10-06T09:05:58Z</dcterms:created>
  <dcterms:modified xsi:type="dcterms:W3CDTF">2020-10-08T12:26:08Z</dcterms:modified>
</cp:coreProperties>
</file>