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IntelliJ_projects\glitter\"/>
    </mc:Choice>
  </mc:AlternateContent>
  <bookViews>
    <workbookView xWindow="0" yWindow="0" windowWidth="9430" windowHeight="67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S31" i="1"/>
  <c r="S30" i="1"/>
  <c r="S29" i="1"/>
  <c r="S28" i="1"/>
  <c r="V7" i="1" l="1"/>
  <c r="F15" i="1" s="1"/>
  <c r="T5" i="1"/>
  <c r="D13" i="1" s="1"/>
  <c r="U5" i="1"/>
  <c r="E13" i="1" s="1"/>
  <c r="V5" i="1"/>
  <c r="F13" i="1" s="1"/>
  <c r="T6" i="1"/>
  <c r="D14" i="1" s="1"/>
  <c r="U6" i="1"/>
  <c r="E14" i="1" s="1"/>
  <c r="V6" i="1"/>
  <c r="F14" i="1" s="1"/>
  <c r="T7" i="1"/>
  <c r="D15" i="1" s="1"/>
  <c r="U7" i="1"/>
  <c r="E15" i="1" s="1"/>
  <c r="V4" i="1"/>
  <c r="F12" i="1" s="1"/>
  <c r="U4" i="1"/>
  <c r="E12" i="1" s="1"/>
  <c r="T4" i="1"/>
  <c r="D12" i="1" s="1"/>
  <c r="S4" i="1"/>
  <c r="C12" i="1" s="1"/>
  <c r="S6" i="1"/>
  <c r="C14" i="1" s="1"/>
  <c r="S5" i="1"/>
  <c r="C13" i="1" s="1"/>
  <c r="S7" i="1"/>
  <c r="C15" i="1" s="1"/>
  <c r="S23" i="1" l="1"/>
  <c r="S15" i="1"/>
  <c r="S21" i="1"/>
  <c r="S13" i="1"/>
  <c r="S22" i="1"/>
  <c r="S14" i="1"/>
  <c r="S20" i="1"/>
  <c r="S12" i="1"/>
  <c r="U17" i="1" l="1"/>
</calcChain>
</file>

<file path=xl/sharedStrings.xml><?xml version="1.0" encoding="utf-8"?>
<sst xmlns="http://schemas.openxmlformats.org/spreadsheetml/2006/main" count="4" uniqueCount="2">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</sst>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1"/>
  <sheetViews>
    <sheetView tabSelected="1" topLeftCell="A7" workbookViewId="0">
      <selection activeCell="N11" sqref="N11"/>
    </sheetView>
  </sheetViews>
  <sheetFormatPr defaultRowHeight="14.5" x14ac:dyDescent="0.35"/>
  <cols>
    <col min="1" max="1" width="3.26953125" customWidth="1"/>
    <col min="2" max="10" width="5.6328125" customWidth="1"/>
    <col min="11" max="11" width="7.36328125" customWidth="1"/>
    <col min="12" max="21" width="5.6328125" customWidth="1"/>
    <col min="22" max="22" width="6.90625" customWidth="1"/>
  </cols>
  <sheetData>
    <row r="3" spans="2:22" ht="28" customHeight="1" x14ac:dyDescent="0.35">
      <c r="C3" s="1">
        <v>0</v>
      </c>
      <c r="D3" s="1">
        <v>1</v>
      </c>
      <c r="E3" s="1">
        <v>2</v>
      </c>
      <c r="F3" s="1">
        <v>3</v>
      </c>
      <c r="K3" s="1">
        <v>0</v>
      </c>
      <c r="L3" s="1">
        <v>1</v>
      </c>
      <c r="M3" s="1">
        <v>2</v>
      </c>
      <c r="N3" s="1">
        <v>3</v>
      </c>
      <c r="S3" s="4">
        <v>0</v>
      </c>
      <c r="T3" s="4">
        <v>1</v>
      </c>
      <c r="U3" s="4">
        <v>2</v>
      </c>
      <c r="V3" s="4">
        <v>3</v>
      </c>
    </row>
    <row r="4" spans="2:22" ht="25" customHeight="1" x14ac:dyDescent="0.35">
      <c r="B4" s="1">
        <v>0</v>
      </c>
      <c r="C4" s="2">
        <v>1</v>
      </c>
      <c r="D4" s="2">
        <v>0</v>
      </c>
      <c r="E4" s="2">
        <v>0</v>
      </c>
      <c r="F4" s="2">
        <v>0</v>
      </c>
      <c r="J4" s="1">
        <v>0</v>
      </c>
      <c r="K4">
        <v>0.92472549999999998</v>
      </c>
      <c r="L4">
        <v>7.5274535000000004E-2</v>
      </c>
      <c r="M4">
        <v>0.37311736000000001</v>
      </c>
      <c r="N4">
        <v>0</v>
      </c>
      <c r="R4" s="4">
        <v>0</v>
      </c>
      <c r="S4" s="2">
        <f>($C4*K$4)+($D4*K$5)+($E4*K$6)+($F4*K$7)</f>
        <v>0.92472549999999998</v>
      </c>
      <c r="T4" s="2">
        <f>($C4*L$4)+($D4*L$5)+($E4*L$6)+($F4*L$7)</f>
        <v>7.5274535000000004E-2</v>
      </c>
      <c r="U4" s="2">
        <f>($C4*M$4)+($D4*M$5)+($E4*M$6)+($F4*M$7)</f>
        <v>0.37311736000000001</v>
      </c>
      <c r="V4" s="2">
        <f>($C4*N$4)+($D4*N$5)+($E4*N$6)+($F4*N$7)</f>
        <v>0</v>
      </c>
    </row>
    <row r="5" spans="2:22" ht="25" customHeight="1" x14ac:dyDescent="0.35">
      <c r="B5" s="1">
        <v>1</v>
      </c>
      <c r="C5" s="2">
        <v>0</v>
      </c>
      <c r="D5" s="2">
        <v>1</v>
      </c>
      <c r="E5" s="2">
        <v>0</v>
      </c>
      <c r="F5" s="2">
        <v>0</v>
      </c>
      <c r="H5" s="3" t="s">
        <v>0</v>
      </c>
      <c r="J5" s="1">
        <v>1</v>
      </c>
      <c r="K5">
        <v>7.5274535000000004E-2</v>
      </c>
      <c r="L5">
        <v>0.92472549999999998</v>
      </c>
      <c r="M5">
        <v>0.37311736000000001</v>
      </c>
      <c r="N5">
        <v>0</v>
      </c>
      <c r="P5" s="3" t="s">
        <v>1</v>
      </c>
      <c r="R5" s="4">
        <v>1</v>
      </c>
      <c r="S5" s="2">
        <f>(C5*K$4)+(D5*K$5)+(E5*K$6)+(F5*K$7)</f>
        <v>7.5274535000000004E-2</v>
      </c>
      <c r="T5" s="2">
        <f t="shared" ref="T5:V7" si="0">($C5*L$4)+($D5*L$5)+($E5*L$6)+($F5*L$7)</f>
        <v>0.92472549999999998</v>
      </c>
      <c r="U5" s="2">
        <f t="shared" si="0"/>
        <v>0.37311736000000001</v>
      </c>
      <c r="V5" s="2">
        <f t="shared" si="0"/>
        <v>0</v>
      </c>
    </row>
    <row r="6" spans="2:22" ht="25" customHeight="1" x14ac:dyDescent="0.35">
      <c r="B6" s="1">
        <v>2</v>
      </c>
      <c r="C6" s="2">
        <v>0</v>
      </c>
      <c r="D6" s="2">
        <v>0</v>
      </c>
      <c r="E6" s="2">
        <v>1</v>
      </c>
      <c r="F6" s="2">
        <v>0</v>
      </c>
      <c r="J6" s="1">
        <v>2</v>
      </c>
      <c r="K6">
        <v>-0.37311736000000001</v>
      </c>
      <c r="L6">
        <v>-0.37311736000000001</v>
      </c>
      <c r="M6">
        <v>0.84945095000000004</v>
      </c>
      <c r="N6">
        <v>0</v>
      </c>
      <c r="R6" s="4">
        <v>2</v>
      </c>
      <c r="S6" s="2">
        <f>(C6*K$4)+(D6*K$5)+(E6*K$6)+(F6*K$7)</f>
        <v>-0.37311736000000001</v>
      </c>
      <c r="T6" s="2">
        <f t="shared" si="0"/>
        <v>-0.37311736000000001</v>
      </c>
      <c r="U6" s="2">
        <f t="shared" si="0"/>
        <v>0.84945095000000004</v>
      </c>
      <c r="V6" s="2">
        <f t="shared" si="0"/>
        <v>0</v>
      </c>
    </row>
    <row r="7" spans="2:22" ht="25" customHeight="1" x14ac:dyDescent="0.35">
      <c r="B7" s="1">
        <v>3</v>
      </c>
      <c r="C7" s="2">
        <v>0</v>
      </c>
      <c r="D7" s="2">
        <v>0</v>
      </c>
      <c r="E7" s="2">
        <v>0</v>
      </c>
      <c r="F7" s="2">
        <v>1</v>
      </c>
      <c r="J7" s="1">
        <v>3</v>
      </c>
      <c r="K7">
        <v>0</v>
      </c>
      <c r="L7">
        <v>0</v>
      </c>
      <c r="M7">
        <v>0</v>
      </c>
      <c r="N7">
        <v>1</v>
      </c>
      <c r="R7" s="4">
        <v>3</v>
      </c>
      <c r="S7" s="2">
        <f>(C7*K$4)+(D7*K$5)+(E7*K$6)+(F7*K$7)</f>
        <v>0</v>
      </c>
      <c r="T7" s="2">
        <f t="shared" si="0"/>
        <v>0</v>
      </c>
      <c r="U7" s="2">
        <f t="shared" si="0"/>
        <v>0</v>
      </c>
      <c r="V7" s="2">
        <f t="shared" si="0"/>
        <v>1</v>
      </c>
    </row>
    <row r="11" spans="2:22" ht="25" customHeight="1" x14ac:dyDescent="0.35">
      <c r="C11" s="1">
        <v>0</v>
      </c>
      <c r="D11" s="1">
        <v>1</v>
      </c>
      <c r="E11" s="1">
        <v>2</v>
      </c>
      <c r="F11" s="1">
        <v>3</v>
      </c>
      <c r="K11" s="1">
        <v>0</v>
      </c>
      <c r="S11" s="4">
        <v>0</v>
      </c>
    </row>
    <row r="12" spans="2:22" x14ac:dyDescent="0.35">
      <c r="B12" s="1">
        <v>0</v>
      </c>
      <c r="C12" s="2">
        <f>S4</f>
        <v>0.92472549999999998</v>
      </c>
      <c r="D12" s="2">
        <f t="shared" ref="D12:F12" si="1">T4</f>
        <v>7.5274535000000004E-2</v>
      </c>
      <c r="E12" s="2">
        <f t="shared" si="1"/>
        <v>0.37311736000000001</v>
      </c>
      <c r="F12" s="2">
        <f t="shared" si="1"/>
        <v>0</v>
      </c>
      <c r="J12" s="1">
        <v>0</v>
      </c>
      <c r="K12" s="2">
        <v>-1</v>
      </c>
      <c r="R12" s="4">
        <v>0</v>
      </c>
      <c r="S12" s="2">
        <f>($C$12*$K$12)+($D$12*$K$13)+($E$12*$K$14)+($F$12*$K$15)</f>
        <v>-0.62688267500000006</v>
      </c>
    </row>
    <row r="13" spans="2:22" x14ac:dyDescent="0.35">
      <c r="B13" s="1">
        <v>1</v>
      </c>
      <c r="C13" s="2">
        <f t="shared" ref="C13:C15" si="2">S5</f>
        <v>7.5274535000000004E-2</v>
      </c>
      <c r="D13" s="2">
        <f t="shared" ref="D13:D15" si="3">T5</f>
        <v>0.92472549999999998</v>
      </c>
      <c r="E13" s="2">
        <f t="shared" ref="E13:E15" si="4">U5</f>
        <v>0.37311736000000001</v>
      </c>
      <c r="F13" s="2">
        <f t="shared" ref="F13:F15" si="5">V5</f>
        <v>0</v>
      </c>
      <c r="H13" t="s">
        <v>0</v>
      </c>
      <c r="J13" s="1">
        <v>1</v>
      </c>
      <c r="K13" s="2">
        <v>-1</v>
      </c>
      <c r="P13" s="3" t="s">
        <v>1</v>
      </c>
      <c r="R13" s="4">
        <v>1</v>
      </c>
      <c r="S13" s="2">
        <f>($C$13*$K$12)+($D$13*$K$13)+($E$13*$K$14)+($F$13*$K$15)</f>
        <v>-0.62688267500000006</v>
      </c>
    </row>
    <row r="14" spans="2:22" x14ac:dyDescent="0.35">
      <c r="B14" s="1">
        <v>2</v>
      </c>
      <c r="C14" s="2">
        <f t="shared" si="2"/>
        <v>-0.37311736000000001</v>
      </c>
      <c r="D14" s="2">
        <f t="shared" si="3"/>
        <v>-0.37311736000000001</v>
      </c>
      <c r="E14" s="2">
        <f t="shared" si="4"/>
        <v>0.84945095000000004</v>
      </c>
      <c r="F14" s="2">
        <f t="shared" si="5"/>
        <v>0</v>
      </c>
      <c r="J14" s="1">
        <v>2</v>
      </c>
      <c r="K14" s="2">
        <v>1</v>
      </c>
      <c r="R14" s="4">
        <v>2</v>
      </c>
      <c r="S14" s="2">
        <f>($C$14*$K$12)+($D$14*$K$13)+($E$14*$K$14)+($F$14*$K$15)</f>
        <v>1.5956856699999999</v>
      </c>
    </row>
    <row r="15" spans="2:22" x14ac:dyDescent="0.35">
      <c r="B15" s="1">
        <v>3</v>
      </c>
      <c r="C15" s="2">
        <f t="shared" si="2"/>
        <v>0</v>
      </c>
      <c r="D15" s="2">
        <f t="shared" si="3"/>
        <v>0</v>
      </c>
      <c r="E15" s="2">
        <f t="shared" si="4"/>
        <v>0</v>
      </c>
      <c r="F15" s="2">
        <f t="shared" si="5"/>
        <v>1</v>
      </c>
      <c r="J15" s="1">
        <v>3</v>
      </c>
      <c r="K15" s="2">
        <v>1</v>
      </c>
      <c r="R15" s="4">
        <v>3</v>
      </c>
      <c r="S15" s="2">
        <f>($C$15*$K$12)+($D$15*$K$13)+($E$15*$K$14)+($F$15*$K$15)</f>
        <v>1</v>
      </c>
    </row>
    <row r="17" spans="10:21" x14ac:dyDescent="0.35">
      <c r="M17">
        <f>SQRT( (K12-K20)^2 + (K13-K21)^2 +(K14-K22)^2 )</f>
        <v>3.4641016151377544</v>
      </c>
      <c r="U17">
        <f>SQRT( (S12-S20)^2 + (S13-S21)^2 +(S14-S22)^2 )</f>
        <v>3.6508500565614361</v>
      </c>
    </row>
    <row r="19" spans="10:21" x14ac:dyDescent="0.35">
      <c r="K19" s="1">
        <v>0</v>
      </c>
      <c r="S19" s="4">
        <v>0</v>
      </c>
    </row>
    <row r="20" spans="10:21" x14ac:dyDescent="0.35">
      <c r="J20" s="1">
        <v>0</v>
      </c>
      <c r="K20" s="2">
        <v>1</v>
      </c>
      <c r="R20" s="4">
        <v>0</v>
      </c>
      <c r="S20" s="2">
        <f>(C12*$K$20)+(D12*$K$21)+(E12*$K$22)+(F12*$K$23)</f>
        <v>0.62688267500000006</v>
      </c>
    </row>
    <row r="21" spans="10:21" x14ac:dyDescent="0.35">
      <c r="J21" s="1">
        <v>1</v>
      </c>
      <c r="K21" s="2">
        <v>1</v>
      </c>
      <c r="R21" s="4">
        <v>1</v>
      </c>
      <c r="S21" s="2">
        <f>(C13*$K$20)+(D13*$K$21)+(E13*$K$22)+(F13*$K$23)</f>
        <v>0.62688267500000006</v>
      </c>
    </row>
    <row r="22" spans="10:21" x14ac:dyDescent="0.35">
      <c r="J22" s="1">
        <v>2</v>
      </c>
      <c r="K22" s="2">
        <v>-1</v>
      </c>
      <c r="R22" s="4">
        <v>2</v>
      </c>
      <c r="S22" s="2">
        <f>(C14*$K$20)+(D14*$K$21)+(E14*$K$22)+(F14*$K$23)</f>
        <v>-1.5956856699999999</v>
      </c>
    </row>
    <row r="23" spans="10:21" x14ac:dyDescent="0.35">
      <c r="J23" s="1">
        <v>3</v>
      </c>
      <c r="K23" s="2">
        <v>1</v>
      </c>
      <c r="R23" s="4">
        <v>3</v>
      </c>
      <c r="S23" s="2">
        <f t="shared" ref="S21:S23" si="6">(C15*$K$20)+(D15*$K$21)+(E15*$K$22)+(F15*$K$23)</f>
        <v>1</v>
      </c>
    </row>
    <row r="27" spans="10:21" x14ac:dyDescent="0.35">
      <c r="K27" s="1">
        <v>0</v>
      </c>
      <c r="S27" s="4">
        <v>0</v>
      </c>
    </row>
    <row r="28" spans="10:21" x14ac:dyDescent="0.35">
      <c r="J28" s="1">
        <v>0</v>
      </c>
      <c r="K28" s="2">
        <v>0</v>
      </c>
      <c r="R28" s="4">
        <v>0</v>
      </c>
      <c r="S28" s="2">
        <f>(C28*$K$12)+(D28*$K$13)+(E28*$K$14)+(F28*$K$15)</f>
        <v>0</v>
      </c>
    </row>
    <row r="29" spans="10:21" x14ac:dyDescent="0.35">
      <c r="J29" s="1">
        <v>1</v>
      </c>
      <c r="K29" s="2">
        <v>0</v>
      </c>
      <c r="R29" s="4">
        <v>1</v>
      </c>
      <c r="S29" s="2">
        <f t="shared" ref="S29:S31" si="7">(C29*$K$12)+(D29*$K$13)+(E29*$K$14)+(F29*$K$15)</f>
        <v>0</v>
      </c>
    </row>
    <row r="30" spans="10:21" x14ac:dyDescent="0.35">
      <c r="J30" s="1">
        <v>2</v>
      </c>
      <c r="K30" s="2">
        <v>0</v>
      </c>
      <c r="R30" s="4">
        <v>2</v>
      </c>
      <c r="S30" s="2">
        <f t="shared" si="7"/>
        <v>0</v>
      </c>
    </row>
    <row r="31" spans="10:21" x14ac:dyDescent="0.35">
      <c r="J31" s="1">
        <v>3</v>
      </c>
      <c r="K31" s="2">
        <v>1</v>
      </c>
      <c r="R31" s="4">
        <v>3</v>
      </c>
      <c r="S31" s="2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25"/>
  <sheetViews>
    <sheetView topLeftCell="A7" workbookViewId="0">
      <selection activeCell="F22" sqref="F22:I25"/>
    </sheetView>
  </sheetViews>
  <sheetFormatPr defaultRowHeight="14.5" x14ac:dyDescent="0.35"/>
  <sheetData>
    <row r="6" spans="6:9" x14ac:dyDescent="0.35">
      <c r="F6">
        <v>1.4039999999999999</v>
      </c>
      <c r="G6">
        <v>1.01</v>
      </c>
      <c r="H6">
        <v>1.6839999999999999</v>
      </c>
      <c r="I6">
        <v>0</v>
      </c>
    </row>
    <row r="7" spans="6:9" x14ac:dyDescent="0.35">
      <c r="F7">
        <v>1.347</v>
      </c>
      <c r="G7">
        <v>1.8720000000000001</v>
      </c>
      <c r="H7">
        <v>2.246</v>
      </c>
      <c r="I7">
        <v>0</v>
      </c>
    </row>
    <row r="8" spans="6:9" x14ac:dyDescent="0.35">
      <c r="F8">
        <v>0.69899999999999995</v>
      </c>
      <c r="G8">
        <v>0.69899999999999995</v>
      </c>
      <c r="H8">
        <v>-0.16300000000000001</v>
      </c>
      <c r="I8">
        <v>8.0180000000000007</v>
      </c>
    </row>
    <row r="9" spans="6:9" x14ac:dyDescent="0.35">
      <c r="F9">
        <v>0.69799999999999995</v>
      </c>
      <c r="G9">
        <v>0.69799999999999995</v>
      </c>
      <c r="H9">
        <v>-0.16300000000000001</v>
      </c>
      <c r="I9">
        <v>10</v>
      </c>
    </row>
    <row r="11" spans="6:9" x14ac:dyDescent="0.35">
      <c r="F11">
        <v>1</v>
      </c>
      <c r="G11">
        <v>0</v>
      </c>
      <c r="H11">
        <v>0</v>
      </c>
      <c r="I11">
        <v>0</v>
      </c>
    </row>
    <row r="12" spans="6:9" x14ac:dyDescent="0.35">
      <c r="F12">
        <v>0</v>
      </c>
      <c r="G12">
        <v>1</v>
      </c>
      <c r="H12">
        <v>0</v>
      </c>
      <c r="I12">
        <v>0</v>
      </c>
    </row>
    <row r="13" spans="6:9" x14ac:dyDescent="0.35">
      <c r="F13">
        <v>0</v>
      </c>
      <c r="G13">
        <v>0</v>
      </c>
      <c r="H13">
        <v>1</v>
      </c>
      <c r="I13">
        <v>-10</v>
      </c>
    </row>
    <row r="14" spans="6:9" x14ac:dyDescent="0.35">
      <c r="F14">
        <v>0</v>
      </c>
      <c r="G14">
        <v>0</v>
      </c>
      <c r="H14">
        <v>0</v>
      </c>
      <c r="I14">
        <v>1</v>
      </c>
    </row>
    <row r="16" spans="6:9" x14ac:dyDescent="0.35">
      <c r="F16">
        <v>0.66304799999999997</v>
      </c>
      <c r="G16">
        <v>0.33695194000000001</v>
      </c>
      <c r="H16">
        <v>0.66845392999999997</v>
      </c>
      <c r="I16">
        <v>0</v>
      </c>
    </row>
    <row r="17" spans="6:9" x14ac:dyDescent="0.35">
      <c r="F17">
        <v>0.33695194000000001</v>
      </c>
      <c r="G17">
        <v>0.66304799999999997</v>
      </c>
      <c r="H17">
        <v>0.66845392999999997</v>
      </c>
      <c r="I17">
        <v>0</v>
      </c>
    </row>
    <row r="18" spans="6:9" x14ac:dyDescent="0.35">
      <c r="F18">
        <v>-0.66845392999999997</v>
      </c>
      <c r="G18">
        <v>-0.66845392999999997</v>
      </c>
      <c r="H18">
        <v>0.3260961</v>
      </c>
      <c r="I18">
        <v>0</v>
      </c>
    </row>
    <row r="19" spans="6:9" x14ac:dyDescent="0.35">
      <c r="F19">
        <v>0</v>
      </c>
      <c r="G19">
        <v>0</v>
      </c>
      <c r="H19">
        <v>0</v>
      </c>
      <c r="I19">
        <v>1</v>
      </c>
    </row>
    <row r="22" spans="6:9" x14ac:dyDescent="0.35">
      <c r="F22">
        <v>0.92472549999999998</v>
      </c>
      <c r="G22">
        <v>7.5274535000000004E-2</v>
      </c>
      <c r="H22">
        <v>0.37311736000000001</v>
      </c>
      <c r="I22">
        <v>0</v>
      </c>
    </row>
    <row r="23" spans="6:9" x14ac:dyDescent="0.35">
      <c r="F23">
        <v>7.5274535000000004E-2</v>
      </c>
      <c r="G23">
        <v>0.92472549999999998</v>
      </c>
      <c r="H23">
        <v>0.37311736000000001</v>
      </c>
      <c r="I23">
        <v>0</v>
      </c>
    </row>
    <row r="24" spans="6:9" x14ac:dyDescent="0.35">
      <c r="F24">
        <v>-0.37311736000000001</v>
      </c>
      <c r="G24">
        <v>-0.37311736000000001</v>
      </c>
      <c r="H24">
        <v>0.84945095000000004</v>
      </c>
      <c r="I24">
        <v>0</v>
      </c>
    </row>
    <row r="25" spans="6:9" x14ac:dyDescent="0.35">
      <c r="F25">
        <v>0</v>
      </c>
      <c r="G25">
        <v>0</v>
      </c>
      <c r="H25">
        <v>0</v>
      </c>
      <c r="I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Livesey</dc:creator>
  <cp:lastModifiedBy>Matthew Livesey</cp:lastModifiedBy>
  <dcterms:created xsi:type="dcterms:W3CDTF">2014-08-17T21:28:48Z</dcterms:created>
  <dcterms:modified xsi:type="dcterms:W3CDTF">2014-08-26T08:35:45Z</dcterms:modified>
</cp:coreProperties>
</file>