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enwizard/Documents/git-repos/mining-data/"/>
    </mc:Choice>
  </mc:AlternateContent>
  <xr:revisionPtr revIDLastSave="0" documentId="13_ncr:1_{DAE87549-C1C8-774D-8F02-55B335E13842}" xr6:coauthVersionLast="45" xr6:coauthVersionMax="45" xr10:uidLastSave="{00000000-0000-0000-0000-000000000000}"/>
  <bookViews>
    <workbookView xWindow="21600" yWindow="8240" windowWidth="38400" windowHeight="21140" xr2:uid="{6793FE98-EE08-A840-9D78-E4E5899DA13D}"/>
  </bookViews>
  <sheets>
    <sheet name="WEIGHTS" sheetId="3" r:id="rId1"/>
    <sheet name="SI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3" l="1"/>
  <c r="B47" i="3"/>
  <c r="M65" i="3" s="1"/>
  <c r="B48" i="3"/>
  <c r="M189" i="3" s="1"/>
  <c r="B49" i="3"/>
  <c r="M300" i="3" s="1"/>
  <c r="B50" i="3"/>
  <c r="B46" i="3"/>
  <c r="M38" i="3" s="1"/>
  <c r="E57" i="3"/>
  <c r="E56" i="3"/>
  <c r="E58" i="3"/>
  <c r="E59" i="3"/>
  <c r="E60" i="3"/>
  <c r="E61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K267" i="1"/>
  <c r="J267" i="1"/>
  <c r="I267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150" i="1"/>
  <c r="K150" i="1"/>
  <c r="J150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K27" i="1"/>
  <c r="J27" i="1"/>
  <c r="I27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" i="1"/>
  <c r="J2" i="1"/>
  <c r="K2" i="1"/>
  <c r="M165" i="3" l="1"/>
  <c r="M147" i="3"/>
  <c r="M129" i="3"/>
  <c r="M295" i="3"/>
  <c r="M277" i="3"/>
  <c r="M259" i="3"/>
  <c r="M111" i="3"/>
  <c r="M241" i="3"/>
  <c r="M93" i="3"/>
  <c r="M223" i="3"/>
  <c r="M182" i="3"/>
  <c r="M75" i="3"/>
  <c r="M205" i="3"/>
  <c r="M413" i="3"/>
  <c r="M377" i="3"/>
  <c r="M341" i="3"/>
  <c r="M178" i="3"/>
  <c r="M160" i="3"/>
  <c r="M142" i="3"/>
  <c r="M124" i="3"/>
  <c r="M106" i="3"/>
  <c r="M88" i="3"/>
  <c r="M70" i="3"/>
  <c r="M290" i="3"/>
  <c r="M272" i="3"/>
  <c r="M254" i="3"/>
  <c r="M236" i="3"/>
  <c r="M218" i="3"/>
  <c r="M200" i="3"/>
  <c r="M407" i="3"/>
  <c r="M371" i="3"/>
  <c r="M335" i="3"/>
  <c r="M177" i="3"/>
  <c r="M159" i="3"/>
  <c r="M141" i="3"/>
  <c r="M123" i="3"/>
  <c r="M105" i="3"/>
  <c r="M87" i="3"/>
  <c r="M69" i="3"/>
  <c r="M289" i="3"/>
  <c r="M271" i="3"/>
  <c r="M253" i="3"/>
  <c r="M235" i="3"/>
  <c r="M217" i="3"/>
  <c r="M199" i="3"/>
  <c r="M401" i="3"/>
  <c r="M365" i="3"/>
  <c r="M329" i="3"/>
  <c r="M172" i="3"/>
  <c r="M154" i="3"/>
  <c r="M136" i="3"/>
  <c r="M118" i="3"/>
  <c r="M100" i="3"/>
  <c r="M82" i="3"/>
  <c r="M64" i="3"/>
  <c r="M284" i="3"/>
  <c r="M266" i="3"/>
  <c r="M248" i="3"/>
  <c r="M230" i="3"/>
  <c r="M212" i="3"/>
  <c r="M194" i="3"/>
  <c r="M395" i="3"/>
  <c r="M359" i="3"/>
  <c r="M323" i="3"/>
  <c r="M43" i="3"/>
  <c r="M171" i="3"/>
  <c r="M153" i="3"/>
  <c r="M135" i="3"/>
  <c r="M117" i="3"/>
  <c r="M99" i="3"/>
  <c r="M81" i="3"/>
  <c r="M63" i="3"/>
  <c r="M283" i="3"/>
  <c r="M265" i="3"/>
  <c r="M247" i="3"/>
  <c r="M229" i="3"/>
  <c r="M211" i="3"/>
  <c r="M188" i="3"/>
  <c r="M389" i="3"/>
  <c r="M353" i="3"/>
  <c r="M317" i="3"/>
  <c r="M61" i="3"/>
  <c r="M166" i="3"/>
  <c r="M148" i="3"/>
  <c r="M130" i="3"/>
  <c r="M112" i="3"/>
  <c r="M94" i="3"/>
  <c r="M76" i="3"/>
  <c r="M296" i="3"/>
  <c r="M278" i="3"/>
  <c r="M260" i="3"/>
  <c r="M242" i="3"/>
  <c r="M224" i="3"/>
  <c r="M206" i="3"/>
  <c r="M419" i="3"/>
  <c r="M383" i="3"/>
  <c r="M347" i="3"/>
  <c r="M311" i="3"/>
  <c r="M305" i="3"/>
  <c r="M193" i="3"/>
  <c r="M187" i="3"/>
  <c r="M418" i="3"/>
  <c r="M412" i="3"/>
  <c r="M406" i="3"/>
  <c r="M400" i="3"/>
  <c r="M394" i="3"/>
  <c r="M388" i="3"/>
  <c r="M382" i="3"/>
  <c r="M376" i="3"/>
  <c r="M370" i="3"/>
  <c r="M364" i="3"/>
  <c r="M358" i="3"/>
  <c r="M352" i="3"/>
  <c r="M346" i="3"/>
  <c r="M340" i="3"/>
  <c r="M334" i="3"/>
  <c r="M328" i="3"/>
  <c r="M322" i="3"/>
  <c r="M316" i="3"/>
  <c r="M310" i="3"/>
  <c r="M304" i="3"/>
  <c r="M176" i="3"/>
  <c r="M170" i="3"/>
  <c r="M164" i="3"/>
  <c r="M158" i="3"/>
  <c r="M152" i="3"/>
  <c r="M146" i="3"/>
  <c r="M140" i="3"/>
  <c r="M134" i="3"/>
  <c r="M128" i="3"/>
  <c r="M122" i="3"/>
  <c r="M116" i="3"/>
  <c r="M110" i="3"/>
  <c r="M104" i="3"/>
  <c r="M98" i="3"/>
  <c r="M92" i="3"/>
  <c r="M86" i="3"/>
  <c r="M80" i="3"/>
  <c r="M74" i="3"/>
  <c r="M68" i="3"/>
  <c r="M62" i="3"/>
  <c r="M294" i="3"/>
  <c r="M288" i="3"/>
  <c r="M282" i="3"/>
  <c r="M276" i="3"/>
  <c r="M270" i="3"/>
  <c r="M264" i="3"/>
  <c r="M258" i="3"/>
  <c r="M252" i="3"/>
  <c r="M246" i="3"/>
  <c r="M240" i="3"/>
  <c r="M234" i="3"/>
  <c r="M228" i="3"/>
  <c r="M222" i="3"/>
  <c r="M216" i="3"/>
  <c r="M210" i="3"/>
  <c r="M204" i="3"/>
  <c r="M198" i="3"/>
  <c r="M192" i="3"/>
  <c r="M186" i="3"/>
  <c r="M417" i="3"/>
  <c r="M411" i="3"/>
  <c r="M405" i="3"/>
  <c r="M399" i="3"/>
  <c r="M393" i="3"/>
  <c r="M387" i="3"/>
  <c r="M381" i="3"/>
  <c r="M375" i="3"/>
  <c r="M369" i="3"/>
  <c r="M363" i="3"/>
  <c r="M357" i="3"/>
  <c r="M351" i="3"/>
  <c r="M345" i="3"/>
  <c r="M339" i="3"/>
  <c r="M333" i="3"/>
  <c r="M327" i="3"/>
  <c r="M321" i="3"/>
  <c r="M315" i="3"/>
  <c r="M309" i="3"/>
  <c r="M303" i="3"/>
  <c r="M181" i="3"/>
  <c r="M175" i="3"/>
  <c r="M169" i="3"/>
  <c r="M163" i="3"/>
  <c r="M157" i="3"/>
  <c r="M151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183" i="3"/>
  <c r="M293" i="3"/>
  <c r="M287" i="3"/>
  <c r="M281" i="3"/>
  <c r="M275" i="3"/>
  <c r="M269" i="3"/>
  <c r="M263" i="3"/>
  <c r="M257" i="3"/>
  <c r="M251" i="3"/>
  <c r="M245" i="3"/>
  <c r="M239" i="3"/>
  <c r="M233" i="3"/>
  <c r="M227" i="3"/>
  <c r="M221" i="3"/>
  <c r="M215" i="3"/>
  <c r="M209" i="3"/>
  <c r="M203" i="3"/>
  <c r="M197" i="3"/>
  <c r="M191" i="3"/>
  <c r="M185" i="3"/>
  <c r="M416" i="3"/>
  <c r="M410" i="3"/>
  <c r="M404" i="3"/>
  <c r="M398" i="3"/>
  <c r="M392" i="3"/>
  <c r="M386" i="3"/>
  <c r="M380" i="3"/>
  <c r="M374" i="3"/>
  <c r="M368" i="3"/>
  <c r="M362" i="3"/>
  <c r="M356" i="3"/>
  <c r="M350" i="3"/>
  <c r="M344" i="3"/>
  <c r="M338" i="3"/>
  <c r="M332" i="3"/>
  <c r="M326" i="3"/>
  <c r="M320" i="3"/>
  <c r="M314" i="3"/>
  <c r="M308" i="3"/>
  <c r="M302" i="3"/>
  <c r="M180" i="3"/>
  <c r="M174" i="3"/>
  <c r="M168" i="3"/>
  <c r="M162" i="3"/>
  <c r="M156" i="3"/>
  <c r="M150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298" i="3"/>
  <c r="M292" i="3"/>
  <c r="M286" i="3"/>
  <c r="M280" i="3"/>
  <c r="M274" i="3"/>
  <c r="M268" i="3"/>
  <c r="M262" i="3"/>
  <c r="M256" i="3"/>
  <c r="M250" i="3"/>
  <c r="M244" i="3"/>
  <c r="M238" i="3"/>
  <c r="M232" i="3"/>
  <c r="M226" i="3"/>
  <c r="M220" i="3"/>
  <c r="M214" i="3"/>
  <c r="M208" i="3"/>
  <c r="M202" i="3"/>
  <c r="M196" i="3"/>
  <c r="M190" i="3"/>
  <c r="M184" i="3"/>
  <c r="M415" i="3"/>
  <c r="M409" i="3"/>
  <c r="M403" i="3"/>
  <c r="M397" i="3"/>
  <c r="M391" i="3"/>
  <c r="M385" i="3"/>
  <c r="M379" i="3"/>
  <c r="M373" i="3"/>
  <c r="M367" i="3"/>
  <c r="M361" i="3"/>
  <c r="M355" i="3"/>
  <c r="M349" i="3"/>
  <c r="M343" i="3"/>
  <c r="M337" i="3"/>
  <c r="M331" i="3"/>
  <c r="M325" i="3"/>
  <c r="M319" i="3"/>
  <c r="M313" i="3"/>
  <c r="M307" i="3"/>
  <c r="M301" i="3"/>
  <c r="M49" i="3"/>
  <c r="M179" i="3"/>
  <c r="M173" i="3"/>
  <c r="M167" i="3"/>
  <c r="M161" i="3"/>
  <c r="M155" i="3"/>
  <c r="M149" i="3"/>
  <c r="M143" i="3"/>
  <c r="M137" i="3"/>
  <c r="M131" i="3"/>
  <c r="M125" i="3"/>
  <c r="M119" i="3"/>
  <c r="M113" i="3"/>
  <c r="M107" i="3"/>
  <c r="M101" i="3"/>
  <c r="M95" i="3"/>
  <c r="M89" i="3"/>
  <c r="M83" i="3"/>
  <c r="M77" i="3"/>
  <c r="M71" i="3"/>
  <c r="M297" i="3"/>
  <c r="M291" i="3"/>
  <c r="M285" i="3"/>
  <c r="M279" i="3"/>
  <c r="M273" i="3"/>
  <c r="M267" i="3"/>
  <c r="M261" i="3"/>
  <c r="M255" i="3"/>
  <c r="M249" i="3"/>
  <c r="M243" i="3"/>
  <c r="M237" i="3"/>
  <c r="M231" i="3"/>
  <c r="M225" i="3"/>
  <c r="M219" i="3"/>
  <c r="M213" i="3"/>
  <c r="M207" i="3"/>
  <c r="M201" i="3"/>
  <c r="M195" i="3"/>
  <c r="M299" i="3"/>
  <c r="M414" i="3"/>
  <c r="M408" i="3"/>
  <c r="M402" i="3"/>
  <c r="M396" i="3"/>
  <c r="M390" i="3"/>
  <c r="M384" i="3"/>
  <c r="M378" i="3"/>
  <c r="M372" i="3"/>
  <c r="M366" i="3"/>
  <c r="M360" i="3"/>
  <c r="M354" i="3"/>
  <c r="M348" i="3"/>
  <c r="M342" i="3"/>
  <c r="M336" i="3"/>
  <c r="M330" i="3"/>
  <c r="M324" i="3"/>
  <c r="M318" i="3"/>
  <c r="M312" i="3"/>
  <c r="M306" i="3"/>
  <c r="M60" i="3"/>
  <c r="M54" i="3"/>
  <c r="M48" i="3"/>
  <c r="M42" i="3"/>
  <c r="M59" i="3"/>
  <c r="M53" i="3"/>
  <c r="M47" i="3"/>
  <c r="M41" i="3"/>
  <c r="M58" i="3"/>
  <c r="M52" i="3"/>
  <c r="M46" i="3"/>
  <c r="M40" i="3"/>
  <c r="M55" i="3"/>
  <c r="M57" i="3"/>
  <c r="M51" i="3"/>
  <c r="M45" i="3"/>
  <c r="M39" i="3"/>
  <c r="M37" i="3"/>
  <c r="M56" i="3"/>
  <c r="M50" i="3"/>
  <c r="M44" i="3"/>
</calcChain>
</file>

<file path=xl/sharedStrings.xml><?xml version="1.0" encoding="utf-8"?>
<sst xmlns="http://schemas.openxmlformats.org/spreadsheetml/2006/main" count="27" uniqueCount="16">
  <si>
    <t>Year</t>
  </si>
  <si>
    <t>S9</t>
  </si>
  <si>
    <t>Top Device (by EOY)</t>
  </si>
  <si>
    <t>Avg. Device TH/s</t>
  </si>
  <si>
    <t>Date</t>
  </si>
  <si>
    <t>Hash Rate (TH/s)</t>
  </si>
  <si>
    <t>A</t>
  </si>
  <si>
    <t>B</t>
  </si>
  <si>
    <t>C</t>
  </si>
  <si>
    <t>%A</t>
  </si>
  <si>
    <t>%B</t>
  </si>
  <si>
    <t>%C</t>
  </si>
  <si>
    <t>Input Weights</t>
  </si>
  <si>
    <t xml:space="preserve">Weighted </t>
  </si>
  <si>
    <t>Weighted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</si>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</sst>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22" fontId="0" fillId="0" borderId="1" xfId="0" applyNumberFormat="1" applyBorder="1"/>
    <xf numFmtId="11" fontId="0" fillId="0" borderId="1" xfId="0" applyNumberFormat="1" applyBorder="1"/>
    <xf numFmtId="164" fontId="0" fillId="0" borderId="1" xfId="1" applyNumberFormat="1" applyFont="1" applyBorder="1"/>
    <xf numFmtId="11" fontId="2" fillId="3" borderId="3" xfId="0" applyNumberFormat="1" applyFont="1" applyFill="1" applyBorder="1" applyAlignment="1">
      <alignment horizontal="center"/>
    </xf>
    <xf numFmtId="11" fontId="0" fillId="0" borderId="3" xfId="0" applyNumberForma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3" borderId="12" xfId="0" applyFont="1" applyFill="1" applyBorder="1" applyAlignment="1">
      <alignment horizontal="center"/>
    </xf>
    <xf numFmtId="164" fontId="0" fillId="0" borderId="13" xfId="1" applyNumberFormat="1" applyFont="1" applyBorder="1"/>
    <xf numFmtId="164" fontId="0" fillId="0" borderId="14" xfId="1" applyNumberFormat="1" applyFont="1" applyBorder="1"/>
    <xf numFmtId="0" fontId="2" fillId="3" borderId="1" xfId="0" applyFont="1" applyFill="1" applyBorder="1" applyAlignment="1">
      <alignment horizontal="center"/>
    </xf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# of Mining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WEIGHTS!$I$36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WEIGHTS!$G$37:$G$419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WEIGHTS!$I$37:$I$419</c:f>
              <c:numCache>
                <c:formatCode>_(* #,##0_);_(* \(#,##0\);_(* "-"??_);_(@_)</c:formatCode>
                <c:ptCount val="383"/>
                <c:pt idx="0">
                  <c:v>1631986.4553333332</c:v>
                </c:pt>
                <c:pt idx="1">
                  <c:v>2027294.4266666665</c:v>
                </c:pt>
                <c:pt idx="2">
                  <c:v>2091449.3133333332</c:v>
                </c:pt>
                <c:pt idx="3">
                  <c:v>1911815.63</c:v>
                </c:pt>
                <c:pt idx="4">
                  <c:v>2027294.4266666665</c:v>
                </c:pt>
                <c:pt idx="5">
                  <c:v>1850337.595</c:v>
                </c:pt>
                <c:pt idx="6">
                  <c:v>1906321.2116666667</c:v>
                </c:pt>
                <c:pt idx="7">
                  <c:v>1816157.3716666666</c:v>
                </c:pt>
                <c:pt idx="8">
                  <c:v>1829037.9200000002</c:v>
                </c:pt>
                <c:pt idx="9">
                  <c:v>1816157.3716666666</c:v>
                </c:pt>
                <c:pt idx="10">
                  <c:v>1563275.3613333334</c:v>
                </c:pt>
                <c:pt idx="11">
                  <c:v>1781108.8133333332</c:v>
                </c:pt>
                <c:pt idx="12">
                  <c:v>1691412.6866666668</c:v>
                </c:pt>
                <c:pt idx="13">
                  <c:v>1934873.6033333333</c:v>
                </c:pt>
                <c:pt idx="14">
                  <c:v>2050197.1950000001</c:v>
                </c:pt>
                <c:pt idx="15">
                  <c:v>1750647.0283333333</c:v>
                </c:pt>
                <c:pt idx="16">
                  <c:v>1946523.6183333332</c:v>
                </c:pt>
                <c:pt idx="17">
                  <c:v>1860827.6099999999</c:v>
                </c:pt>
                <c:pt idx="18">
                  <c:v>1946523.6183333332</c:v>
                </c:pt>
                <c:pt idx="19">
                  <c:v>1660121.1869999999</c:v>
                </c:pt>
                <c:pt idx="20">
                  <c:v>1863473.7683333333</c:v>
                </c:pt>
                <c:pt idx="21">
                  <c:v>1623394.3263333333</c:v>
                </c:pt>
                <c:pt idx="22">
                  <c:v>1863473.7683333333</c:v>
                </c:pt>
                <c:pt idx="23">
                  <c:v>1611961.9718333334</c:v>
                </c:pt>
                <c:pt idx="24">
                  <c:v>3561685.3233333332</c:v>
                </c:pt>
                <c:pt idx="25">
                  <c:v>3111110.673</c:v>
                </c:pt>
                <c:pt idx="26">
                  <c:v>2681991.9593333332</c:v>
                </c:pt>
                <c:pt idx="27">
                  <c:v>3776244.68</c:v>
                </c:pt>
                <c:pt idx="28">
                  <c:v>2859163.7719999999</c:v>
                </c:pt>
                <c:pt idx="29">
                  <c:v>2645793.3413333329</c:v>
                </c:pt>
                <c:pt idx="30">
                  <c:v>2837826.7290000003</c:v>
                </c:pt>
                <c:pt idx="31">
                  <c:v>3157882.375</c:v>
                </c:pt>
                <c:pt idx="32">
                  <c:v>3093871.2459999998</c:v>
                </c:pt>
                <c:pt idx="33">
                  <c:v>3396489.44</c:v>
                </c:pt>
                <c:pt idx="34">
                  <c:v>2708592.8436666667</c:v>
                </c:pt>
                <c:pt idx="35">
                  <c:v>2988050.8353333334</c:v>
                </c:pt>
                <c:pt idx="36">
                  <c:v>2816076.6866666665</c:v>
                </c:pt>
                <c:pt idx="37">
                  <c:v>2904775.165333333</c:v>
                </c:pt>
                <c:pt idx="38">
                  <c:v>2950802.827</c:v>
                </c:pt>
                <c:pt idx="39">
                  <c:v>3330191.7620000001</c:v>
                </c:pt>
                <c:pt idx="40">
                  <c:v>2845417.0120000001</c:v>
                </c:pt>
                <c:pt idx="41">
                  <c:v>3035111.4793333332</c:v>
                </c:pt>
                <c:pt idx="42">
                  <c:v>2994671.523</c:v>
                </c:pt>
                <c:pt idx="43">
                  <c:v>3130792.9560000002</c:v>
                </c:pt>
                <c:pt idx="44">
                  <c:v>2994671.523</c:v>
                </c:pt>
                <c:pt idx="45">
                  <c:v>3040045.3339999998</c:v>
                </c:pt>
                <c:pt idx="46">
                  <c:v>3130792.9560000002</c:v>
                </c:pt>
                <c:pt idx="47">
                  <c:v>3642714.6933333334</c:v>
                </c:pt>
                <c:pt idx="48">
                  <c:v>3060742.5223333333</c:v>
                </c:pt>
                <c:pt idx="49">
                  <c:v>3082297.0469999998</c:v>
                </c:pt>
                <c:pt idx="50">
                  <c:v>3060742.5223333333</c:v>
                </c:pt>
                <c:pt idx="51">
                  <c:v>3456042.1433333331</c:v>
                </c:pt>
                <c:pt idx="52">
                  <c:v>3277185.992333333</c:v>
                </c:pt>
                <c:pt idx="53">
                  <c:v>3108040.9086666671</c:v>
                </c:pt>
                <c:pt idx="54">
                  <c:v>3023468.3670000001</c:v>
                </c:pt>
                <c:pt idx="55">
                  <c:v>3361758.5333333332</c:v>
                </c:pt>
                <c:pt idx="56">
                  <c:v>3073640.3436666667</c:v>
                </c:pt>
                <c:pt idx="57">
                  <c:v>3270668.5706666666</c:v>
                </c:pt>
                <c:pt idx="58">
                  <c:v>2916017.7620000001</c:v>
                </c:pt>
                <c:pt idx="59">
                  <c:v>3211560.1026666667</c:v>
                </c:pt>
                <c:pt idx="60">
                  <c:v>2723732.4786666664</c:v>
                </c:pt>
                <c:pt idx="61">
                  <c:v>3248571.742333333</c:v>
                </c:pt>
                <c:pt idx="62">
                  <c:v>2677394.2930000001</c:v>
                </c:pt>
                <c:pt idx="63">
                  <c:v>2427504.159</c:v>
                </c:pt>
                <c:pt idx="64">
                  <c:v>2531970.7939999998</c:v>
                </c:pt>
                <c:pt idx="65">
                  <c:v>2784231.7566666668</c:v>
                </c:pt>
                <c:pt idx="66">
                  <c:v>2311756.0646666666</c:v>
                </c:pt>
                <c:pt idx="67">
                  <c:v>2581742.1743333335</c:v>
                </c:pt>
                <c:pt idx="68">
                  <c:v>2581742.1743333335</c:v>
                </c:pt>
                <c:pt idx="69">
                  <c:v>2117863.8583333334</c:v>
                </c:pt>
                <c:pt idx="70">
                  <c:v>2514963.3319999999</c:v>
                </c:pt>
                <c:pt idx="71">
                  <c:v>2531509.1433333331</c:v>
                </c:pt>
                <c:pt idx="72">
                  <c:v>2349505.2180000003</c:v>
                </c:pt>
                <c:pt idx="73">
                  <c:v>2343512.6336666667</c:v>
                </c:pt>
                <c:pt idx="74">
                  <c:v>2524171.4909999999</c:v>
                </c:pt>
                <c:pt idx="75">
                  <c:v>2120901.4893333334</c:v>
                </c:pt>
                <c:pt idx="76">
                  <c:v>2270260.7493333337</c:v>
                </c:pt>
                <c:pt idx="77">
                  <c:v>2076093.7116666667</c:v>
                </c:pt>
                <c:pt idx="78">
                  <c:v>2237889.7503333334</c:v>
                </c:pt>
                <c:pt idx="79">
                  <c:v>1817346.71</c:v>
                </c:pt>
                <c:pt idx="80">
                  <c:v>2192831.5676666666</c:v>
                </c:pt>
                <c:pt idx="81">
                  <c:v>2463180.665</c:v>
                </c:pt>
                <c:pt idx="82">
                  <c:v>2191339.0153333335</c:v>
                </c:pt>
                <c:pt idx="83">
                  <c:v>2340324.6193333333</c:v>
                </c:pt>
                <c:pt idx="84">
                  <c:v>2261437.2726666671</c:v>
                </c:pt>
                <c:pt idx="85">
                  <c:v>1998479.45</c:v>
                </c:pt>
                <c:pt idx="86">
                  <c:v>1851332.4393333334</c:v>
                </c:pt>
                <c:pt idx="87">
                  <c:v>2173107.0833333335</c:v>
                </c:pt>
                <c:pt idx="88">
                  <c:v>1632899.6726666666</c:v>
                </c:pt>
                <c:pt idx="89">
                  <c:v>2001222.9073333333</c:v>
                </c:pt>
                <c:pt idx="90">
                  <c:v>1792506.4076666667</c:v>
                </c:pt>
                <c:pt idx="91">
                  <c:v>1619259.298</c:v>
                </c:pt>
                <c:pt idx="92">
                  <c:v>1817031.426</c:v>
                </c:pt>
                <c:pt idx="93">
                  <c:v>1940639.0060000001</c:v>
                </c:pt>
                <c:pt idx="94">
                  <c:v>1470930.202</c:v>
                </c:pt>
                <c:pt idx="95">
                  <c:v>1446208.686</c:v>
                </c:pt>
                <c:pt idx="96">
                  <c:v>1821980.4039999999</c:v>
                </c:pt>
                <c:pt idx="97">
                  <c:v>1555349.1253333332</c:v>
                </c:pt>
                <c:pt idx="98">
                  <c:v>1855309.314</c:v>
                </c:pt>
                <c:pt idx="99">
                  <c:v>1810870.7676666668</c:v>
                </c:pt>
                <c:pt idx="100">
                  <c:v>1621411.1373333333</c:v>
                </c:pt>
                <c:pt idx="101">
                  <c:v>1854627.8076666666</c:v>
                </c:pt>
                <c:pt idx="102">
                  <c:v>1388194.4669999999</c:v>
                </c:pt>
                <c:pt idx="103">
                  <c:v>1410405.5783333334</c:v>
                </c:pt>
                <c:pt idx="104">
                  <c:v>1433535.8453333334</c:v>
                </c:pt>
                <c:pt idx="105">
                  <c:v>1800121.9146666666</c:v>
                </c:pt>
                <c:pt idx="106">
                  <c:v>1715905.6849999998</c:v>
                </c:pt>
                <c:pt idx="107">
                  <c:v>1505365.1099999999</c:v>
                </c:pt>
                <c:pt idx="108">
                  <c:v>1410621.8513333334</c:v>
                </c:pt>
                <c:pt idx="109">
                  <c:v>1610181.2593333335</c:v>
                </c:pt>
                <c:pt idx="110">
                  <c:v>1536028.175</c:v>
                </c:pt>
                <c:pt idx="111">
                  <c:v>1430095.1973333333</c:v>
                </c:pt>
                <c:pt idx="112">
                  <c:v>1567808.068</c:v>
                </c:pt>
                <c:pt idx="113">
                  <c:v>1493654.9840000002</c:v>
                </c:pt>
                <c:pt idx="114">
                  <c:v>1479870.0263333332</c:v>
                </c:pt>
                <c:pt idx="115">
                  <c:v>1437588.0256666667</c:v>
                </c:pt>
                <c:pt idx="116">
                  <c:v>1553863.5276666665</c:v>
                </c:pt>
                <c:pt idx="117">
                  <c:v>1416447.0249999999</c:v>
                </c:pt>
                <c:pt idx="118">
                  <c:v>1458150.1353333334</c:v>
                </c:pt>
                <c:pt idx="119">
                  <c:v>1619049.4606666667</c:v>
                </c:pt>
                <c:pt idx="120">
                  <c:v>1468206.3429999999</c:v>
                </c:pt>
                <c:pt idx="121">
                  <c:v>1558712.2136666665</c:v>
                </c:pt>
                <c:pt idx="122">
                  <c:v>1427981.5116666667</c:v>
                </c:pt>
                <c:pt idx="123">
                  <c:v>1468921.1076666666</c:v>
                </c:pt>
                <c:pt idx="124">
                  <c:v>1499104.4180000001</c:v>
                </c:pt>
                <c:pt idx="125">
                  <c:v>1328065.6590000002</c:v>
                </c:pt>
                <c:pt idx="126">
                  <c:v>1418615.5903333335</c:v>
                </c:pt>
                <c:pt idx="127">
                  <c:v>1376608.6099999999</c:v>
                </c:pt>
                <c:pt idx="128">
                  <c:v>1195234.9506666667</c:v>
                </c:pt>
                <c:pt idx="129">
                  <c:v>1556818.6333333333</c:v>
                </c:pt>
                <c:pt idx="130">
                  <c:v>1275586.8799999999</c:v>
                </c:pt>
                <c:pt idx="131">
                  <c:v>1285630.8713333334</c:v>
                </c:pt>
                <c:pt idx="132">
                  <c:v>1445242.0633333332</c:v>
                </c:pt>
                <c:pt idx="133">
                  <c:v>1580131.3223333333</c:v>
                </c:pt>
                <c:pt idx="134">
                  <c:v>1329622.6979999999</c:v>
                </c:pt>
                <c:pt idx="135">
                  <c:v>1493416.7986666667</c:v>
                </c:pt>
                <c:pt idx="136">
                  <c:v>1402351.5606666666</c:v>
                </c:pt>
                <c:pt idx="137">
                  <c:v>1345475.3963333333</c:v>
                </c:pt>
                <c:pt idx="138">
                  <c:v>1267476.8226666667</c:v>
                </c:pt>
                <c:pt idx="139">
                  <c:v>1296726.2879999999</c:v>
                </c:pt>
                <c:pt idx="140">
                  <c:v>1296726.2879999999</c:v>
                </c:pt>
                <c:pt idx="141">
                  <c:v>1275478.7433333332</c:v>
                </c:pt>
                <c:pt idx="142">
                  <c:v>1452369.956</c:v>
                </c:pt>
                <c:pt idx="143">
                  <c:v>1312718.9986666667</c:v>
                </c:pt>
                <c:pt idx="144">
                  <c:v>1387199.5090000001</c:v>
                </c:pt>
                <c:pt idx="145">
                  <c:v>1387199.5090000001</c:v>
                </c:pt>
                <c:pt idx="146">
                  <c:v>1946119.3966666667</c:v>
                </c:pt>
                <c:pt idx="147">
                  <c:v>2214063.3716666666</c:v>
                </c:pt>
                <c:pt idx="148">
                  <c:v>2482007.3466666667</c:v>
                </c:pt>
                <c:pt idx="149">
                  <c:v>1903812.4533333331</c:v>
                </c:pt>
                <c:pt idx="150">
                  <c:v>2494971.1811111108</c:v>
                </c:pt>
                <c:pt idx="151">
                  <c:v>2276661.2027777778</c:v>
                </c:pt>
                <c:pt idx="152">
                  <c:v>1949196.2355555557</c:v>
                </c:pt>
                <c:pt idx="153">
                  <c:v>1980383.375</c:v>
                </c:pt>
                <c:pt idx="154">
                  <c:v>2027164.085</c:v>
                </c:pt>
                <c:pt idx="155">
                  <c:v>2094670.7894444445</c:v>
                </c:pt>
                <c:pt idx="156">
                  <c:v>1929302.0427777779</c:v>
                </c:pt>
                <c:pt idx="157">
                  <c:v>2039547.8738888886</c:v>
                </c:pt>
                <c:pt idx="158">
                  <c:v>2296788.1466666665</c:v>
                </c:pt>
                <c:pt idx="159">
                  <c:v>2425408.2827777779</c:v>
                </c:pt>
                <c:pt idx="160">
                  <c:v>2664274.25</c:v>
                </c:pt>
                <c:pt idx="161">
                  <c:v>2678540.3011111114</c:v>
                </c:pt>
                <c:pt idx="162">
                  <c:v>2896791.7333333334</c:v>
                </c:pt>
                <c:pt idx="163">
                  <c:v>2400765.7516666669</c:v>
                </c:pt>
                <c:pt idx="164">
                  <c:v>2837268.6155555556</c:v>
                </c:pt>
                <c:pt idx="165">
                  <c:v>2837268.6155555556</c:v>
                </c:pt>
                <c:pt idx="166">
                  <c:v>3054859.716111111</c:v>
                </c:pt>
                <c:pt idx="167">
                  <c:v>2697798.1905555557</c:v>
                </c:pt>
                <c:pt idx="168">
                  <c:v>2241552.9083333332</c:v>
                </c:pt>
                <c:pt idx="169">
                  <c:v>2737471.6933333334</c:v>
                </c:pt>
                <c:pt idx="170">
                  <c:v>2830657.5305555556</c:v>
                </c:pt>
                <c:pt idx="171">
                  <c:v>3335296.5144444443</c:v>
                </c:pt>
                <c:pt idx="172">
                  <c:v>2717649.0116666667</c:v>
                </c:pt>
                <c:pt idx="173">
                  <c:v>2676472.5116666667</c:v>
                </c:pt>
                <c:pt idx="174">
                  <c:v>2573531.2611111114</c:v>
                </c:pt>
                <c:pt idx="175">
                  <c:v>2864227.9561111112</c:v>
                </c:pt>
                <c:pt idx="176">
                  <c:v>3219787.2888888889</c:v>
                </c:pt>
                <c:pt idx="177">
                  <c:v>2824721.3638888886</c:v>
                </c:pt>
                <c:pt idx="178">
                  <c:v>2923487.8450000002</c:v>
                </c:pt>
                <c:pt idx="179">
                  <c:v>2844474.66</c:v>
                </c:pt>
                <c:pt idx="180">
                  <c:v>2752640.7033333331</c:v>
                </c:pt>
                <c:pt idx="181">
                  <c:v>2713871.1161111114</c:v>
                </c:pt>
                <c:pt idx="182">
                  <c:v>3256645.3394444445</c:v>
                </c:pt>
                <c:pt idx="183">
                  <c:v>3159721.3711111112</c:v>
                </c:pt>
                <c:pt idx="184">
                  <c:v>2786768.2661111113</c:v>
                </c:pt>
                <c:pt idx="185">
                  <c:v>2675297.5355555555</c:v>
                </c:pt>
                <c:pt idx="186">
                  <c:v>2879660.5416666665</c:v>
                </c:pt>
                <c:pt idx="187">
                  <c:v>2842503.6316666664</c:v>
                </c:pt>
                <c:pt idx="188">
                  <c:v>2508091.4394444441</c:v>
                </c:pt>
                <c:pt idx="189">
                  <c:v>2823241.4666666668</c:v>
                </c:pt>
                <c:pt idx="190">
                  <c:v>2558562.5794444443</c:v>
                </c:pt>
                <c:pt idx="191">
                  <c:v>2787950.9483333332</c:v>
                </c:pt>
                <c:pt idx="192">
                  <c:v>2646788.875</c:v>
                </c:pt>
                <c:pt idx="193">
                  <c:v>2891759.5511111114</c:v>
                </c:pt>
                <c:pt idx="194">
                  <c:v>2480998.2511111111</c:v>
                </c:pt>
                <c:pt idx="195">
                  <c:v>2891759.5511111114</c:v>
                </c:pt>
                <c:pt idx="196">
                  <c:v>1970098.7244444443</c:v>
                </c:pt>
                <c:pt idx="197">
                  <c:v>2088600.9033333333</c:v>
                </c:pt>
                <c:pt idx="198">
                  <c:v>2014537.0411111112</c:v>
                </c:pt>
                <c:pt idx="199">
                  <c:v>2370043.5777777778</c:v>
                </c:pt>
                <c:pt idx="200">
                  <c:v>1718281.5938888891</c:v>
                </c:pt>
                <c:pt idx="201">
                  <c:v>1977163.4611111109</c:v>
                </c:pt>
                <c:pt idx="202">
                  <c:v>1696714.7427777778</c:v>
                </c:pt>
                <c:pt idx="203">
                  <c:v>2397836.5377777778</c:v>
                </c:pt>
                <c:pt idx="204">
                  <c:v>2383814.1016666666</c:v>
                </c:pt>
                <c:pt idx="205">
                  <c:v>2237723.256111111</c:v>
                </c:pt>
                <c:pt idx="206">
                  <c:v>2087632.0622222221</c:v>
                </c:pt>
                <c:pt idx="207">
                  <c:v>1978474.8299999998</c:v>
                </c:pt>
                <c:pt idx="208">
                  <c:v>1951185.5222222221</c:v>
                </c:pt>
                <c:pt idx="209">
                  <c:v>2005764.1383333334</c:v>
                </c:pt>
                <c:pt idx="210">
                  <c:v>1938791.0450000002</c:v>
                </c:pt>
                <c:pt idx="211">
                  <c:v>2022052.01</c:v>
                </c:pt>
                <c:pt idx="212">
                  <c:v>1855530.08</c:v>
                </c:pt>
                <c:pt idx="213">
                  <c:v>2093418.5516666668</c:v>
                </c:pt>
                <c:pt idx="214">
                  <c:v>1728055.0422222223</c:v>
                </c:pt>
                <c:pt idx="215">
                  <c:v>1762387.2616666667</c:v>
                </c:pt>
                <c:pt idx="216">
                  <c:v>2048489.0899999999</c:v>
                </c:pt>
                <c:pt idx="217">
                  <c:v>1693722.8227777777</c:v>
                </c:pt>
                <c:pt idx="218">
                  <c:v>1710577.6472222221</c:v>
                </c:pt>
                <c:pt idx="219">
                  <c:v>1666147.0594444445</c:v>
                </c:pt>
                <c:pt idx="220">
                  <c:v>1532855.2944444446</c:v>
                </c:pt>
                <c:pt idx="221">
                  <c:v>1755008.2355555554</c:v>
                </c:pt>
                <c:pt idx="222">
                  <c:v>1421778.8238888888</c:v>
                </c:pt>
                <c:pt idx="223">
                  <c:v>1304165.4344444445</c:v>
                </c:pt>
                <c:pt idx="224">
                  <c:v>1696475.3622222221</c:v>
                </c:pt>
                <c:pt idx="225">
                  <c:v>1887328.8405555557</c:v>
                </c:pt>
                <c:pt idx="226">
                  <c:v>1495018.9127777778</c:v>
                </c:pt>
                <c:pt idx="227">
                  <c:v>1599911.1955555556</c:v>
                </c:pt>
                <c:pt idx="228">
                  <c:v>1590214.763888889</c:v>
                </c:pt>
                <c:pt idx="229">
                  <c:v>1745357.6677777776</c:v>
                </c:pt>
                <c:pt idx="230">
                  <c:v>1425375.4288888888</c:v>
                </c:pt>
                <c:pt idx="231">
                  <c:v>1570821.901111111</c:v>
                </c:pt>
                <c:pt idx="232">
                  <c:v>1453490.845</c:v>
                </c:pt>
                <c:pt idx="233">
                  <c:v>1434365.9655555554</c:v>
                </c:pt>
                <c:pt idx="234">
                  <c:v>1271804.4894444444</c:v>
                </c:pt>
                <c:pt idx="235">
                  <c:v>1214429.8511111112</c:v>
                </c:pt>
                <c:pt idx="236">
                  <c:v>1354053.3183333334</c:v>
                </c:pt>
                <c:pt idx="237">
                  <c:v>1308615.2877777778</c:v>
                </c:pt>
                <c:pt idx="238">
                  <c:v>1390403.7427777778</c:v>
                </c:pt>
                <c:pt idx="239">
                  <c:v>1472192.1983333332</c:v>
                </c:pt>
                <c:pt idx="240">
                  <c:v>1354053.3183333334</c:v>
                </c:pt>
                <c:pt idx="241">
                  <c:v>1295648.145</c:v>
                </c:pt>
                <c:pt idx="242">
                  <c:v>1328869.8922222222</c:v>
                </c:pt>
                <c:pt idx="243">
                  <c:v>1204288.3400000001</c:v>
                </c:pt>
                <c:pt idx="244">
                  <c:v>1403618.8238888888</c:v>
                </c:pt>
                <c:pt idx="245">
                  <c:v>1286107.4816666667</c:v>
                </c:pt>
                <c:pt idx="246">
                  <c:v>1040000.4944444443</c:v>
                </c:pt>
                <c:pt idx="247">
                  <c:v>1317863.2216666667</c:v>
                </c:pt>
                <c:pt idx="248">
                  <c:v>1071756.2344444443</c:v>
                </c:pt>
                <c:pt idx="249">
                  <c:v>1349618.9622222222</c:v>
                </c:pt>
                <c:pt idx="250">
                  <c:v>1135841.5866666667</c:v>
                </c:pt>
                <c:pt idx="251">
                  <c:v>841097.88388888887</c:v>
                </c:pt>
                <c:pt idx="252">
                  <c:v>1135841.5866666667</c:v>
                </c:pt>
                <c:pt idx="253">
                  <c:v>1135841.5866666667</c:v>
                </c:pt>
                <c:pt idx="254">
                  <c:v>1027485.1911111112</c:v>
                </c:pt>
                <c:pt idx="255">
                  <c:v>1015179.978888889</c:v>
                </c:pt>
                <c:pt idx="256">
                  <c:v>978264.34333333327</c:v>
                </c:pt>
                <c:pt idx="257">
                  <c:v>916738.28388888889</c:v>
                </c:pt>
                <c:pt idx="258">
                  <c:v>885308.56111111108</c:v>
                </c:pt>
                <c:pt idx="259">
                  <c:v>863975.82444444438</c:v>
                </c:pt>
                <c:pt idx="260">
                  <c:v>895974.92944444448</c:v>
                </c:pt>
                <c:pt idx="261">
                  <c:v>831976.72000000009</c:v>
                </c:pt>
                <c:pt idx="262">
                  <c:v>1181813.4930769231</c:v>
                </c:pt>
                <c:pt idx="263">
                  <c:v>1017075.8546153846</c:v>
                </c:pt>
                <c:pt idx="264">
                  <c:v>995588.33615384612</c:v>
                </c:pt>
                <c:pt idx="265">
                  <c:v>974100.81846153853</c:v>
                </c:pt>
                <c:pt idx="266">
                  <c:v>1125424.9469230769</c:v>
                </c:pt>
                <c:pt idx="267">
                  <c:v>1125424.9469230769</c:v>
                </c:pt>
                <c:pt idx="268">
                  <c:v>1040257.6538461539</c:v>
                </c:pt>
                <c:pt idx="269">
                  <c:v>949006.98230769229</c:v>
                </c:pt>
                <c:pt idx="270">
                  <c:v>916834.24384615384</c:v>
                </c:pt>
                <c:pt idx="271">
                  <c:v>829271.42230769235</c:v>
                </c:pt>
                <c:pt idx="272">
                  <c:v>891080.4723076924</c:v>
                </c:pt>
                <c:pt idx="273">
                  <c:v>788065.38923076924</c:v>
                </c:pt>
                <c:pt idx="274">
                  <c:v>819126.84307692316</c:v>
                </c:pt>
                <c:pt idx="275">
                  <c:v>913039.47461538459</c:v>
                </c:pt>
                <c:pt idx="276">
                  <c:v>871300.52692307695</c:v>
                </c:pt>
                <c:pt idx="277">
                  <c:v>667823.15853846155</c:v>
                </c:pt>
                <c:pt idx="278">
                  <c:v>417389.47407692304</c:v>
                </c:pt>
                <c:pt idx="279">
                  <c:v>799987.0946153847</c:v>
                </c:pt>
                <c:pt idx="280">
                  <c:v>783320.69692307699</c:v>
                </c:pt>
                <c:pt idx="281">
                  <c:v>833319.89</c:v>
                </c:pt>
                <c:pt idx="282">
                  <c:v>816653.4923076923</c:v>
                </c:pt>
                <c:pt idx="283">
                  <c:v>577768.45723076921</c:v>
                </c:pt>
                <c:pt idx="284">
                  <c:v>764254.7857692308</c:v>
                </c:pt>
                <c:pt idx="285">
                  <c:v>700185.52230769221</c:v>
                </c:pt>
                <c:pt idx="286">
                  <c:v>691032.7703846154</c:v>
                </c:pt>
                <c:pt idx="287">
                  <c:v>892393.31307692314</c:v>
                </c:pt>
                <c:pt idx="288">
                  <c:v>657518.05230769224</c:v>
                </c:pt>
                <c:pt idx="289">
                  <c:v>691898.08123076917</c:v>
                </c:pt>
                <c:pt idx="290">
                  <c:v>683303.07399999991</c:v>
                </c:pt>
                <c:pt idx="291">
                  <c:v>786443.1607692308</c:v>
                </c:pt>
                <c:pt idx="292">
                  <c:v>582257.6452307693</c:v>
                </c:pt>
                <c:pt idx="293">
                  <c:v>620230.96992307692</c:v>
                </c:pt>
                <c:pt idx="294">
                  <c:v>611792.45338461536</c:v>
                </c:pt>
                <c:pt idx="295">
                  <c:v>742589.46061538463</c:v>
                </c:pt>
                <c:pt idx="296">
                  <c:v>535845.804</c:v>
                </c:pt>
                <c:pt idx="297">
                  <c:v>635107.75776923075</c:v>
                </c:pt>
                <c:pt idx="298">
                  <c:v>663334.76923076925</c:v>
                </c:pt>
                <c:pt idx="299">
                  <c:v>596295.61699999997</c:v>
                </c:pt>
                <c:pt idx="300">
                  <c:v>571596.98199999996</c:v>
                </c:pt>
                <c:pt idx="301">
                  <c:v>523022.64753846149</c:v>
                </c:pt>
                <c:pt idx="302">
                  <c:v>553588.90615384618</c:v>
                </c:pt>
                <c:pt idx="303">
                  <c:v>438116.37353846151</c:v>
                </c:pt>
                <c:pt idx="304">
                  <c:v>343021.34676923079</c:v>
                </c:pt>
                <c:pt idx="305">
                  <c:v>314198.51261538459</c:v>
                </c:pt>
                <c:pt idx="306">
                  <c:v>533078.37530769233</c:v>
                </c:pt>
                <c:pt idx="307">
                  <c:v>458941.6476153846</c:v>
                </c:pt>
                <c:pt idx="308">
                  <c:v>522487.41423076921</c:v>
                </c:pt>
                <c:pt idx="309">
                  <c:v>473062.92907692306</c:v>
                </c:pt>
                <c:pt idx="310">
                  <c:v>503274.27838461538</c:v>
                </c:pt>
                <c:pt idx="311">
                  <c:v>588798.01192307693</c:v>
                </c:pt>
                <c:pt idx="312">
                  <c:v>490116.78084615379</c:v>
                </c:pt>
                <c:pt idx="313">
                  <c:v>516431.77584615385</c:v>
                </c:pt>
                <c:pt idx="314">
                  <c:v>452230.39684615383</c:v>
                </c:pt>
                <c:pt idx="315">
                  <c:v>529140.32823076926</c:v>
                </c:pt>
                <c:pt idx="316">
                  <c:v>498376.3556923077</c:v>
                </c:pt>
                <c:pt idx="317">
                  <c:v>455306.79407692305</c:v>
                </c:pt>
                <c:pt idx="318">
                  <c:v>427619.21876923076</c:v>
                </c:pt>
                <c:pt idx="319">
                  <c:v>468798.76876923075</c:v>
                </c:pt>
                <c:pt idx="320">
                  <c:v>447120.21292307694</c:v>
                </c:pt>
                <c:pt idx="321">
                  <c:v>403763.10138461541</c:v>
                </c:pt>
                <c:pt idx="322">
                  <c:v>509446.06084615388</c:v>
                </c:pt>
                <c:pt idx="323">
                  <c:v>326572.24261538463</c:v>
                </c:pt>
                <c:pt idx="324">
                  <c:v>386443.82038461539</c:v>
                </c:pt>
                <c:pt idx="325">
                  <c:v>435429.65684615384</c:v>
                </c:pt>
                <c:pt idx="326">
                  <c:v>375558.07899999997</c:v>
                </c:pt>
                <c:pt idx="327">
                  <c:v>394608.12646153849</c:v>
                </c:pt>
                <c:pt idx="328">
                  <c:v>363368.364</c:v>
                </c:pt>
                <c:pt idx="329">
                  <c:v>378941.29392307694</c:v>
                </c:pt>
                <c:pt idx="330">
                  <c:v>428255.57184615388</c:v>
                </c:pt>
                <c:pt idx="331">
                  <c:v>425660.08353846153</c:v>
                </c:pt>
                <c:pt idx="332">
                  <c:v>332694.00923076924</c:v>
                </c:pt>
                <c:pt idx="333">
                  <c:v>407891.97023076925</c:v>
                </c:pt>
                <c:pt idx="334">
                  <c:v>382825.98323076923</c:v>
                </c:pt>
                <c:pt idx="335">
                  <c:v>350923.81792307697</c:v>
                </c:pt>
                <c:pt idx="336">
                  <c:v>314764.36138461536</c:v>
                </c:pt>
                <c:pt idx="337">
                  <c:v>304058.09061538463</c:v>
                </c:pt>
                <c:pt idx="338">
                  <c:v>364013.20707692305</c:v>
                </c:pt>
                <c:pt idx="339">
                  <c:v>329753.14053846151</c:v>
                </c:pt>
                <c:pt idx="340">
                  <c:v>309373.96823076921</c:v>
                </c:pt>
                <c:pt idx="341">
                  <c:v>335321.46230769227</c:v>
                </c:pt>
                <c:pt idx="342">
                  <c:v>263466.86323076923</c:v>
                </c:pt>
                <c:pt idx="343">
                  <c:v>301390.12384615385</c:v>
                </c:pt>
                <c:pt idx="344">
                  <c:v>293406.27953846153</c:v>
                </c:pt>
                <c:pt idx="345">
                  <c:v>246946.4136153846</c:v>
                </c:pt>
                <c:pt idx="346">
                  <c:v>332581.05700000003</c:v>
                </c:pt>
                <c:pt idx="347">
                  <c:v>290759.48692307691</c:v>
                </c:pt>
                <c:pt idx="348">
                  <c:v>300717.00361538457</c:v>
                </c:pt>
                <c:pt idx="349">
                  <c:v>271296.8633846154</c:v>
                </c:pt>
                <c:pt idx="350">
                  <c:v>303776.06530769228</c:v>
                </c:pt>
                <c:pt idx="351">
                  <c:v>280849.56984615384</c:v>
                </c:pt>
                <c:pt idx="352">
                  <c:v>336255.26730769227</c:v>
                </c:pt>
                <c:pt idx="353">
                  <c:v>257923.0743076923</c:v>
                </c:pt>
                <c:pt idx="354">
                  <c:v>281950.17469230772</c:v>
                </c:pt>
                <c:pt idx="355">
                  <c:v>241931.44023076925</c:v>
                </c:pt>
                <c:pt idx="356">
                  <c:v>292864.375</c:v>
                </c:pt>
                <c:pt idx="357">
                  <c:v>301959.5419230769</c:v>
                </c:pt>
                <c:pt idx="358">
                  <c:v>269573.8662307692</c:v>
                </c:pt>
                <c:pt idx="359">
                  <c:v>255478.50069230769</c:v>
                </c:pt>
                <c:pt idx="360">
                  <c:v>274859.6283076923</c:v>
                </c:pt>
                <c:pt idx="361">
                  <c:v>269573.8662307692</c:v>
                </c:pt>
                <c:pt idx="362">
                  <c:v>236097.37307692308</c:v>
                </c:pt>
                <c:pt idx="363">
                  <c:v>242709.64938461536</c:v>
                </c:pt>
                <c:pt idx="364">
                  <c:v>300016.09438461537</c:v>
                </c:pt>
                <c:pt idx="365">
                  <c:v>252822.55138461539</c:v>
                </c:pt>
                <c:pt idx="366">
                  <c:v>249451.58407692306</c:v>
                </c:pt>
                <c:pt idx="367">
                  <c:v>243762.93223076922</c:v>
                </c:pt>
                <c:pt idx="368">
                  <c:v>272820.76523076923</c:v>
                </c:pt>
                <c:pt idx="369">
                  <c:v>224391.04361538461</c:v>
                </c:pt>
                <c:pt idx="370">
                  <c:v>235691.31199999998</c:v>
                </c:pt>
                <c:pt idx="371">
                  <c:v>256677.52469230769</c:v>
                </c:pt>
                <c:pt idx="372">
                  <c:v>235914.35592307692</c:v>
                </c:pt>
                <c:pt idx="373">
                  <c:v>219385.32461538463</c:v>
                </c:pt>
                <c:pt idx="374">
                  <c:v>255448.66561538461</c:v>
                </c:pt>
                <c:pt idx="375">
                  <c:v>223893.24223076925</c:v>
                </c:pt>
                <c:pt idx="376">
                  <c:v>233175.15046153843</c:v>
                </c:pt>
                <c:pt idx="377">
                  <c:v>194527.33546153846</c:v>
                </c:pt>
                <c:pt idx="378">
                  <c:v>215139.50346153846</c:v>
                </c:pt>
                <c:pt idx="379">
                  <c:v>222869.06646153846</c:v>
                </c:pt>
                <c:pt idx="380">
                  <c:v>165212.5493076923</c:v>
                </c:pt>
                <c:pt idx="381">
                  <c:v>195582.50323076922</c:v>
                </c:pt>
                <c:pt idx="382">
                  <c:v>199226.89776923077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D-3140-AD4A-347D4F8EE67D}"/>
            </c:ext>
          </c:extLst>
        </c:ser>
        <c:ser>
          <c:idx val="2"/>
          <c:order val="1"/>
          <c:tx>
            <c:strRef>
              <c:f>WEIGHTS!$J$36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WEIGHTS!$G$37:$G$419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WEIGHTS!$J$37:$J$419</c:f>
              <c:numCache>
                <c:formatCode>_(* #,##0_);_(* \(#,##0\);_(* "-"??_);_(@_)</c:formatCode>
                <c:ptCount val="383"/>
                <c:pt idx="0">
                  <c:v>7532245.1784615377</c:v>
                </c:pt>
                <c:pt idx="1">
                  <c:v>9356743.5076923072</c:v>
                </c:pt>
                <c:pt idx="2">
                  <c:v>9652842.9846153837</c:v>
                </c:pt>
                <c:pt idx="3">
                  <c:v>8823764.4461538456</c:v>
                </c:pt>
                <c:pt idx="4">
                  <c:v>9356743.5076923072</c:v>
                </c:pt>
                <c:pt idx="5">
                  <c:v>8540019.6692307703</c:v>
                </c:pt>
                <c:pt idx="6">
                  <c:v>8798405.5923076924</c:v>
                </c:pt>
                <c:pt idx="7">
                  <c:v>8382264.7923076916</c:v>
                </c:pt>
                <c:pt idx="8">
                  <c:v>8441713.4769230764</c:v>
                </c:pt>
                <c:pt idx="9">
                  <c:v>8382264.7923076916</c:v>
                </c:pt>
                <c:pt idx="10">
                  <c:v>7215117.0523076933</c:v>
                </c:pt>
                <c:pt idx="11">
                  <c:v>8220502.2153846156</c:v>
                </c:pt>
                <c:pt idx="12">
                  <c:v>7806520.0923076924</c:v>
                </c:pt>
                <c:pt idx="13">
                  <c:v>8930185.8615384623</c:v>
                </c:pt>
                <c:pt idx="14">
                  <c:v>9462448.5923076924</c:v>
                </c:pt>
                <c:pt idx="15">
                  <c:v>8079909.3615384614</c:v>
                </c:pt>
                <c:pt idx="16">
                  <c:v>8983955.1615384612</c:v>
                </c:pt>
                <c:pt idx="17">
                  <c:v>8588435.1230769232</c:v>
                </c:pt>
                <c:pt idx="18">
                  <c:v>8983955.1615384612</c:v>
                </c:pt>
                <c:pt idx="19">
                  <c:v>7662097.7861538464</c:v>
                </c:pt>
                <c:pt idx="20">
                  <c:v>8600648.1615384612</c:v>
                </c:pt>
                <c:pt idx="21">
                  <c:v>7492589.1984615382</c:v>
                </c:pt>
                <c:pt idx="22">
                  <c:v>8600648.1615384612</c:v>
                </c:pt>
                <c:pt idx="23">
                  <c:v>7439824.4853846151</c:v>
                </c:pt>
                <c:pt idx="24">
                  <c:v>8219273.8230769234</c:v>
                </c:pt>
                <c:pt idx="25">
                  <c:v>7179486.1684615379</c:v>
                </c:pt>
                <c:pt idx="26">
                  <c:v>6189212.2138461536</c:v>
                </c:pt>
                <c:pt idx="27">
                  <c:v>8714410.8000000007</c:v>
                </c:pt>
                <c:pt idx="28">
                  <c:v>6598070.2430769224</c:v>
                </c:pt>
                <c:pt idx="29">
                  <c:v>6105676.9415384615</c:v>
                </c:pt>
                <c:pt idx="30">
                  <c:v>6548830.9130769232</c:v>
                </c:pt>
                <c:pt idx="31">
                  <c:v>7287420.865384615</c:v>
                </c:pt>
                <c:pt idx="32">
                  <c:v>7139702.8753846148</c:v>
                </c:pt>
                <c:pt idx="33">
                  <c:v>7838052.5538461544</c:v>
                </c:pt>
                <c:pt idx="34">
                  <c:v>6250598.8700000001</c:v>
                </c:pt>
                <c:pt idx="35">
                  <c:v>6895501.9276923081</c:v>
                </c:pt>
                <c:pt idx="36">
                  <c:v>6498638.5076923072</c:v>
                </c:pt>
                <c:pt idx="37">
                  <c:v>6703327.304615384</c:v>
                </c:pt>
                <c:pt idx="38">
                  <c:v>6809544.9853846151</c:v>
                </c:pt>
                <c:pt idx="39">
                  <c:v>7685057.9123076927</c:v>
                </c:pt>
                <c:pt idx="40">
                  <c:v>6566346.9507692307</c:v>
                </c:pt>
                <c:pt idx="41">
                  <c:v>7004103.4138461538</c:v>
                </c:pt>
                <c:pt idx="42">
                  <c:v>6910780.4376923079</c:v>
                </c:pt>
                <c:pt idx="43">
                  <c:v>7224906.8215384623</c:v>
                </c:pt>
                <c:pt idx="44">
                  <c:v>6910780.4376923079</c:v>
                </c:pt>
                <c:pt idx="45">
                  <c:v>7015489.2323076921</c:v>
                </c:pt>
                <c:pt idx="46">
                  <c:v>7224906.8215384623</c:v>
                </c:pt>
                <c:pt idx="47">
                  <c:v>8406264.6769230776</c:v>
                </c:pt>
                <c:pt idx="48">
                  <c:v>7063251.9746153848</c:v>
                </c:pt>
                <c:pt idx="49">
                  <c:v>7112993.1853846153</c:v>
                </c:pt>
                <c:pt idx="50">
                  <c:v>7063251.9746153848</c:v>
                </c:pt>
                <c:pt idx="51">
                  <c:v>7975481.8692307686</c:v>
                </c:pt>
                <c:pt idx="52">
                  <c:v>7562736.9053846151</c:v>
                </c:pt>
                <c:pt idx="53">
                  <c:v>7172402.0969230775</c:v>
                </c:pt>
                <c:pt idx="54">
                  <c:v>6977234.6930769235</c:v>
                </c:pt>
                <c:pt idx="55">
                  <c:v>7757904.307692308</c:v>
                </c:pt>
                <c:pt idx="56">
                  <c:v>7093016.1776923081</c:v>
                </c:pt>
                <c:pt idx="57">
                  <c:v>7547696.7015384622</c:v>
                </c:pt>
                <c:pt idx="58">
                  <c:v>6729271.7584615387</c:v>
                </c:pt>
                <c:pt idx="59">
                  <c:v>7411292.5446153842</c:v>
                </c:pt>
                <c:pt idx="60">
                  <c:v>6285536.4892307688</c:v>
                </c:pt>
                <c:pt idx="61">
                  <c:v>7496704.0207692301</c:v>
                </c:pt>
                <c:pt idx="62">
                  <c:v>6178602.214615385</c:v>
                </c:pt>
                <c:pt idx="63">
                  <c:v>5601932.6746153841</c:v>
                </c:pt>
                <c:pt idx="64">
                  <c:v>5843009.5246153837</c:v>
                </c:pt>
                <c:pt idx="65">
                  <c:v>6425150.2076923084</c:v>
                </c:pt>
                <c:pt idx="66">
                  <c:v>5334821.6876923079</c:v>
                </c:pt>
                <c:pt idx="67">
                  <c:v>5957866.5561538469</c:v>
                </c:pt>
                <c:pt idx="68">
                  <c:v>5957866.5561538469</c:v>
                </c:pt>
                <c:pt idx="69">
                  <c:v>4887378.134615385</c:v>
                </c:pt>
                <c:pt idx="70">
                  <c:v>5803761.535384615</c:v>
                </c:pt>
                <c:pt idx="71">
                  <c:v>5841944.1769230766</c:v>
                </c:pt>
                <c:pt idx="72">
                  <c:v>5421935.118461539</c:v>
                </c:pt>
                <c:pt idx="73">
                  <c:v>5408106.0776923085</c:v>
                </c:pt>
                <c:pt idx="74">
                  <c:v>5825011.133076923</c:v>
                </c:pt>
                <c:pt idx="75">
                  <c:v>4894388.0523076924</c:v>
                </c:pt>
                <c:pt idx="76">
                  <c:v>5239063.2676923079</c:v>
                </c:pt>
                <c:pt idx="77">
                  <c:v>4790985.4884615382</c:v>
                </c:pt>
                <c:pt idx="78">
                  <c:v>5164360.9623076925</c:v>
                </c:pt>
                <c:pt idx="79">
                  <c:v>4193877.0230769226</c:v>
                </c:pt>
                <c:pt idx="80">
                  <c:v>5060380.5407692306</c:v>
                </c:pt>
                <c:pt idx="81">
                  <c:v>5684263.0730769234</c:v>
                </c:pt>
                <c:pt idx="82">
                  <c:v>5056936.1892307689</c:v>
                </c:pt>
                <c:pt idx="83">
                  <c:v>5400749.1215384612</c:v>
                </c:pt>
                <c:pt idx="84">
                  <c:v>5218701.3984615393</c:v>
                </c:pt>
                <c:pt idx="85">
                  <c:v>4611875.653846154</c:v>
                </c:pt>
                <c:pt idx="86">
                  <c:v>4272305.6292307694</c:v>
                </c:pt>
                <c:pt idx="87">
                  <c:v>5014862.5</c:v>
                </c:pt>
                <c:pt idx="88">
                  <c:v>3768230.0138461539</c:v>
                </c:pt>
                <c:pt idx="89">
                  <c:v>4618206.7092307694</c:v>
                </c:pt>
                <c:pt idx="90">
                  <c:v>4136553.248461538</c:v>
                </c:pt>
                <c:pt idx="91">
                  <c:v>3736752.2261538459</c:v>
                </c:pt>
                <c:pt idx="92">
                  <c:v>4193149.4446153846</c:v>
                </c:pt>
                <c:pt idx="93">
                  <c:v>4478397.7061538463</c:v>
                </c:pt>
                <c:pt idx="94">
                  <c:v>3394454.3123076926</c:v>
                </c:pt>
                <c:pt idx="95">
                  <c:v>3337404.6599999997</c:v>
                </c:pt>
                <c:pt idx="96">
                  <c:v>4204570.1630769232</c:v>
                </c:pt>
                <c:pt idx="97">
                  <c:v>3589267.212307692</c:v>
                </c:pt>
                <c:pt idx="98">
                  <c:v>4281483.0323076928</c:v>
                </c:pt>
                <c:pt idx="99">
                  <c:v>4178932.540769231</c:v>
                </c:pt>
                <c:pt idx="100">
                  <c:v>3741718.0092307692</c:v>
                </c:pt>
                <c:pt idx="101">
                  <c:v>4279910.325384615</c:v>
                </c:pt>
                <c:pt idx="102">
                  <c:v>3203525.693076923</c:v>
                </c:pt>
                <c:pt idx="103">
                  <c:v>3254782.1038461542</c:v>
                </c:pt>
                <c:pt idx="104">
                  <c:v>3308159.6430769232</c:v>
                </c:pt>
                <c:pt idx="105">
                  <c:v>4154127.4953846154</c:v>
                </c:pt>
                <c:pt idx="106">
                  <c:v>3959782.3499999996</c:v>
                </c:pt>
                <c:pt idx="107">
                  <c:v>3473919.4846153846</c:v>
                </c:pt>
                <c:pt idx="108">
                  <c:v>3255281.1953846151</c:v>
                </c:pt>
                <c:pt idx="109">
                  <c:v>3715802.9061538461</c:v>
                </c:pt>
                <c:pt idx="110">
                  <c:v>3544680.403846154</c:v>
                </c:pt>
                <c:pt idx="111">
                  <c:v>3300219.6861538463</c:v>
                </c:pt>
                <c:pt idx="112">
                  <c:v>3618018.6184615386</c:v>
                </c:pt>
                <c:pt idx="113">
                  <c:v>3446896.116923077</c:v>
                </c:pt>
                <c:pt idx="114">
                  <c:v>3415084.6761538461</c:v>
                </c:pt>
                <c:pt idx="115">
                  <c:v>3317510.8284615385</c:v>
                </c:pt>
                <c:pt idx="116">
                  <c:v>3585838.9099999997</c:v>
                </c:pt>
                <c:pt idx="117">
                  <c:v>3268723.903846154</c:v>
                </c:pt>
                <c:pt idx="118">
                  <c:v>3364961.8507692311</c:v>
                </c:pt>
                <c:pt idx="119">
                  <c:v>3736267.9861538461</c:v>
                </c:pt>
                <c:pt idx="120">
                  <c:v>3388168.4838461536</c:v>
                </c:pt>
                <c:pt idx="121">
                  <c:v>3597028.1853846153</c:v>
                </c:pt>
                <c:pt idx="122">
                  <c:v>3295341.95</c:v>
                </c:pt>
                <c:pt idx="123">
                  <c:v>3389817.9407692305</c:v>
                </c:pt>
                <c:pt idx="124">
                  <c:v>3459471.7338461536</c:v>
                </c:pt>
                <c:pt idx="125">
                  <c:v>3064766.9053846155</c:v>
                </c:pt>
                <c:pt idx="126">
                  <c:v>3273728.2853846154</c:v>
                </c:pt>
                <c:pt idx="127">
                  <c:v>3176789.0999999996</c:v>
                </c:pt>
                <c:pt idx="128">
                  <c:v>2758234.501538462</c:v>
                </c:pt>
                <c:pt idx="129">
                  <c:v>3592658.3846153845</c:v>
                </c:pt>
                <c:pt idx="130">
                  <c:v>2943662.0307692308</c:v>
                </c:pt>
                <c:pt idx="131">
                  <c:v>2966840.4723076923</c:v>
                </c:pt>
                <c:pt idx="132">
                  <c:v>3335173.9923076923</c:v>
                </c:pt>
                <c:pt idx="133">
                  <c:v>3646456.8976923078</c:v>
                </c:pt>
                <c:pt idx="134">
                  <c:v>3068360.0723076919</c:v>
                </c:pt>
                <c:pt idx="135">
                  <c:v>3446346.4584615384</c:v>
                </c:pt>
                <c:pt idx="136">
                  <c:v>3236195.9092307691</c:v>
                </c:pt>
                <c:pt idx="137">
                  <c:v>3104943.2223076923</c:v>
                </c:pt>
                <c:pt idx="138">
                  <c:v>2924946.5138461539</c:v>
                </c:pt>
                <c:pt idx="139">
                  <c:v>2992445.2800000003</c:v>
                </c:pt>
                <c:pt idx="140">
                  <c:v>2992445.2800000003</c:v>
                </c:pt>
                <c:pt idx="141">
                  <c:v>2943412.4846153846</c:v>
                </c:pt>
                <c:pt idx="142">
                  <c:v>3351622.9753846154</c:v>
                </c:pt>
                <c:pt idx="143">
                  <c:v>3029351.5353846154</c:v>
                </c:pt>
                <c:pt idx="144">
                  <c:v>3201229.6361538465</c:v>
                </c:pt>
                <c:pt idx="145">
                  <c:v>3201229.6361538465</c:v>
                </c:pt>
                <c:pt idx="146">
                  <c:v>2694626.8569230768</c:v>
                </c:pt>
                <c:pt idx="147">
                  <c:v>3065626.2069230769</c:v>
                </c:pt>
                <c:pt idx="148">
                  <c:v>3436625.556923077</c:v>
                </c:pt>
                <c:pt idx="149">
                  <c:v>2636048.0123076919</c:v>
                </c:pt>
                <c:pt idx="150">
                  <c:v>3454575.4815384615</c:v>
                </c:pt>
                <c:pt idx="151">
                  <c:v>3152300.1269230768</c:v>
                </c:pt>
                <c:pt idx="152">
                  <c:v>2698887.0953846155</c:v>
                </c:pt>
                <c:pt idx="153">
                  <c:v>2742069.2884615385</c:v>
                </c:pt>
                <c:pt idx="154">
                  <c:v>2806842.5792307695</c:v>
                </c:pt>
                <c:pt idx="155">
                  <c:v>2900313.4007692309</c:v>
                </c:pt>
                <c:pt idx="156">
                  <c:v>2671341.29</c:v>
                </c:pt>
                <c:pt idx="157">
                  <c:v>2823989.3638461535</c:v>
                </c:pt>
                <c:pt idx="158">
                  <c:v>3180168.2030769233</c:v>
                </c:pt>
                <c:pt idx="159">
                  <c:v>3358257.6223076927</c:v>
                </c:pt>
                <c:pt idx="160">
                  <c:v>3688995.1153846155</c:v>
                </c:pt>
                <c:pt idx="161">
                  <c:v>3708748.1092307693</c:v>
                </c:pt>
                <c:pt idx="162">
                  <c:v>4010942.4000000004</c:v>
                </c:pt>
                <c:pt idx="163">
                  <c:v>3324137.1946153846</c:v>
                </c:pt>
                <c:pt idx="164">
                  <c:v>3928525.7753846152</c:v>
                </c:pt>
                <c:pt idx="165">
                  <c:v>3928525.7753846152</c:v>
                </c:pt>
                <c:pt idx="166">
                  <c:v>4229805.7607692312</c:v>
                </c:pt>
                <c:pt idx="167">
                  <c:v>3735412.8792307694</c:v>
                </c:pt>
                <c:pt idx="168">
                  <c:v>3103688.6423076922</c:v>
                </c:pt>
                <c:pt idx="169">
                  <c:v>3790345.4215384615</c:v>
                </c:pt>
                <c:pt idx="170">
                  <c:v>3919371.9653846151</c:v>
                </c:pt>
                <c:pt idx="171">
                  <c:v>4618102.8661538456</c:v>
                </c:pt>
                <c:pt idx="172">
                  <c:v>3762898.6315384614</c:v>
                </c:pt>
                <c:pt idx="173">
                  <c:v>3705885.0161538464</c:v>
                </c:pt>
                <c:pt idx="174">
                  <c:v>3563350.9769230774</c:v>
                </c:pt>
                <c:pt idx="175">
                  <c:v>3965854.0930769229</c:v>
                </c:pt>
                <c:pt idx="176">
                  <c:v>4458167.0153846154</c:v>
                </c:pt>
                <c:pt idx="177">
                  <c:v>3911152.6576923076</c:v>
                </c:pt>
                <c:pt idx="178">
                  <c:v>4047906.2469230769</c:v>
                </c:pt>
                <c:pt idx="179">
                  <c:v>3938503.3753846157</c:v>
                </c:pt>
                <c:pt idx="180">
                  <c:v>3811348.6661538458</c:v>
                </c:pt>
                <c:pt idx="181">
                  <c:v>3757667.6992307696</c:v>
                </c:pt>
                <c:pt idx="182">
                  <c:v>4509201.2392307688</c:v>
                </c:pt>
                <c:pt idx="183">
                  <c:v>4374998.8215384614</c:v>
                </c:pt>
                <c:pt idx="184">
                  <c:v>3858602.2146153846</c:v>
                </c:pt>
                <c:pt idx="185">
                  <c:v>3704258.1261538463</c:v>
                </c:pt>
                <c:pt idx="186">
                  <c:v>3987222.2884615385</c:v>
                </c:pt>
                <c:pt idx="187">
                  <c:v>3935774.2592307692</c:v>
                </c:pt>
                <c:pt idx="188">
                  <c:v>3472741.9930769228</c:v>
                </c:pt>
                <c:pt idx="189">
                  <c:v>3909103.5692307693</c:v>
                </c:pt>
                <c:pt idx="190">
                  <c:v>3542625.11</c:v>
                </c:pt>
                <c:pt idx="191">
                  <c:v>3860239.7746153846</c:v>
                </c:pt>
                <c:pt idx="192">
                  <c:v>3664784.596153846</c:v>
                </c:pt>
                <c:pt idx="193">
                  <c:v>4003974.7630769233</c:v>
                </c:pt>
                <c:pt idx="194">
                  <c:v>3435228.347692308</c:v>
                </c:pt>
                <c:pt idx="195">
                  <c:v>4003974.7630769233</c:v>
                </c:pt>
                <c:pt idx="196">
                  <c:v>2727829.0030769231</c:v>
                </c:pt>
                <c:pt idx="197">
                  <c:v>2891908.943076923</c:v>
                </c:pt>
                <c:pt idx="198">
                  <c:v>2789358.98</c:v>
                </c:pt>
                <c:pt idx="199">
                  <c:v>3281598.8</c:v>
                </c:pt>
                <c:pt idx="200">
                  <c:v>2379159.13</c:v>
                </c:pt>
                <c:pt idx="201">
                  <c:v>2737610.9461538461</c:v>
                </c:pt>
                <c:pt idx="202">
                  <c:v>2349297.3361538462</c:v>
                </c:pt>
                <c:pt idx="203">
                  <c:v>3320081.36</c:v>
                </c:pt>
                <c:pt idx="204">
                  <c:v>3300665.6792307692</c:v>
                </c:pt>
                <c:pt idx="205">
                  <c:v>3098386.0469230767</c:v>
                </c:pt>
                <c:pt idx="206">
                  <c:v>2890567.4707692307</c:v>
                </c:pt>
                <c:pt idx="207">
                  <c:v>2739426.6876923074</c:v>
                </c:pt>
                <c:pt idx="208">
                  <c:v>2701641.4923076923</c:v>
                </c:pt>
                <c:pt idx="209">
                  <c:v>2777211.883846154</c:v>
                </c:pt>
                <c:pt idx="210">
                  <c:v>2684479.9084615386</c:v>
                </c:pt>
                <c:pt idx="211">
                  <c:v>2799764.3215384614</c:v>
                </c:pt>
                <c:pt idx="212">
                  <c:v>2569195.4953846154</c:v>
                </c:pt>
                <c:pt idx="213">
                  <c:v>2898579.5330769229</c:v>
                </c:pt>
                <c:pt idx="214">
                  <c:v>2392691.596923077</c:v>
                </c:pt>
                <c:pt idx="215">
                  <c:v>2440228.5161538464</c:v>
                </c:pt>
                <c:pt idx="216">
                  <c:v>2836369.5092307692</c:v>
                </c:pt>
                <c:pt idx="217">
                  <c:v>2345154.6776923076</c:v>
                </c:pt>
                <c:pt idx="218">
                  <c:v>2368492.1269230768</c:v>
                </c:pt>
                <c:pt idx="219">
                  <c:v>2306972.8515384616</c:v>
                </c:pt>
                <c:pt idx="220">
                  <c:v>2122415.0230769231</c:v>
                </c:pt>
                <c:pt idx="221">
                  <c:v>2430011.403076923</c:v>
                </c:pt>
                <c:pt idx="222">
                  <c:v>1968616.8330769229</c:v>
                </c:pt>
                <c:pt idx="223">
                  <c:v>1805767.5246153846</c:v>
                </c:pt>
                <c:pt idx="224">
                  <c:v>2348965.886153846</c:v>
                </c:pt>
                <c:pt idx="225">
                  <c:v>2613224.5484615387</c:v>
                </c:pt>
                <c:pt idx="226">
                  <c:v>2070026.1869230769</c:v>
                </c:pt>
                <c:pt idx="227">
                  <c:v>2215261.6553846155</c:v>
                </c:pt>
                <c:pt idx="228">
                  <c:v>2201835.826923077</c:v>
                </c:pt>
                <c:pt idx="229">
                  <c:v>2416649.0784615385</c:v>
                </c:pt>
                <c:pt idx="230">
                  <c:v>1973596.7476923077</c:v>
                </c:pt>
                <c:pt idx="231">
                  <c:v>2174984.1707692305</c:v>
                </c:pt>
                <c:pt idx="232">
                  <c:v>2012525.7853846154</c:v>
                </c:pt>
                <c:pt idx="233">
                  <c:v>1986045.183076923</c:v>
                </c:pt>
                <c:pt idx="234">
                  <c:v>1760960.0623076921</c:v>
                </c:pt>
                <c:pt idx="235">
                  <c:v>1681518.2553846154</c:v>
                </c:pt>
                <c:pt idx="236">
                  <c:v>1874843.0561538462</c:v>
                </c:pt>
                <c:pt idx="237">
                  <c:v>1811928.8599999999</c:v>
                </c:pt>
                <c:pt idx="238">
                  <c:v>1925174.4130769232</c:v>
                </c:pt>
                <c:pt idx="239">
                  <c:v>2038419.9669230769</c:v>
                </c:pt>
                <c:pt idx="240">
                  <c:v>1874843.0561538462</c:v>
                </c:pt>
                <c:pt idx="241">
                  <c:v>1793974.3546153845</c:v>
                </c:pt>
                <c:pt idx="242">
                  <c:v>1839973.6969230769</c:v>
                </c:pt>
                <c:pt idx="243">
                  <c:v>1667476.1630769232</c:v>
                </c:pt>
                <c:pt idx="244">
                  <c:v>1943472.2176923077</c:v>
                </c:pt>
                <c:pt idx="245">
                  <c:v>1780764.2053846156</c:v>
                </c:pt>
                <c:pt idx="246">
                  <c:v>1440000.6846153846</c:v>
                </c:pt>
                <c:pt idx="247">
                  <c:v>1824733.6915384615</c:v>
                </c:pt>
                <c:pt idx="248">
                  <c:v>1483970.1707692307</c:v>
                </c:pt>
                <c:pt idx="249">
                  <c:v>1868703.1784615384</c:v>
                </c:pt>
                <c:pt idx="250">
                  <c:v>1572703.7353846154</c:v>
                </c:pt>
                <c:pt idx="251">
                  <c:v>1164597.07</c:v>
                </c:pt>
                <c:pt idx="252">
                  <c:v>1572703.7353846154</c:v>
                </c:pt>
                <c:pt idx="253">
                  <c:v>1572703.7353846154</c:v>
                </c:pt>
                <c:pt idx="254">
                  <c:v>1422671.8030769231</c:v>
                </c:pt>
                <c:pt idx="255">
                  <c:v>1405633.816923077</c:v>
                </c:pt>
                <c:pt idx="256">
                  <c:v>1354519.8599999999</c:v>
                </c:pt>
                <c:pt idx="257">
                  <c:v>1269329.9315384615</c:v>
                </c:pt>
                <c:pt idx="258">
                  <c:v>1225811.8538461537</c:v>
                </c:pt>
                <c:pt idx="259">
                  <c:v>1196274.2184615384</c:v>
                </c:pt>
                <c:pt idx="260">
                  <c:v>1240580.6715384615</c:v>
                </c:pt>
                <c:pt idx="261">
                  <c:v>1151967.7661538462</c:v>
                </c:pt>
                <c:pt idx="262">
                  <c:v>1181813.4930769231</c:v>
                </c:pt>
                <c:pt idx="263">
                  <c:v>1017075.8546153846</c:v>
                </c:pt>
                <c:pt idx="264">
                  <c:v>995588.33615384612</c:v>
                </c:pt>
                <c:pt idx="265">
                  <c:v>974100.81846153853</c:v>
                </c:pt>
                <c:pt idx="266">
                  <c:v>1125424.9469230769</c:v>
                </c:pt>
                <c:pt idx="267">
                  <c:v>1125424.9469230769</c:v>
                </c:pt>
                <c:pt idx="268">
                  <c:v>1040257.6538461539</c:v>
                </c:pt>
                <c:pt idx="269">
                  <c:v>949006.98230769229</c:v>
                </c:pt>
                <c:pt idx="270">
                  <c:v>916834.24384615384</c:v>
                </c:pt>
                <c:pt idx="271">
                  <c:v>829271.42230769235</c:v>
                </c:pt>
                <c:pt idx="272">
                  <c:v>891080.4723076924</c:v>
                </c:pt>
                <c:pt idx="273">
                  <c:v>788065.38923076924</c:v>
                </c:pt>
                <c:pt idx="274">
                  <c:v>819126.84307692316</c:v>
                </c:pt>
                <c:pt idx="275">
                  <c:v>913039.47461538459</c:v>
                </c:pt>
                <c:pt idx="276">
                  <c:v>871300.52692307695</c:v>
                </c:pt>
                <c:pt idx="277">
                  <c:v>667823.15853846155</c:v>
                </c:pt>
                <c:pt idx="278">
                  <c:v>417389.47407692304</c:v>
                </c:pt>
                <c:pt idx="279">
                  <c:v>799987.0946153847</c:v>
                </c:pt>
                <c:pt idx="280">
                  <c:v>783320.69692307699</c:v>
                </c:pt>
                <c:pt idx="281">
                  <c:v>833319.89</c:v>
                </c:pt>
                <c:pt idx="282">
                  <c:v>816653.4923076923</c:v>
                </c:pt>
                <c:pt idx="283">
                  <c:v>577768.45723076921</c:v>
                </c:pt>
                <c:pt idx="284">
                  <c:v>764254.7857692308</c:v>
                </c:pt>
                <c:pt idx="285">
                  <c:v>700185.52230769221</c:v>
                </c:pt>
                <c:pt idx="286">
                  <c:v>691032.7703846154</c:v>
                </c:pt>
                <c:pt idx="287">
                  <c:v>892393.31307692314</c:v>
                </c:pt>
                <c:pt idx="288">
                  <c:v>657518.05230769224</c:v>
                </c:pt>
                <c:pt idx="289">
                  <c:v>691898.08123076917</c:v>
                </c:pt>
                <c:pt idx="290">
                  <c:v>683303.07399999991</c:v>
                </c:pt>
                <c:pt idx="291">
                  <c:v>786443.1607692308</c:v>
                </c:pt>
                <c:pt idx="292">
                  <c:v>582257.6452307693</c:v>
                </c:pt>
                <c:pt idx="293">
                  <c:v>620230.96992307692</c:v>
                </c:pt>
                <c:pt idx="294">
                  <c:v>611792.45338461536</c:v>
                </c:pt>
                <c:pt idx="295">
                  <c:v>742589.46061538463</c:v>
                </c:pt>
                <c:pt idx="296">
                  <c:v>535845.804</c:v>
                </c:pt>
                <c:pt idx="297">
                  <c:v>635107.75776923075</c:v>
                </c:pt>
                <c:pt idx="298">
                  <c:v>663334.76923076925</c:v>
                </c:pt>
                <c:pt idx="299">
                  <c:v>596295.61699999997</c:v>
                </c:pt>
                <c:pt idx="300">
                  <c:v>571596.98199999996</c:v>
                </c:pt>
                <c:pt idx="301">
                  <c:v>523022.64753846149</c:v>
                </c:pt>
                <c:pt idx="302">
                  <c:v>553588.90615384618</c:v>
                </c:pt>
                <c:pt idx="303">
                  <c:v>438116.37353846151</c:v>
                </c:pt>
                <c:pt idx="304">
                  <c:v>343021.34676923079</c:v>
                </c:pt>
                <c:pt idx="305">
                  <c:v>314198.51261538459</c:v>
                </c:pt>
                <c:pt idx="306">
                  <c:v>533078.37530769233</c:v>
                </c:pt>
                <c:pt idx="307">
                  <c:v>458941.6476153846</c:v>
                </c:pt>
                <c:pt idx="308">
                  <c:v>522487.41423076921</c:v>
                </c:pt>
                <c:pt idx="309">
                  <c:v>473062.92907692306</c:v>
                </c:pt>
                <c:pt idx="310">
                  <c:v>503274.27838461538</c:v>
                </c:pt>
                <c:pt idx="311">
                  <c:v>588798.01192307693</c:v>
                </c:pt>
                <c:pt idx="312">
                  <c:v>490116.78084615379</c:v>
                </c:pt>
                <c:pt idx="313">
                  <c:v>516431.77584615385</c:v>
                </c:pt>
                <c:pt idx="314">
                  <c:v>452230.39684615383</c:v>
                </c:pt>
                <c:pt idx="315">
                  <c:v>529140.32823076926</c:v>
                </c:pt>
                <c:pt idx="316">
                  <c:v>498376.3556923077</c:v>
                </c:pt>
                <c:pt idx="317">
                  <c:v>455306.79407692305</c:v>
                </c:pt>
                <c:pt idx="318">
                  <c:v>427619.21876923076</c:v>
                </c:pt>
                <c:pt idx="319">
                  <c:v>468798.76876923075</c:v>
                </c:pt>
                <c:pt idx="320">
                  <c:v>447120.21292307694</c:v>
                </c:pt>
                <c:pt idx="321">
                  <c:v>403763.10138461541</c:v>
                </c:pt>
                <c:pt idx="322">
                  <c:v>509446.06084615388</c:v>
                </c:pt>
                <c:pt idx="323">
                  <c:v>326572.24261538463</c:v>
                </c:pt>
                <c:pt idx="324">
                  <c:v>386443.82038461539</c:v>
                </c:pt>
                <c:pt idx="325">
                  <c:v>435429.65684615384</c:v>
                </c:pt>
                <c:pt idx="326">
                  <c:v>375558.07899999997</c:v>
                </c:pt>
                <c:pt idx="327">
                  <c:v>394608.12646153849</c:v>
                </c:pt>
                <c:pt idx="328">
                  <c:v>363368.364</c:v>
                </c:pt>
                <c:pt idx="329">
                  <c:v>378941.29392307694</c:v>
                </c:pt>
                <c:pt idx="330">
                  <c:v>428255.57184615388</c:v>
                </c:pt>
                <c:pt idx="331">
                  <c:v>425660.08353846153</c:v>
                </c:pt>
                <c:pt idx="332">
                  <c:v>332694.00923076924</c:v>
                </c:pt>
                <c:pt idx="333">
                  <c:v>407891.97023076925</c:v>
                </c:pt>
                <c:pt idx="334">
                  <c:v>382825.98323076923</c:v>
                </c:pt>
                <c:pt idx="335">
                  <c:v>350923.81792307697</c:v>
                </c:pt>
                <c:pt idx="336">
                  <c:v>314764.36138461536</c:v>
                </c:pt>
                <c:pt idx="337">
                  <c:v>304058.09061538463</c:v>
                </c:pt>
                <c:pt idx="338">
                  <c:v>364013.20707692305</c:v>
                </c:pt>
                <c:pt idx="339">
                  <c:v>329753.14053846151</c:v>
                </c:pt>
                <c:pt idx="340">
                  <c:v>309373.96823076921</c:v>
                </c:pt>
                <c:pt idx="341">
                  <c:v>335321.46230769227</c:v>
                </c:pt>
                <c:pt idx="342">
                  <c:v>263466.86323076923</c:v>
                </c:pt>
                <c:pt idx="343">
                  <c:v>301390.12384615385</c:v>
                </c:pt>
                <c:pt idx="344">
                  <c:v>293406.27953846153</c:v>
                </c:pt>
                <c:pt idx="345">
                  <c:v>246946.4136153846</c:v>
                </c:pt>
                <c:pt idx="346">
                  <c:v>332581.05700000003</c:v>
                </c:pt>
                <c:pt idx="347">
                  <c:v>290759.48692307691</c:v>
                </c:pt>
                <c:pt idx="348">
                  <c:v>300717.00361538457</c:v>
                </c:pt>
                <c:pt idx="349">
                  <c:v>271296.8633846154</c:v>
                </c:pt>
                <c:pt idx="350">
                  <c:v>303776.06530769228</c:v>
                </c:pt>
                <c:pt idx="351">
                  <c:v>280849.56984615384</c:v>
                </c:pt>
                <c:pt idx="352">
                  <c:v>336255.26730769227</c:v>
                </c:pt>
                <c:pt idx="353">
                  <c:v>257923.0743076923</c:v>
                </c:pt>
                <c:pt idx="354">
                  <c:v>281950.17469230772</c:v>
                </c:pt>
                <c:pt idx="355">
                  <c:v>241931.44023076925</c:v>
                </c:pt>
                <c:pt idx="356">
                  <c:v>292864.375</c:v>
                </c:pt>
                <c:pt idx="357">
                  <c:v>301959.5419230769</c:v>
                </c:pt>
                <c:pt idx="358">
                  <c:v>269573.8662307692</c:v>
                </c:pt>
                <c:pt idx="359">
                  <c:v>255478.50069230769</c:v>
                </c:pt>
                <c:pt idx="360">
                  <c:v>274859.6283076923</c:v>
                </c:pt>
                <c:pt idx="361">
                  <c:v>269573.8662307692</c:v>
                </c:pt>
                <c:pt idx="362">
                  <c:v>236097.37307692308</c:v>
                </c:pt>
                <c:pt idx="363">
                  <c:v>242709.64938461536</c:v>
                </c:pt>
                <c:pt idx="364">
                  <c:v>300016.09438461537</c:v>
                </c:pt>
                <c:pt idx="365">
                  <c:v>252822.55138461539</c:v>
                </c:pt>
                <c:pt idx="366">
                  <c:v>249451.58407692306</c:v>
                </c:pt>
                <c:pt idx="367">
                  <c:v>243762.93223076922</c:v>
                </c:pt>
                <c:pt idx="368">
                  <c:v>272820.76523076923</c:v>
                </c:pt>
                <c:pt idx="369">
                  <c:v>224391.04361538461</c:v>
                </c:pt>
                <c:pt idx="370">
                  <c:v>235691.31199999998</c:v>
                </c:pt>
                <c:pt idx="371">
                  <c:v>256677.52469230769</c:v>
                </c:pt>
                <c:pt idx="372">
                  <c:v>235914.35592307692</c:v>
                </c:pt>
                <c:pt idx="373">
                  <c:v>219385.32461538463</c:v>
                </c:pt>
                <c:pt idx="374">
                  <c:v>255448.66561538461</c:v>
                </c:pt>
                <c:pt idx="375">
                  <c:v>223893.24223076925</c:v>
                </c:pt>
                <c:pt idx="376">
                  <c:v>233175.15046153843</c:v>
                </c:pt>
                <c:pt idx="377">
                  <c:v>194527.33546153846</c:v>
                </c:pt>
                <c:pt idx="378">
                  <c:v>215139.50346153846</c:v>
                </c:pt>
                <c:pt idx="379">
                  <c:v>222869.06646153846</c:v>
                </c:pt>
                <c:pt idx="380">
                  <c:v>165212.5493076923</c:v>
                </c:pt>
                <c:pt idx="381">
                  <c:v>195582.50323076922</c:v>
                </c:pt>
                <c:pt idx="382">
                  <c:v>199226.89776923077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D-3140-AD4A-347D4F8EE67D}"/>
            </c:ext>
          </c:extLst>
        </c:ser>
        <c:ser>
          <c:idx val="3"/>
          <c:order val="2"/>
          <c:tx>
            <c:strRef>
              <c:f>WEIGHTS!$K$36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WEIGHTS!$G$37:$G$419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WEIGHTS!$K$37:$K$419</c:f>
              <c:numCache>
                <c:formatCode>_(* #,##0_);_(* \(#,##0\);_(* "-"??_);_(@_)</c:formatCode>
                <c:ptCount val="383"/>
                <c:pt idx="0">
                  <c:v>890174.43018181808</c:v>
                </c:pt>
                <c:pt idx="1">
                  <c:v>1105796.96</c:v>
                </c:pt>
                <c:pt idx="2">
                  <c:v>1140790.5345454544</c:v>
                </c:pt>
                <c:pt idx="3">
                  <c:v>1042808.5254545454</c:v>
                </c:pt>
                <c:pt idx="4">
                  <c:v>1105796.96</c:v>
                </c:pt>
                <c:pt idx="5">
                  <c:v>1009275.0518181819</c:v>
                </c:pt>
                <c:pt idx="6">
                  <c:v>1039811.5700000001</c:v>
                </c:pt>
                <c:pt idx="7">
                  <c:v>990631.29363636358</c:v>
                </c:pt>
                <c:pt idx="8">
                  <c:v>997657.04727272724</c:v>
                </c:pt>
                <c:pt idx="9">
                  <c:v>990631.29363636358</c:v>
                </c:pt>
                <c:pt idx="10">
                  <c:v>852695.65163636371</c:v>
                </c:pt>
                <c:pt idx="11">
                  <c:v>971513.89818181819</c:v>
                </c:pt>
                <c:pt idx="12">
                  <c:v>922588.73818181816</c:v>
                </c:pt>
                <c:pt idx="13">
                  <c:v>1055385.6018181818</c:v>
                </c:pt>
                <c:pt idx="14">
                  <c:v>1118289.3790909091</c:v>
                </c:pt>
                <c:pt idx="15">
                  <c:v>954898.37909090915</c:v>
                </c:pt>
                <c:pt idx="16">
                  <c:v>1061740.1554545455</c:v>
                </c:pt>
                <c:pt idx="17">
                  <c:v>1014996.8781818182</c:v>
                </c:pt>
                <c:pt idx="18">
                  <c:v>1061740.1554545455</c:v>
                </c:pt>
                <c:pt idx="19">
                  <c:v>905520.64745454548</c:v>
                </c:pt>
                <c:pt idx="20">
                  <c:v>1016440.2372727272</c:v>
                </c:pt>
                <c:pt idx="21">
                  <c:v>885487.81436363631</c:v>
                </c:pt>
                <c:pt idx="22">
                  <c:v>1016440.2372727272</c:v>
                </c:pt>
                <c:pt idx="23">
                  <c:v>879251.98463636369</c:v>
                </c:pt>
                <c:pt idx="24">
                  <c:v>1214210.9056818183</c:v>
                </c:pt>
                <c:pt idx="25">
                  <c:v>1060605.9112499999</c:v>
                </c:pt>
                <c:pt idx="26">
                  <c:v>914315.44068181817</c:v>
                </c:pt>
                <c:pt idx="27">
                  <c:v>1287356.1409090909</c:v>
                </c:pt>
                <c:pt idx="28">
                  <c:v>974714.92227272724</c:v>
                </c:pt>
                <c:pt idx="29">
                  <c:v>901975.00272727269</c:v>
                </c:pt>
                <c:pt idx="30">
                  <c:v>967440.93034090917</c:v>
                </c:pt>
                <c:pt idx="31">
                  <c:v>1076550.8096590908</c:v>
                </c:pt>
                <c:pt idx="32">
                  <c:v>1054728.8338636362</c:v>
                </c:pt>
                <c:pt idx="33">
                  <c:v>1157894.1272727272</c:v>
                </c:pt>
                <c:pt idx="34">
                  <c:v>923383.9239772727</c:v>
                </c:pt>
                <c:pt idx="35">
                  <c:v>1018653.6938636363</c:v>
                </c:pt>
                <c:pt idx="36">
                  <c:v>960026.14318181807</c:v>
                </c:pt>
                <c:pt idx="37">
                  <c:v>990264.26090909087</c:v>
                </c:pt>
                <c:pt idx="38">
                  <c:v>1005955.5092045455</c:v>
                </c:pt>
                <c:pt idx="39">
                  <c:v>1135292.6461363637</c:v>
                </c:pt>
                <c:pt idx="40">
                  <c:v>970028.52681818185</c:v>
                </c:pt>
                <c:pt idx="41">
                  <c:v>1034697.0952272727</c:v>
                </c:pt>
                <c:pt idx="42">
                  <c:v>1020910.7464772727</c:v>
                </c:pt>
                <c:pt idx="43">
                  <c:v>1067315.7804545455</c:v>
                </c:pt>
                <c:pt idx="44">
                  <c:v>1020910.7464772727</c:v>
                </c:pt>
                <c:pt idx="45">
                  <c:v>1036379.0911363636</c:v>
                </c:pt>
                <c:pt idx="46">
                  <c:v>1067315.7804545455</c:v>
                </c:pt>
                <c:pt idx="47">
                  <c:v>1241834.5545454544</c:v>
                </c:pt>
                <c:pt idx="48">
                  <c:v>1043434.9507954546</c:v>
                </c:pt>
                <c:pt idx="49">
                  <c:v>1050783.0842045455</c:v>
                </c:pt>
                <c:pt idx="50">
                  <c:v>1043434.9507954546</c:v>
                </c:pt>
                <c:pt idx="51">
                  <c:v>1178196.1852272728</c:v>
                </c:pt>
                <c:pt idx="52">
                  <c:v>1117222.4973863636</c:v>
                </c:pt>
                <c:pt idx="53">
                  <c:v>1059559.4006818181</c:v>
                </c:pt>
                <c:pt idx="54">
                  <c:v>1030727.8523863637</c:v>
                </c:pt>
                <c:pt idx="55">
                  <c:v>1146054.0454545454</c:v>
                </c:pt>
                <c:pt idx="56">
                  <c:v>1047831.9353409092</c:v>
                </c:pt>
                <c:pt idx="57">
                  <c:v>1115000.6490909092</c:v>
                </c:pt>
                <c:pt idx="58">
                  <c:v>994096.96431818185</c:v>
                </c:pt>
                <c:pt idx="59">
                  <c:v>1094850.0349999999</c:v>
                </c:pt>
                <c:pt idx="60">
                  <c:v>928545.16318181821</c:v>
                </c:pt>
                <c:pt idx="61">
                  <c:v>1107467.6394318182</c:v>
                </c:pt>
                <c:pt idx="62">
                  <c:v>912748.05443181831</c:v>
                </c:pt>
                <c:pt idx="63">
                  <c:v>827558.23602272721</c:v>
                </c:pt>
                <c:pt idx="64">
                  <c:v>863171.86159090896</c:v>
                </c:pt>
                <c:pt idx="65">
                  <c:v>949169.91704545461</c:v>
                </c:pt>
                <c:pt idx="66">
                  <c:v>788098.65840909083</c:v>
                </c:pt>
                <c:pt idx="67">
                  <c:v>880139.37761363643</c:v>
                </c:pt>
                <c:pt idx="68">
                  <c:v>880139.37761363643</c:v>
                </c:pt>
                <c:pt idx="69">
                  <c:v>721999.04261363635</c:v>
                </c:pt>
                <c:pt idx="70">
                  <c:v>857373.86318181816</c:v>
                </c:pt>
                <c:pt idx="71">
                  <c:v>863014.4806818181</c:v>
                </c:pt>
                <c:pt idx="72">
                  <c:v>800967.68795454549</c:v>
                </c:pt>
                <c:pt idx="73">
                  <c:v>798924.76147727284</c:v>
                </c:pt>
                <c:pt idx="74">
                  <c:v>860513.00829545455</c:v>
                </c:pt>
                <c:pt idx="75">
                  <c:v>723034.59863636363</c:v>
                </c:pt>
                <c:pt idx="76">
                  <c:v>773952.5281818182</c:v>
                </c:pt>
                <c:pt idx="77">
                  <c:v>707759.2198863636</c:v>
                </c:pt>
                <c:pt idx="78">
                  <c:v>762916.96034090919</c:v>
                </c:pt>
                <c:pt idx="79">
                  <c:v>619550.01477272727</c:v>
                </c:pt>
                <c:pt idx="80">
                  <c:v>747556.21625000006</c:v>
                </c:pt>
                <c:pt idx="81">
                  <c:v>839720.68125000002</c:v>
                </c:pt>
                <c:pt idx="82">
                  <c:v>747047.3915909091</c:v>
                </c:pt>
                <c:pt idx="83">
                  <c:v>797837.93840909086</c:v>
                </c:pt>
                <c:pt idx="84">
                  <c:v>770944.5247727274</c:v>
                </c:pt>
                <c:pt idx="85">
                  <c:v>681299.8125</c:v>
                </c:pt>
                <c:pt idx="86">
                  <c:v>631136.05886363634</c:v>
                </c:pt>
                <c:pt idx="87">
                  <c:v>740831.96022727271</c:v>
                </c:pt>
                <c:pt idx="88">
                  <c:v>556670.3429545454</c:v>
                </c:pt>
                <c:pt idx="89">
                  <c:v>682235.08204545453</c:v>
                </c:pt>
                <c:pt idx="90">
                  <c:v>611081.72988636361</c:v>
                </c:pt>
                <c:pt idx="91">
                  <c:v>552020.21522727271</c:v>
                </c:pt>
                <c:pt idx="92">
                  <c:v>619442.53159090912</c:v>
                </c:pt>
                <c:pt idx="93">
                  <c:v>661581.47931818187</c:v>
                </c:pt>
                <c:pt idx="94">
                  <c:v>501453.47795454547</c:v>
                </c:pt>
                <c:pt idx="95">
                  <c:v>493025.68840909092</c:v>
                </c:pt>
                <c:pt idx="96">
                  <c:v>621129.68318181811</c:v>
                </c:pt>
                <c:pt idx="97">
                  <c:v>530232.65636363637</c:v>
                </c:pt>
                <c:pt idx="98">
                  <c:v>632491.81159090914</c:v>
                </c:pt>
                <c:pt idx="99">
                  <c:v>617342.30715909088</c:v>
                </c:pt>
                <c:pt idx="100">
                  <c:v>552753.79681818176</c:v>
                </c:pt>
                <c:pt idx="101">
                  <c:v>632259.47988636361</c:v>
                </c:pt>
                <c:pt idx="102">
                  <c:v>473248.11374999996</c:v>
                </c:pt>
                <c:pt idx="103">
                  <c:v>480820.08352272731</c:v>
                </c:pt>
                <c:pt idx="104">
                  <c:v>488705.4018181818</c:v>
                </c:pt>
                <c:pt idx="105">
                  <c:v>613677.92545454542</c:v>
                </c:pt>
                <c:pt idx="106">
                  <c:v>584967.84715909092</c:v>
                </c:pt>
                <c:pt idx="107">
                  <c:v>513192.65113636362</c:v>
                </c:pt>
                <c:pt idx="108">
                  <c:v>480893.81295454543</c:v>
                </c:pt>
                <c:pt idx="109">
                  <c:v>548925.42931818182</c:v>
                </c:pt>
                <c:pt idx="110">
                  <c:v>523645.96875</c:v>
                </c:pt>
                <c:pt idx="111">
                  <c:v>487532.45363636367</c:v>
                </c:pt>
                <c:pt idx="112">
                  <c:v>534480.02318181819</c:v>
                </c:pt>
                <c:pt idx="113">
                  <c:v>509200.56272727274</c:v>
                </c:pt>
                <c:pt idx="114">
                  <c:v>504501.14534090908</c:v>
                </c:pt>
                <c:pt idx="115">
                  <c:v>490086.82693181821</c:v>
                </c:pt>
                <c:pt idx="116">
                  <c:v>529726.20261363639</c:v>
                </c:pt>
                <c:pt idx="117">
                  <c:v>482879.66761363635</c:v>
                </c:pt>
                <c:pt idx="118">
                  <c:v>497096.63704545458</c:v>
                </c:pt>
                <c:pt idx="119">
                  <c:v>551948.67977272731</c:v>
                </c:pt>
                <c:pt idx="120">
                  <c:v>500524.8896590909</c:v>
                </c:pt>
                <c:pt idx="121">
                  <c:v>531379.16374999995</c:v>
                </c:pt>
                <c:pt idx="122">
                  <c:v>486811.87897727272</c:v>
                </c:pt>
                <c:pt idx="123">
                  <c:v>500768.55943181814</c:v>
                </c:pt>
                <c:pt idx="124">
                  <c:v>511058.32431818178</c:v>
                </c:pt>
                <c:pt idx="125">
                  <c:v>452749.65647727274</c:v>
                </c:pt>
                <c:pt idx="126">
                  <c:v>483618.95124999998</c:v>
                </c:pt>
                <c:pt idx="127">
                  <c:v>469298.38977272721</c:v>
                </c:pt>
                <c:pt idx="128">
                  <c:v>407466.46045454551</c:v>
                </c:pt>
                <c:pt idx="129">
                  <c:v>530733.625</c:v>
                </c:pt>
                <c:pt idx="130">
                  <c:v>434859.16363636364</c:v>
                </c:pt>
                <c:pt idx="131">
                  <c:v>438283.25159090909</c:v>
                </c:pt>
                <c:pt idx="132">
                  <c:v>492696.15795454546</c:v>
                </c:pt>
                <c:pt idx="133">
                  <c:v>538681.13261363644</c:v>
                </c:pt>
                <c:pt idx="134">
                  <c:v>453280.46522727271</c:v>
                </c:pt>
                <c:pt idx="135">
                  <c:v>509119.36318181822</c:v>
                </c:pt>
                <c:pt idx="136">
                  <c:v>478074.39568181819</c:v>
                </c:pt>
                <c:pt idx="137">
                  <c:v>458684.79420454544</c:v>
                </c:pt>
                <c:pt idx="138">
                  <c:v>432094.37136363634</c:v>
                </c:pt>
                <c:pt idx="139">
                  <c:v>442065.78</c:v>
                </c:pt>
                <c:pt idx="140">
                  <c:v>442065.78</c:v>
                </c:pt>
                <c:pt idx="141">
                  <c:v>434822.29886363633</c:v>
                </c:pt>
                <c:pt idx="142">
                  <c:v>495126.12136363634</c:v>
                </c:pt>
                <c:pt idx="143">
                  <c:v>447517.84045454545</c:v>
                </c:pt>
                <c:pt idx="144">
                  <c:v>472908.92352272733</c:v>
                </c:pt>
                <c:pt idx="145">
                  <c:v>472908.92352272733</c:v>
                </c:pt>
                <c:pt idx="146">
                  <c:v>437876.86424999998</c:v>
                </c:pt>
                <c:pt idx="147">
                  <c:v>498164.25862499996</c:v>
                </c:pt>
                <c:pt idx="148">
                  <c:v>558451.65300000005</c:v>
                </c:pt>
                <c:pt idx="149">
                  <c:v>428357.80199999997</c:v>
                </c:pt>
                <c:pt idx="150">
                  <c:v>561368.51575000002</c:v>
                </c:pt>
                <c:pt idx="151">
                  <c:v>512248.770625</c:v>
                </c:pt>
                <c:pt idx="152">
                  <c:v>438569.15300000005</c:v>
                </c:pt>
                <c:pt idx="153">
                  <c:v>445586.25937500002</c:v>
                </c:pt>
                <c:pt idx="154">
                  <c:v>456111.91912500001</c:v>
                </c:pt>
                <c:pt idx="155">
                  <c:v>471300.92762500001</c:v>
                </c:pt>
                <c:pt idx="156">
                  <c:v>434092.95962500002</c:v>
                </c:pt>
                <c:pt idx="157">
                  <c:v>458898.27162499994</c:v>
                </c:pt>
                <c:pt idx="158">
                  <c:v>516777.33299999998</c:v>
                </c:pt>
                <c:pt idx="159">
                  <c:v>545716.863625</c:v>
                </c:pt>
                <c:pt idx="160">
                  <c:v>599461.70625000005</c:v>
                </c:pt>
                <c:pt idx="161">
                  <c:v>602671.56775000005</c:v>
                </c:pt>
                <c:pt idx="162">
                  <c:v>651778.14</c:v>
                </c:pt>
                <c:pt idx="163">
                  <c:v>540172.29412500001</c:v>
                </c:pt>
                <c:pt idx="164">
                  <c:v>638385.43849999993</c:v>
                </c:pt>
                <c:pt idx="165">
                  <c:v>638385.43849999993</c:v>
                </c:pt>
                <c:pt idx="166">
                  <c:v>687343.43612500001</c:v>
                </c:pt>
                <c:pt idx="167">
                  <c:v>607004.59287499997</c:v>
                </c:pt>
                <c:pt idx="168">
                  <c:v>504349.40437500004</c:v>
                </c:pt>
                <c:pt idx="169">
                  <c:v>615931.13099999994</c:v>
                </c:pt>
                <c:pt idx="170">
                  <c:v>636897.94437499996</c:v>
                </c:pt>
                <c:pt idx="171">
                  <c:v>750441.71574999997</c:v>
                </c:pt>
                <c:pt idx="172">
                  <c:v>611471.02762499999</c:v>
                </c:pt>
                <c:pt idx="173">
                  <c:v>602206.31512499996</c:v>
                </c:pt>
                <c:pt idx="174">
                  <c:v>579044.53375000006</c:v>
                </c:pt>
                <c:pt idx="175">
                  <c:v>644451.29012500006</c:v>
                </c:pt>
                <c:pt idx="176">
                  <c:v>724452.14</c:v>
                </c:pt>
                <c:pt idx="177">
                  <c:v>635562.30687500001</c:v>
                </c:pt>
                <c:pt idx="178">
                  <c:v>657784.76512500003</c:v>
                </c:pt>
                <c:pt idx="179">
                  <c:v>640006.79850000003</c:v>
                </c:pt>
                <c:pt idx="180">
                  <c:v>619344.15824999998</c:v>
                </c:pt>
                <c:pt idx="181">
                  <c:v>610621.00112500007</c:v>
                </c:pt>
                <c:pt idx="182">
                  <c:v>732745.20137499995</c:v>
                </c:pt>
                <c:pt idx="183">
                  <c:v>710937.30850000004</c:v>
                </c:pt>
                <c:pt idx="184">
                  <c:v>627022.85987499997</c:v>
                </c:pt>
                <c:pt idx="185">
                  <c:v>601941.94550000003</c:v>
                </c:pt>
                <c:pt idx="186">
                  <c:v>647923.62187499995</c:v>
                </c:pt>
                <c:pt idx="187">
                  <c:v>639563.31712499994</c:v>
                </c:pt>
                <c:pt idx="188">
                  <c:v>564320.573875</c:v>
                </c:pt>
                <c:pt idx="189">
                  <c:v>635229.32999999996</c:v>
                </c:pt>
                <c:pt idx="190">
                  <c:v>575676.58037500002</c:v>
                </c:pt>
                <c:pt idx="191">
                  <c:v>627288.96337500005</c:v>
                </c:pt>
                <c:pt idx="192">
                  <c:v>595527.49687499995</c:v>
                </c:pt>
                <c:pt idx="193">
                  <c:v>650645.89899999998</c:v>
                </c:pt>
                <c:pt idx="194">
                  <c:v>558224.60649999999</c:v>
                </c:pt>
                <c:pt idx="195">
                  <c:v>650645.89899999998</c:v>
                </c:pt>
                <c:pt idx="196">
                  <c:v>443272.21299999999</c:v>
                </c:pt>
                <c:pt idx="197">
                  <c:v>469935.20324999996</c:v>
                </c:pt>
                <c:pt idx="198">
                  <c:v>453270.83425000001</c:v>
                </c:pt>
                <c:pt idx="199">
                  <c:v>533259.80499999993</c:v>
                </c:pt>
                <c:pt idx="200">
                  <c:v>386613.35862499999</c:v>
                </c:pt>
                <c:pt idx="201">
                  <c:v>444861.77874999994</c:v>
                </c:pt>
                <c:pt idx="202">
                  <c:v>381760.817125</c:v>
                </c:pt>
                <c:pt idx="203">
                  <c:v>539513.22100000002</c:v>
                </c:pt>
                <c:pt idx="204">
                  <c:v>536358.17287499993</c:v>
                </c:pt>
                <c:pt idx="205">
                  <c:v>503487.732625</c:v>
                </c:pt>
                <c:pt idx="206">
                  <c:v>469717.21399999998</c:v>
                </c:pt>
                <c:pt idx="207">
                  <c:v>445156.83674999996</c:v>
                </c:pt>
                <c:pt idx="208">
                  <c:v>439016.74249999999</c:v>
                </c:pt>
                <c:pt idx="209">
                  <c:v>451296.931125</c:v>
                </c:pt>
                <c:pt idx="210">
                  <c:v>436227.98512500001</c:v>
                </c:pt>
                <c:pt idx="211">
                  <c:v>454961.70224999997</c:v>
                </c:pt>
                <c:pt idx="212">
                  <c:v>417494.26800000004</c:v>
                </c:pt>
                <c:pt idx="213">
                  <c:v>471019.17412500002</c:v>
                </c:pt>
                <c:pt idx="214">
                  <c:v>388812.38450000004</c:v>
                </c:pt>
                <c:pt idx="215">
                  <c:v>396537.133875</c:v>
                </c:pt>
                <c:pt idx="216">
                  <c:v>460910.04524999997</c:v>
                </c:pt>
                <c:pt idx="217">
                  <c:v>381087.63512499997</c:v>
                </c:pt>
                <c:pt idx="218">
                  <c:v>384879.97062499996</c:v>
                </c:pt>
                <c:pt idx="219">
                  <c:v>374883.08837499999</c:v>
                </c:pt>
                <c:pt idx="220">
                  <c:v>344892.44125000003</c:v>
                </c:pt>
                <c:pt idx="221">
                  <c:v>394876.853</c:v>
                </c:pt>
                <c:pt idx="222">
                  <c:v>319900.23537499999</c:v>
                </c:pt>
                <c:pt idx="223">
                  <c:v>293437.22275000002</c:v>
                </c:pt>
                <c:pt idx="224">
                  <c:v>381706.95649999997</c:v>
                </c:pt>
                <c:pt idx="225">
                  <c:v>424648.98912500002</c:v>
                </c:pt>
                <c:pt idx="226">
                  <c:v>336379.25537500001</c:v>
                </c:pt>
                <c:pt idx="227">
                  <c:v>359980.01899999997</c:v>
                </c:pt>
                <c:pt idx="228">
                  <c:v>357798.32187500002</c:v>
                </c:pt>
                <c:pt idx="229">
                  <c:v>392705.47525000002</c:v>
                </c:pt>
                <c:pt idx="230">
                  <c:v>320709.47149999999</c:v>
                </c:pt>
                <c:pt idx="231">
                  <c:v>353434.92774999997</c:v>
                </c:pt>
                <c:pt idx="232">
                  <c:v>327035.44012500002</c:v>
                </c:pt>
                <c:pt idx="233">
                  <c:v>322732.34224999999</c:v>
                </c:pt>
                <c:pt idx="234">
                  <c:v>286156.01012499997</c:v>
                </c:pt>
                <c:pt idx="235">
                  <c:v>273246.71649999998</c:v>
                </c:pt>
                <c:pt idx="236">
                  <c:v>304661.99662500003</c:v>
                </c:pt>
                <c:pt idx="237">
                  <c:v>294438.43975000002</c:v>
                </c:pt>
                <c:pt idx="238">
                  <c:v>312840.84212500002</c:v>
                </c:pt>
                <c:pt idx="239">
                  <c:v>331243.24462499999</c:v>
                </c:pt>
                <c:pt idx="240">
                  <c:v>304661.99662500003</c:v>
                </c:pt>
                <c:pt idx="241">
                  <c:v>291520.83262499998</c:v>
                </c:pt>
                <c:pt idx="242">
                  <c:v>298995.72574999998</c:v>
                </c:pt>
                <c:pt idx="243">
                  <c:v>270964.87650000001</c:v>
                </c:pt>
                <c:pt idx="244">
                  <c:v>315814.23537499999</c:v>
                </c:pt>
                <c:pt idx="245">
                  <c:v>289374.18337500002</c:v>
                </c:pt>
                <c:pt idx="246">
                  <c:v>234000.11124999999</c:v>
                </c:pt>
                <c:pt idx="247">
                  <c:v>296519.22487499996</c:v>
                </c:pt>
                <c:pt idx="248">
                  <c:v>241145.15274999998</c:v>
                </c:pt>
                <c:pt idx="249">
                  <c:v>303664.26650000003</c:v>
                </c:pt>
                <c:pt idx="250">
                  <c:v>255564.35699999999</c:v>
                </c:pt>
                <c:pt idx="251">
                  <c:v>189247.02387500001</c:v>
                </c:pt>
                <c:pt idx="252">
                  <c:v>255564.35699999999</c:v>
                </c:pt>
                <c:pt idx="253">
                  <c:v>255564.35699999999</c:v>
                </c:pt>
                <c:pt idx="254">
                  <c:v>231184.16800000001</c:v>
                </c:pt>
                <c:pt idx="255">
                  <c:v>228415.49525000001</c:v>
                </c:pt>
                <c:pt idx="256">
                  <c:v>220109.47725</c:v>
                </c:pt>
                <c:pt idx="257">
                  <c:v>206266.11387499998</c:v>
                </c:pt>
                <c:pt idx="258">
                  <c:v>199194.42624999999</c:v>
                </c:pt>
                <c:pt idx="259">
                  <c:v>194394.56049999999</c:v>
                </c:pt>
                <c:pt idx="260">
                  <c:v>201594.35912500002</c:v>
                </c:pt>
                <c:pt idx="261">
                  <c:v>187194.76200000002</c:v>
                </c:pt>
                <c:pt idx="262">
                  <c:v>853531.96722222224</c:v>
                </c:pt>
                <c:pt idx="263">
                  <c:v>734554.78388888889</c:v>
                </c:pt>
                <c:pt idx="264">
                  <c:v>719036.02055555547</c:v>
                </c:pt>
                <c:pt idx="265">
                  <c:v>703517.25777777785</c:v>
                </c:pt>
                <c:pt idx="266">
                  <c:v>812806.90611111117</c:v>
                </c:pt>
                <c:pt idx="267">
                  <c:v>812806.90611111117</c:v>
                </c:pt>
                <c:pt idx="268">
                  <c:v>751297.1944444445</c:v>
                </c:pt>
                <c:pt idx="269">
                  <c:v>685393.93166666664</c:v>
                </c:pt>
                <c:pt idx="270">
                  <c:v>662158.06499999994</c:v>
                </c:pt>
                <c:pt idx="271">
                  <c:v>598918.24944444443</c:v>
                </c:pt>
                <c:pt idx="272">
                  <c:v>643558.11888888897</c:v>
                </c:pt>
                <c:pt idx="273">
                  <c:v>569158.33666666667</c:v>
                </c:pt>
                <c:pt idx="274">
                  <c:v>591591.60888888896</c:v>
                </c:pt>
                <c:pt idx="275">
                  <c:v>659417.39833333332</c:v>
                </c:pt>
                <c:pt idx="276">
                  <c:v>629272.60277777771</c:v>
                </c:pt>
                <c:pt idx="277">
                  <c:v>482316.72561111115</c:v>
                </c:pt>
                <c:pt idx="278">
                  <c:v>301447.9535</c:v>
                </c:pt>
                <c:pt idx="279">
                  <c:v>577768.45722222223</c:v>
                </c:pt>
                <c:pt idx="280">
                  <c:v>565731.61444444442</c:v>
                </c:pt>
                <c:pt idx="281">
                  <c:v>601842.14277777774</c:v>
                </c:pt>
                <c:pt idx="282">
                  <c:v>589805.30000000005</c:v>
                </c:pt>
                <c:pt idx="283">
                  <c:v>417277.21911111113</c:v>
                </c:pt>
                <c:pt idx="284">
                  <c:v>551961.78972222225</c:v>
                </c:pt>
                <c:pt idx="285">
                  <c:v>505689.54388888885</c:v>
                </c:pt>
                <c:pt idx="286">
                  <c:v>499079.2230555556</c:v>
                </c:pt>
                <c:pt idx="287">
                  <c:v>644506.28166666673</c:v>
                </c:pt>
                <c:pt idx="288">
                  <c:v>474874.14888888889</c:v>
                </c:pt>
                <c:pt idx="289">
                  <c:v>499704.16977777774</c:v>
                </c:pt>
                <c:pt idx="290">
                  <c:v>493496.6645555555</c:v>
                </c:pt>
                <c:pt idx="291">
                  <c:v>567986.72722222225</c:v>
                </c:pt>
                <c:pt idx="292">
                  <c:v>420519.41044444445</c:v>
                </c:pt>
                <c:pt idx="293">
                  <c:v>447944.58938888891</c:v>
                </c:pt>
                <c:pt idx="294">
                  <c:v>441850.10522222222</c:v>
                </c:pt>
                <c:pt idx="295">
                  <c:v>536314.61044444446</c:v>
                </c:pt>
                <c:pt idx="296">
                  <c:v>386999.7473333333</c:v>
                </c:pt>
                <c:pt idx="297">
                  <c:v>458688.93616666668</c:v>
                </c:pt>
                <c:pt idx="298">
                  <c:v>479075.11111111112</c:v>
                </c:pt>
                <c:pt idx="299">
                  <c:v>430657.94561111112</c:v>
                </c:pt>
                <c:pt idx="300">
                  <c:v>412820.04255555553</c:v>
                </c:pt>
                <c:pt idx="301">
                  <c:v>377738.57877777773</c:v>
                </c:pt>
                <c:pt idx="302">
                  <c:v>399814.21</c:v>
                </c:pt>
                <c:pt idx="303">
                  <c:v>316417.38088888885</c:v>
                </c:pt>
                <c:pt idx="304">
                  <c:v>247737.63933333335</c:v>
                </c:pt>
                <c:pt idx="305">
                  <c:v>226921.14799999999</c:v>
                </c:pt>
                <c:pt idx="306">
                  <c:v>385001.04883333331</c:v>
                </c:pt>
                <c:pt idx="307">
                  <c:v>331457.85661111108</c:v>
                </c:pt>
                <c:pt idx="308">
                  <c:v>377352.02138888888</c:v>
                </c:pt>
                <c:pt idx="309">
                  <c:v>341656.55988888885</c:v>
                </c:pt>
                <c:pt idx="310">
                  <c:v>363475.86772222223</c:v>
                </c:pt>
                <c:pt idx="311">
                  <c:v>425243.00861111115</c:v>
                </c:pt>
                <c:pt idx="312">
                  <c:v>353973.2306111111</c:v>
                </c:pt>
                <c:pt idx="313">
                  <c:v>372978.50477777777</c:v>
                </c:pt>
                <c:pt idx="314">
                  <c:v>326610.84216666664</c:v>
                </c:pt>
                <c:pt idx="315">
                  <c:v>382156.9037222222</c:v>
                </c:pt>
                <c:pt idx="316">
                  <c:v>359938.47911111108</c:v>
                </c:pt>
                <c:pt idx="317">
                  <c:v>328832.68461111112</c:v>
                </c:pt>
                <c:pt idx="318">
                  <c:v>308836.10244444443</c:v>
                </c:pt>
                <c:pt idx="319">
                  <c:v>338576.88855555555</c:v>
                </c:pt>
                <c:pt idx="320">
                  <c:v>322920.1537777778</c:v>
                </c:pt>
                <c:pt idx="321">
                  <c:v>291606.68433333334</c:v>
                </c:pt>
                <c:pt idx="322">
                  <c:v>367933.2661666667</c:v>
                </c:pt>
                <c:pt idx="323">
                  <c:v>235857.73077777779</c:v>
                </c:pt>
                <c:pt idx="324">
                  <c:v>279098.31472222222</c:v>
                </c:pt>
                <c:pt idx="325">
                  <c:v>314476.97438888886</c:v>
                </c:pt>
                <c:pt idx="326">
                  <c:v>271236.39038888889</c:v>
                </c:pt>
                <c:pt idx="327">
                  <c:v>284994.75800000003</c:v>
                </c:pt>
                <c:pt idx="328">
                  <c:v>262432.70733333332</c:v>
                </c:pt>
                <c:pt idx="329">
                  <c:v>273679.82338888891</c:v>
                </c:pt>
                <c:pt idx="330">
                  <c:v>309295.69077777781</c:v>
                </c:pt>
                <c:pt idx="331">
                  <c:v>307421.17144444445</c:v>
                </c:pt>
                <c:pt idx="332">
                  <c:v>240279.00666666668</c:v>
                </c:pt>
                <c:pt idx="333">
                  <c:v>294588.64516666665</c:v>
                </c:pt>
                <c:pt idx="334">
                  <c:v>276485.4323333333</c:v>
                </c:pt>
                <c:pt idx="335">
                  <c:v>253444.97961111114</c:v>
                </c:pt>
                <c:pt idx="336">
                  <c:v>227329.81655555556</c:v>
                </c:pt>
                <c:pt idx="337">
                  <c:v>219597.50988888889</c:v>
                </c:pt>
                <c:pt idx="338">
                  <c:v>262898.4273333333</c:v>
                </c:pt>
                <c:pt idx="339">
                  <c:v>238155.04594444443</c:v>
                </c:pt>
                <c:pt idx="340">
                  <c:v>223436.75483333331</c:v>
                </c:pt>
                <c:pt idx="341">
                  <c:v>242176.61166666666</c:v>
                </c:pt>
                <c:pt idx="342">
                  <c:v>190281.62344444444</c:v>
                </c:pt>
                <c:pt idx="343">
                  <c:v>217670.64499999999</c:v>
                </c:pt>
                <c:pt idx="344">
                  <c:v>211904.53522222221</c:v>
                </c:pt>
                <c:pt idx="345">
                  <c:v>178350.18761111109</c:v>
                </c:pt>
                <c:pt idx="346">
                  <c:v>240197.43005555557</c:v>
                </c:pt>
                <c:pt idx="347">
                  <c:v>209992.96277777778</c:v>
                </c:pt>
                <c:pt idx="348">
                  <c:v>217184.50261111109</c:v>
                </c:pt>
                <c:pt idx="349">
                  <c:v>195936.62355555556</c:v>
                </c:pt>
                <c:pt idx="350">
                  <c:v>219393.82494444444</c:v>
                </c:pt>
                <c:pt idx="351">
                  <c:v>202835.80044444444</c:v>
                </c:pt>
                <c:pt idx="352">
                  <c:v>242851.02638888886</c:v>
                </c:pt>
                <c:pt idx="353">
                  <c:v>186277.77588888889</c:v>
                </c:pt>
                <c:pt idx="354">
                  <c:v>203630.68172222225</c:v>
                </c:pt>
                <c:pt idx="355">
                  <c:v>174728.26238888889</c:v>
                </c:pt>
                <c:pt idx="356">
                  <c:v>211513.15972222222</c:v>
                </c:pt>
                <c:pt idx="357">
                  <c:v>218081.89138888888</c:v>
                </c:pt>
                <c:pt idx="358">
                  <c:v>194692.23672222221</c:v>
                </c:pt>
                <c:pt idx="359">
                  <c:v>184512.25049999999</c:v>
                </c:pt>
                <c:pt idx="360">
                  <c:v>198509.73155555557</c:v>
                </c:pt>
                <c:pt idx="361">
                  <c:v>194692.23672222221</c:v>
                </c:pt>
                <c:pt idx="362">
                  <c:v>170514.76944444445</c:v>
                </c:pt>
                <c:pt idx="363">
                  <c:v>175290.30233333333</c:v>
                </c:pt>
                <c:pt idx="364">
                  <c:v>216678.29038888888</c:v>
                </c:pt>
                <c:pt idx="365">
                  <c:v>182594.06488888888</c:v>
                </c:pt>
                <c:pt idx="366">
                  <c:v>180159.47738888889</c:v>
                </c:pt>
                <c:pt idx="367">
                  <c:v>176051.00661111111</c:v>
                </c:pt>
                <c:pt idx="368">
                  <c:v>197037.21933333331</c:v>
                </c:pt>
                <c:pt idx="369">
                  <c:v>162060.19816666667</c:v>
                </c:pt>
                <c:pt idx="370">
                  <c:v>170221.50311111112</c:v>
                </c:pt>
                <c:pt idx="371">
                  <c:v>185378.21227777778</c:v>
                </c:pt>
                <c:pt idx="372">
                  <c:v>170382.59038888887</c:v>
                </c:pt>
                <c:pt idx="373">
                  <c:v>158444.95666666667</c:v>
                </c:pt>
                <c:pt idx="374">
                  <c:v>184490.70294444443</c:v>
                </c:pt>
                <c:pt idx="375">
                  <c:v>161700.67494444444</c:v>
                </c:pt>
                <c:pt idx="376">
                  <c:v>168404.27533333332</c:v>
                </c:pt>
                <c:pt idx="377">
                  <c:v>140491.9645</c:v>
                </c:pt>
                <c:pt idx="378">
                  <c:v>155378.53027777778</c:v>
                </c:pt>
                <c:pt idx="379">
                  <c:v>160960.99244444445</c:v>
                </c:pt>
                <c:pt idx="380">
                  <c:v>119320.17449999999</c:v>
                </c:pt>
                <c:pt idx="381">
                  <c:v>141254.03011111112</c:v>
                </c:pt>
                <c:pt idx="382">
                  <c:v>143886.09283333333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D-3140-AD4A-347D4F8EE67D}"/>
            </c:ext>
          </c:extLst>
        </c:ser>
        <c:ser>
          <c:idx val="5"/>
          <c:order val="4"/>
          <c:tx>
            <c:strRef>
              <c:f>WEIGHTS!$M$36</c:f>
              <c:strCache>
                <c:ptCount val="1"/>
                <c:pt idx="0">
                  <c:v>Weighted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WEIGHTS!$G$37:$G$419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WEIGHTS!$M$37:$M$419</c:f>
              <c:numCache>
                <c:formatCode>_(* #,##0_);_(* \(#,##0\);_(* "-"??_);_(@_)</c:formatCode>
                <c:ptCount val="383"/>
                <c:pt idx="0">
                  <c:v>1538400.4292223095</c:v>
                </c:pt>
                <c:pt idx="1">
                  <c:v>1911039.5223880599</c:v>
                </c:pt>
                <c:pt idx="2">
                  <c:v>1971515.4564021998</c:v>
                </c:pt>
                <c:pt idx="3">
                  <c:v>1802182.8405341716</c:v>
                </c:pt>
                <c:pt idx="4">
                  <c:v>1911039.5223880599</c:v>
                </c:pt>
                <c:pt idx="5">
                  <c:v>1744230.2545168896</c:v>
                </c:pt>
                <c:pt idx="6">
                  <c:v>1797003.4988216814</c:v>
                </c:pt>
                <c:pt idx="7">
                  <c:v>1712010.0911233309</c:v>
                </c:pt>
                <c:pt idx="8">
                  <c:v>1724152.006284368</c:v>
                </c:pt>
                <c:pt idx="9">
                  <c:v>1712010.0911233309</c:v>
                </c:pt>
                <c:pt idx="10">
                  <c:v>1473629.5629222312</c:v>
                </c:pt>
                <c:pt idx="11">
                  <c:v>1678971.3872741556</c:v>
                </c:pt>
                <c:pt idx="12">
                  <c:v>1594418.8719560097</c:v>
                </c:pt>
                <c:pt idx="13">
                  <c:v>1823918.557737628</c:v>
                </c:pt>
                <c:pt idx="14">
                  <c:v>1932628.9347996861</c:v>
                </c:pt>
                <c:pt idx="15">
                  <c:v>1650256.4289080915</c:v>
                </c:pt>
                <c:pt idx="16">
                  <c:v>1834900.504320503</c:v>
                </c:pt>
                <c:pt idx="17">
                  <c:v>1754118.7211311862</c:v>
                </c:pt>
                <c:pt idx="18">
                  <c:v>1834900.504320503</c:v>
                </c:pt>
                <c:pt idx="19">
                  <c:v>1564921.7787902595</c:v>
                </c:pt>
                <c:pt idx="20">
                  <c:v>1756613.1358994502</c:v>
                </c:pt>
                <c:pt idx="21">
                  <c:v>1530301.014611155</c:v>
                </c:pt>
                <c:pt idx="22">
                  <c:v>1756613.1358994502</c:v>
                </c:pt>
                <c:pt idx="23">
                  <c:v>1519524.2468185392</c:v>
                </c:pt>
                <c:pt idx="24">
                  <c:v>2599770.309002433</c:v>
                </c:pt>
                <c:pt idx="25">
                  <c:v>2270883.7029197081</c:v>
                </c:pt>
                <c:pt idx="26">
                  <c:v>1957658.3644768856</c:v>
                </c:pt>
                <c:pt idx="27">
                  <c:v>2756382.97810219</c:v>
                </c:pt>
                <c:pt idx="28">
                  <c:v>2086980.8554744525</c:v>
                </c:pt>
                <c:pt idx="29">
                  <c:v>1931236.0155717758</c:v>
                </c:pt>
                <c:pt idx="30">
                  <c:v>2071406.3715328467</c:v>
                </c:pt>
                <c:pt idx="31">
                  <c:v>2305023.6313868612</c:v>
                </c:pt>
                <c:pt idx="32">
                  <c:v>2258300.1795620434</c:v>
                </c:pt>
                <c:pt idx="33">
                  <c:v>2479189.3722627736</c:v>
                </c:pt>
                <c:pt idx="34">
                  <c:v>1977075.0683698296</c:v>
                </c:pt>
                <c:pt idx="35">
                  <c:v>2181059.0038929442</c:v>
                </c:pt>
                <c:pt idx="36">
                  <c:v>2055530.4282238442</c:v>
                </c:pt>
                <c:pt idx="37">
                  <c:v>2120273.843309002</c:v>
                </c:pt>
                <c:pt idx="38">
                  <c:v>2153870.676642336</c:v>
                </c:pt>
                <c:pt idx="39">
                  <c:v>2430796.9065693431</c:v>
                </c:pt>
                <c:pt idx="40">
                  <c:v>2076946.7240875911</c:v>
                </c:pt>
                <c:pt idx="41">
                  <c:v>2215409.8389294404</c:v>
                </c:pt>
                <c:pt idx="42">
                  <c:v>2185891.622627737</c:v>
                </c:pt>
                <c:pt idx="43">
                  <c:v>2285250.3328467156</c:v>
                </c:pt>
                <c:pt idx="44">
                  <c:v>2185891.622627737</c:v>
                </c:pt>
                <c:pt idx="45">
                  <c:v>2219011.1927007297</c:v>
                </c:pt>
                <c:pt idx="46">
                  <c:v>2285250.3328467156</c:v>
                </c:pt>
                <c:pt idx="47">
                  <c:v>2658915.8345498783</c:v>
                </c:pt>
                <c:pt idx="48">
                  <c:v>2234118.6294403891</c:v>
                </c:pt>
                <c:pt idx="49">
                  <c:v>2249851.8591240873</c:v>
                </c:pt>
                <c:pt idx="50">
                  <c:v>2234118.6294403891</c:v>
                </c:pt>
                <c:pt idx="51">
                  <c:v>2522658.4987834548</c:v>
                </c:pt>
                <c:pt idx="52">
                  <c:v>2392106.5637469585</c:v>
                </c:pt>
                <c:pt idx="53">
                  <c:v>2268642.9990267642</c:v>
                </c:pt>
                <c:pt idx="54">
                  <c:v>2206911.2167883213</c:v>
                </c:pt>
                <c:pt idx="55">
                  <c:v>2453838.3454987835</c:v>
                </c:pt>
                <c:pt idx="56">
                  <c:v>2243533.0975669101</c:v>
                </c:pt>
                <c:pt idx="57">
                  <c:v>2387349.3216545014</c:v>
                </c:pt>
                <c:pt idx="58">
                  <c:v>2128480.1182481749</c:v>
                </c:pt>
                <c:pt idx="59">
                  <c:v>2344204.4545012163</c:v>
                </c:pt>
                <c:pt idx="60">
                  <c:v>1988125.8968369828</c:v>
                </c:pt>
                <c:pt idx="61">
                  <c:v>2371220.2498783455</c:v>
                </c:pt>
                <c:pt idx="62">
                  <c:v>1954302.4036496351</c:v>
                </c:pt>
                <c:pt idx="63">
                  <c:v>1771900.8459854012</c:v>
                </c:pt>
                <c:pt idx="64">
                  <c:v>1848153.8642335765</c:v>
                </c:pt>
                <c:pt idx="65">
                  <c:v>2032285.9537712894</c:v>
                </c:pt>
                <c:pt idx="66">
                  <c:v>1687413.1858880778</c:v>
                </c:pt>
                <c:pt idx="67">
                  <c:v>1884483.3389294404</c:v>
                </c:pt>
                <c:pt idx="68">
                  <c:v>1884483.3389294404</c:v>
                </c:pt>
                <c:pt idx="69">
                  <c:v>1545886.0279805353</c:v>
                </c:pt>
                <c:pt idx="70">
                  <c:v>1835739.6583941604</c:v>
                </c:pt>
                <c:pt idx="71">
                  <c:v>1847816.8929440388</c:v>
                </c:pt>
                <c:pt idx="72">
                  <c:v>1714967.3124087593</c:v>
                </c:pt>
                <c:pt idx="73">
                  <c:v>1710593.1632603407</c:v>
                </c:pt>
                <c:pt idx="74">
                  <c:v>1842460.9423357665</c:v>
                </c:pt>
                <c:pt idx="75">
                  <c:v>1548103.2768856448</c:v>
                </c:pt>
                <c:pt idx="76">
                  <c:v>1657124.6345498783</c:v>
                </c:pt>
                <c:pt idx="77">
                  <c:v>1515396.8698296838</c:v>
                </c:pt>
                <c:pt idx="78">
                  <c:v>1633496.1681265207</c:v>
                </c:pt>
                <c:pt idx="79">
                  <c:v>1326530.4452554744</c:v>
                </c:pt>
                <c:pt idx="80">
                  <c:v>1600606.9836982968</c:v>
                </c:pt>
                <c:pt idx="81">
                  <c:v>1797942.0912408759</c:v>
                </c:pt>
                <c:pt idx="82">
                  <c:v>1599517.5294403892</c:v>
                </c:pt>
                <c:pt idx="83">
                  <c:v>1708266.1454987833</c:v>
                </c:pt>
                <c:pt idx="84">
                  <c:v>1650684.1406326036</c:v>
                </c:pt>
                <c:pt idx="85">
                  <c:v>1458744.1240875912</c:v>
                </c:pt>
                <c:pt idx="86">
                  <c:v>1351337.5469586374</c:v>
                </c:pt>
                <c:pt idx="87">
                  <c:v>1586209.5498783453</c:v>
                </c:pt>
                <c:pt idx="88">
                  <c:v>1191897.5712895377</c:v>
                </c:pt>
                <c:pt idx="89">
                  <c:v>1460746.6476885644</c:v>
                </c:pt>
                <c:pt idx="90">
                  <c:v>1308398.8377128954</c:v>
                </c:pt>
                <c:pt idx="91">
                  <c:v>1181941.0934306569</c:v>
                </c:pt>
                <c:pt idx="92">
                  <c:v>1326300.3109489051</c:v>
                </c:pt>
                <c:pt idx="93">
                  <c:v>1416524.8218978101</c:v>
                </c:pt>
                <c:pt idx="94">
                  <c:v>1073671.6802919707</c:v>
                </c:pt>
                <c:pt idx="95">
                  <c:v>1055626.7781021898</c:v>
                </c:pt>
                <c:pt idx="96">
                  <c:v>1329912.703649635</c:v>
                </c:pt>
                <c:pt idx="97">
                  <c:v>1135291.3323600972</c:v>
                </c:pt>
                <c:pt idx="98">
                  <c:v>1354240.3751824817</c:v>
                </c:pt>
                <c:pt idx="99">
                  <c:v>1321803.4800486618</c:v>
                </c:pt>
                <c:pt idx="100">
                  <c:v>1183511.7790754256</c:v>
                </c:pt>
                <c:pt idx="101">
                  <c:v>1353742.9253041362</c:v>
                </c:pt>
                <c:pt idx="102">
                  <c:v>1013280.6328467153</c:v>
                </c:pt>
                <c:pt idx="103">
                  <c:v>1029493.1228710462</c:v>
                </c:pt>
                <c:pt idx="104">
                  <c:v>1046376.5294403892</c:v>
                </c:pt>
                <c:pt idx="105">
                  <c:v>1313957.601946472</c:v>
                </c:pt>
                <c:pt idx="106">
                  <c:v>1252485.9014598539</c:v>
                </c:pt>
                <c:pt idx="107">
                  <c:v>1098806.6496350365</c:v>
                </c:pt>
                <c:pt idx="108">
                  <c:v>1029650.9863746958</c:v>
                </c:pt>
                <c:pt idx="109">
                  <c:v>1175314.7878345498</c:v>
                </c:pt>
                <c:pt idx="110">
                  <c:v>1121188.4489051094</c:v>
                </c:pt>
                <c:pt idx="111">
                  <c:v>1043865.1075425791</c:v>
                </c:pt>
                <c:pt idx="112">
                  <c:v>1144385.4510948905</c:v>
                </c:pt>
                <c:pt idx="113">
                  <c:v>1090259.1124087591</c:v>
                </c:pt>
                <c:pt idx="114">
                  <c:v>1080197.099513382</c:v>
                </c:pt>
                <c:pt idx="115">
                  <c:v>1049334.3253041364</c:v>
                </c:pt>
                <c:pt idx="116">
                  <c:v>1134206.9545012165</c:v>
                </c:pt>
                <c:pt idx="117">
                  <c:v>1033902.9379562043</c:v>
                </c:pt>
                <c:pt idx="118">
                  <c:v>1064343.1644768857</c:v>
                </c:pt>
                <c:pt idx="119">
                  <c:v>1181787.9274939173</c:v>
                </c:pt>
                <c:pt idx="120">
                  <c:v>1071683.4620437955</c:v>
                </c:pt>
                <c:pt idx="121">
                  <c:v>1137746.1413625302</c:v>
                </c:pt>
                <c:pt idx="122">
                  <c:v>1042322.2712895377</c:v>
                </c:pt>
                <c:pt idx="123">
                  <c:v>1072205.1880778586</c:v>
                </c:pt>
                <c:pt idx="124">
                  <c:v>1094236.801459854</c:v>
                </c:pt>
                <c:pt idx="125">
                  <c:v>969390.99197080301</c:v>
                </c:pt>
                <c:pt idx="126">
                  <c:v>1035485.8323600973</c:v>
                </c:pt>
                <c:pt idx="127">
                  <c:v>1004823.802919708</c:v>
                </c:pt>
                <c:pt idx="128">
                  <c:v>872434.2705596108</c:v>
                </c:pt>
                <c:pt idx="129">
                  <c:v>1136363.9659367397</c:v>
                </c:pt>
                <c:pt idx="130">
                  <c:v>931085.3138686131</c:v>
                </c:pt>
                <c:pt idx="131">
                  <c:v>938416.69440389297</c:v>
                </c:pt>
                <c:pt idx="132">
                  <c:v>1054921.2141119221</c:v>
                </c:pt>
                <c:pt idx="133">
                  <c:v>1153380.5272506082</c:v>
                </c:pt>
                <c:pt idx="134">
                  <c:v>970527.51678832108</c:v>
                </c:pt>
                <c:pt idx="135">
                  <c:v>1090085.2545012166</c:v>
                </c:pt>
                <c:pt idx="136">
                  <c:v>1023614.2778588807</c:v>
                </c:pt>
                <c:pt idx="137">
                  <c:v>982098.82944038929</c:v>
                </c:pt>
                <c:pt idx="138">
                  <c:v>925165.56399026758</c:v>
                </c:pt>
                <c:pt idx="139">
                  <c:v>946515.53868613136</c:v>
                </c:pt>
                <c:pt idx="140">
                  <c:v>946515.53868613136</c:v>
                </c:pt>
                <c:pt idx="141">
                  <c:v>931006.38199513371</c:v>
                </c:pt>
                <c:pt idx="142">
                  <c:v>1060124.0554744524</c:v>
                </c:pt>
                <c:pt idx="143">
                  <c:v>958189.05012165452</c:v>
                </c:pt>
                <c:pt idx="144">
                  <c:v>1012554.3861313869</c:v>
                </c:pt>
                <c:pt idx="145">
                  <c:v>1012554.3861313869</c:v>
                </c:pt>
                <c:pt idx="146">
                  <c:v>1201720.382161235</c:v>
                </c:pt>
                <c:pt idx="147">
                  <c:v>1367174.637735849</c:v>
                </c:pt>
                <c:pt idx="148">
                  <c:v>1532628.8933104633</c:v>
                </c:pt>
                <c:pt idx="149">
                  <c:v>1175596.0260720411</c:v>
                </c:pt>
                <c:pt idx="150">
                  <c:v>1540634.0054888509</c:v>
                </c:pt>
                <c:pt idx="151">
                  <c:v>1405828.5300171527</c:v>
                </c:pt>
                <c:pt idx="152">
                  <c:v>1203620.3169811321</c:v>
                </c:pt>
                <c:pt idx="153">
                  <c:v>1222878.2418524872</c:v>
                </c:pt>
                <c:pt idx="154">
                  <c:v>1251765.1296740996</c:v>
                </c:pt>
                <c:pt idx="155">
                  <c:v>1293450.2301886794</c:v>
                </c:pt>
                <c:pt idx="156">
                  <c:v>1191335.738250429</c:v>
                </c:pt>
                <c:pt idx="157">
                  <c:v>1259412.0662092625</c:v>
                </c:pt>
                <c:pt idx="158">
                  <c:v>1418256.8315608921</c:v>
                </c:pt>
                <c:pt idx="159">
                  <c:v>1497679.2140651804</c:v>
                </c:pt>
                <c:pt idx="160">
                  <c:v>1645177.9245283019</c:v>
                </c:pt>
                <c:pt idx="161">
                  <c:v>1653987.1499142367</c:v>
                </c:pt>
                <c:pt idx="162">
                  <c:v>1788756.4734133792</c:v>
                </c:pt>
                <c:pt idx="163">
                  <c:v>1482462.5567753003</c:v>
                </c:pt>
                <c:pt idx="164">
                  <c:v>1752001.2034305318</c:v>
                </c:pt>
                <c:pt idx="165">
                  <c:v>1752001.2034305318</c:v>
                </c:pt>
                <c:pt idx="166">
                  <c:v>1886362.7749571186</c:v>
                </c:pt>
                <c:pt idx="167">
                  <c:v>1665878.8140651803</c:v>
                </c:pt>
                <c:pt idx="168">
                  <c:v>1384149.3087478559</c:v>
                </c:pt>
                <c:pt idx="169">
                  <c:v>1690377.0319039451</c:v>
                </c:pt>
                <c:pt idx="170">
                  <c:v>1747918.8867924528</c:v>
                </c:pt>
                <c:pt idx="171">
                  <c:v>2059531.2953687822</c:v>
                </c:pt>
                <c:pt idx="172">
                  <c:v>1678136.6109777016</c:v>
                </c:pt>
                <c:pt idx="173">
                  <c:v>1652710.2987993141</c:v>
                </c:pt>
                <c:pt idx="174">
                  <c:v>1589144.5180102917</c:v>
                </c:pt>
                <c:pt idx="175">
                  <c:v>1768648.4806174957</c:v>
                </c:pt>
                <c:pt idx="176">
                  <c:v>1988204.8439108063</c:v>
                </c:pt>
                <c:pt idx="177">
                  <c:v>1744253.3293310462</c:v>
                </c:pt>
                <c:pt idx="178">
                  <c:v>1805241.207890223</c:v>
                </c:pt>
                <c:pt idx="179">
                  <c:v>1756450.9049742711</c:v>
                </c:pt>
                <c:pt idx="180">
                  <c:v>1699743.8305317324</c:v>
                </c:pt>
                <c:pt idx="181">
                  <c:v>1675803.7766723845</c:v>
                </c:pt>
                <c:pt idx="182">
                  <c:v>2010964.5320754717</c:v>
                </c:pt>
                <c:pt idx="183">
                  <c:v>1951114.3972555746</c:v>
                </c:pt>
                <c:pt idx="184">
                  <c:v>1720817.4542024015</c:v>
                </c:pt>
                <c:pt idx="185">
                  <c:v>1651984.756089194</c:v>
                </c:pt>
                <c:pt idx="186">
                  <c:v>1778178.0360205832</c:v>
                </c:pt>
                <c:pt idx="187">
                  <c:v>1755233.8034305316</c:v>
                </c:pt>
                <c:pt idx="188">
                  <c:v>1548735.7087478559</c:v>
                </c:pt>
                <c:pt idx="189">
                  <c:v>1743339.4991423672</c:v>
                </c:pt>
                <c:pt idx="190">
                  <c:v>1579901.4212692969</c:v>
                </c:pt>
                <c:pt idx="191">
                  <c:v>1721547.7554030875</c:v>
                </c:pt>
                <c:pt idx="192">
                  <c:v>1634380.7804459692</c:v>
                </c:pt>
                <c:pt idx="193">
                  <c:v>1785649.1224699831</c:v>
                </c:pt>
                <c:pt idx="194">
                  <c:v>1532005.7811320757</c:v>
                </c:pt>
                <c:pt idx="195">
                  <c:v>1785649.1224699831</c:v>
                </c:pt>
                <c:pt idx="196">
                  <c:v>1216527.5142367068</c:v>
                </c:pt>
                <c:pt idx="197">
                  <c:v>1289702.1015437392</c:v>
                </c:pt>
                <c:pt idx="198">
                  <c:v>1243967.9842195541</c:v>
                </c:pt>
                <c:pt idx="199">
                  <c:v>1463491.7461406519</c:v>
                </c:pt>
                <c:pt idx="200">
                  <c:v>1061031.5159519727</c:v>
                </c:pt>
                <c:pt idx="201">
                  <c:v>1220889.9588336193</c:v>
                </c:pt>
                <c:pt idx="202">
                  <c:v>1047714.0778730704</c:v>
                </c:pt>
                <c:pt idx="203">
                  <c:v>1480653.7797598629</c:v>
                </c:pt>
                <c:pt idx="204">
                  <c:v>1471994.9855917667</c:v>
                </c:pt>
                <c:pt idx="205">
                  <c:v>1381784.514922813</c:v>
                </c:pt>
                <c:pt idx="206">
                  <c:v>1289103.8463121783</c:v>
                </c:pt>
                <c:pt idx="207">
                  <c:v>1221699.7234991423</c:v>
                </c:pt>
                <c:pt idx="208">
                  <c:v>1204848.69296741</c:v>
                </c:pt>
                <c:pt idx="209">
                  <c:v>1238550.7543739281</c:v>
                </c:pt>
                <c:pt idx="210">
                  <c:v>1197195.156432247</c:v>
                </c:pt>
                <c:pt idx="211">
                  <c:v>1248608.445283019</c:v>
                </c:pt>
                <c:pt idx="212">
                  <c:v>1145781.8675814753</c:v>
                </c:pt>
                <c:pt idx="213">
                  <c:v>1292676.9787307032</c:v>
                </c:pt>
                <c:pt idx="214">
                  <c:v>1067066.5783876502</c:v>
                </c:pt>
                <c:pt idx="215">
                  <c:v>1088266.5766723843</c:v>
                </c:pt>
                <c:pt idx="216">
                  <c:v>1264933.2288164664</c:v>
                </c:pt>
                <c:pt idx="217">
                  <c:v>1045866.580102916</c:v>
                </c:pt>
                <c:pt idx="218">
                  <c:v>1056274.3619210979</c:v>
                </c:pt>
                <c:pt idx="219">
                  <c:v>1028838.6644939966</c:v>
                </c:pt>
                <c:pt idx="220">
                  <c:v>946531.57118353352</c:v>
                </c:pt>
                <c:pt idx="221">
                  <c:v>1083710.0596912522</c:v>
                </c:pt>
                <c:pt idx="222">
                  <c:v>877942.32692967413</c:v>
                </c:pt>
                <c:pt idx="223">
                  <c:v>805316.56329331046</c:v>
                </c:pt>
                <c:pt idx="224">
                  <c:v>1047566.2614065181</c:v>
                </c:pt>
                <c:pt idx="225">
                  <c:v>1165417.4658662095</c:v>
                </c:pt>
                <c:pt idx="226">
                  <c:v>923167.76775300177</c:v>
                </c:pt>
                <c:pt idx="227">
                  <c:v>987938.3025728988</c:v>
                </c:pt>
                <c:pt idx="228">
                  <c:v>981950.79759862786</c:v>
                </c:pt>
                <c:pt idx="229">
                  <c:v>1077750.8754716981</c:v>
                </c:pt>
                <c:pt idx="230">
                  <c:v>880163.21509433957</c:v>
                </c:pt>
                <c:pt idx="231">
                  <c:v>969975.78799313889</c:v>
                </c:pt>
                <c:pt idx="232">
                  <c:v>897524.3639794169</c:v>
                </c:pt>
                <c:pt idx="233">
                  <c:v>885714.8329331046</c:v>
                </c:pt>
                <c:pt idx="234">
                  <c:v>785333.81852487137</c:v>
                </c:pt>
                <c:pt idx="235">
                  <c:v>749905.22538593481</c:v>
                </c:pt>
                <c:pt idx="236">
                  <c:v>836122.11766723846</c:v>
                </c:pt>
                <c:pt idx="237">
                  <c:v>808064.32864494005</c:v>
                </c:pt>
                <c:pt idx="238">
                  <c:v>858568.34888507728</c:v>
                </c:pt>
                <c:pt idx="239">
                  <c:v>909072.36946826766</c:v>
                </c:pt>
                <c:pt idx="240">
                  <c:v>836122.11766723846</c:v>
                </c:pt>
                <c:pt idx="241">
                  <c:v>800057.17358490569</c:v>
                </c:pt>
                <c:pt idx="242">
                  <c:v>820571.46003430535</c:v>
                </c:pt>
                <c:pt idx="243">
                  <c:v>743642.88576329337</c:v>
                </c:pt>
                <c:pt idx="244">
                  <c:v>866728.60480274446</c:v>
                </c:pt>
                <c:pt idx="245">
                  <c:v>794165.85488850786</c:v>
                </c:pt>
                <c:pt idx="246">
                  <c:v>642195.84562607203</c:v>
                </c:pt>
                <c:pt idx="247">
                  <c:v>813774.88816466555</c:v>
                </c:pt>
                <c:pt idx="248">
                  <c:v>661804.87890222983</c:v>
                </c:pt>
                <c:pt idx="249">
                  <c:v>833383.92178387661</c:v>
                </c:pt>
                <c:pt idx="250">
                  <c:v>701377.30909090908</c:v>
                </c:pt>
                <c:pt idx="251">
                  <c:v>519374.33653516299</c:v>
                </c:pt>
                <c:pt idx="252">
                  <c:v>701377.30909090908</c:v>
                </c:pt>
                <c:pt idx="253">
                  <c:v>701377.30909090908</c:v>
                </c:pt>
                <c:pt idx="254">
                  <c:v>634467.69948542037</c:v>
                </c:pt>
                <c:pt idx="255">
                  <c:v>626869.28370497434</c:v>
                </c:pt>
                <c:pt idx="256">
                  <c:v>604074.03704974276</c:v>
                </c:pt>
                <c:pt idx="257">
                  <c:v>566081.95917667239</c:v>
                </c:pt>
                <c:pt idx="258">
                  <c:v>546674.24013722129</c:v>
                </c:pt>
                <c:pt idx="259">
                  <c:v>533501.36672384222</c:v>
                </c:pt>
                <c:pt idx="260">
                  <c:v>553260.67684391083</c:v>
                </c:pt>
                <c:pt idx="261">
                  <c:v>513742.05694682681</c:v>
                </c:pt>
                <c:pt idx="262">
                  <c:v>1097398.2435714286</c:v>
                </c:pt>
                <c:pt idx="263">
                  <c:v>944427.57928571419</c:v>
                </c:pt>
                <c:pt idx="264">
                  <c:v>924474.88357142848</c:v>
                </c:pt>
                <c:pt idx="265">
                  <c:v>904522.18857142865</c:v>
                </c:pt>
                <c:pt idx="266">
                  <c:v>1045037.4507142857</c:v>
                </c:pt>
                <c:pt idx="267">
                  <c:v>1045037.4507142857</c:v>
                </c:pt>
                <c:pt idx="268">
                  <c:v>965953.53571428568</c:v>
                </c:pt>
                <c:pt idx="269">
                  <c:v>881220.76928571425</c:v>
                </c:pt>
                <c:pt idx="270">
                  <c:v>851346.08357142855</c:v>
                </c:pt>
                <c:pt idx="271">
                  <c:v>770037.74928571435</c:v>
                </c:pt>
                <c:pt idx="272">
                  <c:v>827431.86714285717</c:v>
                </c:pt>
                <c:pt idx="273">
                  <c:v>731775.00428571436</c:v>
                </c:pt>
                <c:pt idx="274">
                  <c:v>760617.78285714297</c:v>
                </c:pt>
                <c:pt idx="275">
                  <c:v>847822.36928571423</c:v>
                </c:pt>
                <c:pt idx="276">
                  <c:v>809064.77500000002</c:v>
                </c:pt>
                <c:pt idx="277">
                  <c:v>620121.50435714296</c:v>
                </c:pt>
                <c:pt idx="278">
                  <c:v>387575.94021428569</c:v>
                </c:pt>
                <c:pt idx="279">
                  <c:v>742845.15928571427</c:v>
                </c:pt>
                <c:pt idx="280">
                  <c:v>727369.21857142856</c:v>
                </c:pt>
                <c:pt idx="281">
                  <c:v>773797.04071428569</c:v>
                </c:pt>
                <c:pt idx="282">
                  <c:v>758321.1</c:v>
                </c:pt>
                <c:pt idx="283">
                  <c:v>536499.28171428572</c:v>
                </c:pt>
                <c:pt idx="284">
                  <c:v>709665.15821428574</c:v>
                </c:pt>
                <c:pt idx="285">
                  <c:v>650172.27071428567</c:v>
                </c:pt>
                <c:pt idx="286">
                  <c:v>641673.28678571433</c:v>
                </c:pt>
                <c:pt idx="287">
                  <c:v>828650.93357142864</c:v>
                </c:pt>
                <c:pt idx="288">
                  <c:v>610552.47714285715</c:v>
                </c:pt>
                <c:pt idx="289">
                  <c:v>642476.78971428575</c:v>
                </c:pt>
                <c:pt idx="290">
                  <c:v>634495.71157142858</c:v>
                </c:pt>
                <c:pt idx="291">
                  <c:v>730268.64928571426</c:v>
                </c:pt>
                <c:pt idx="292">
                  <c:v>540667.81342857145</c:v>
                </c:pt>
                <c:pt idx="293">
                  <c:v>575928.75778571435</c:v>
                </c:pt>
                <c:pt idx="294">
                  <c:v>568092.99242857145</c:v>
                </c:pt>
                <c:pt idx="295">
                  <c:v>689547.35628571431</c:v>
                </c:pt>
                <c:pt idx="296">
                  <c:v>497571.10371428571</c:v>
                </c:pt>
                <c:pt idx="297">
                  <c:v>589742.91792857146</c:v>
                </c:pt>
                <c:pt idx="298">
                  <c:v>615953.71428571432</c:v>
                </c:pt>
                <c:pt idx="299">
                  <c:v>553703.07292857138</c:v>
                </c:pt>
                <c:pt idx="300">
                  <c:v>530768.62614285713</c:v>
                </c:pt>
                <c:pt idx="301">
                  <c:v>485663.88699999999</c:v>
                </c:pt>
                <c:pt idx="302">
                  <c:v>514046.84142857144</c:v>
                </c:pt>
                <c:pt idx="303">
                  <c:v>406822.34685714281</c:v>
                </c:pt>
                <c:pt idx="304">
                  <c:v>318519.82200000004</c:v>
                </c:pt>
                <c:pt idx="305">
                  <c:v>291755.76171428571</c:v>
                </c:pt>
                <c:pt idx="306">
                  <c:v>495001.34849999996</c:v>
                </c:pt>
                <c:pt idx="307">
                  <c:v>426160.10135714285</c:v>
                </c:pt>
                <c:pt idx="308">
                  <c:v>485166.88464285713</c:v>
                </c:pt>
                <c:pt idx="309">
                  <c:v>439272.71985714283</c:v>
                </c:pt>
                <c:pt idx="310">
                  <c:v>467326.11564285716</c:v>
                </c:pt>
                <c:pt idx="311">
                  <c:v>546741.01107142854</c:v>
                </c:pt>
                <c:pt idx="312">
                  <c:v>455108.43935714284</c:v>
                </c:pt>
                <c:pt idx="313">
                  <c:v>479543.79185714287</c:v>
                </c:pt>
                <c:pt idx="314">
                  <c:v>419928.22564285714</c:v>
                </c:pt>
                <c:pt idx="315">
                  <c:v>491344.59049999999</c:v>
                </c:pt>
                <c:pt idx="316">
                  <c:v>462778.04457142856</c:v>
                </c:pt>
                <c:pt idx="317">
                  <c:v>422784.88021428569</c:v>
                </c:pt>
                <c:pt idx="318">
                  <c:v>397074.9888571428</c:v>
                </c:pt>
                <c:pt idx="319">
                  <c:v>435313.14242857142</c:v>
                </c:pt>
                <c:pt idx="320">
                  <c:v>415183.05485714285</c:v>
                </c:pt>
                <c:pt idx="321">
                  <c:v>374922.87985714286</c:v>
                </c:pt>
                <c:pt idx="322">
                  <c:v>473057.05650000001</c:v>
                </c:pt>
                <c:pt idx="323">
                  <c:v>303245.65385714284</c:v>
                </c:pt>
                <c:pt idx="324">
                  <c:v>358840.69035714288</c:v>
                </c:pt>
                <c:pt idx="325">
                  <c:v>404327.53849999997</c:v>
                </c:pt>
                <c:pt idx="326">
                  <c:v>348732.50192857144</c:v>
                </c:pt>
                <c:pt idx="327">
                  <c:v>366421.83171428571</c:v>
                </c:pt>
                <c:pt idx="328">
                  <c:v>337413.48085714283</c:v>
                </c:pt>
                <c:pt idx="329">
                  <c:v>351874.05864285718</c:v>
                </c:pt>
                <c:pt idx="330">
                  <c:v>397665.88814285718</c:v>
                </c:pt>
                <c:pt idx="331">
                  <c:v>395255.79185714287</c:v>
                </c:pt>
                <c:pt idx="332">
                  <c:v>308930.15142857144</c:v>
                </c:pt>
                <c:pt idx="333">
                  <c:v>378756.82949999999</c:v>
                </c:pt>
                <c:pt idx="334">
                  <c:v>355481.2701428571</c:v>
                </c:pt>
                <c:pt idx="335">
                  <c:v>325857.83092857146</c:v>
                </c:pt>
                <c:pt idx="336">
                  <c:v>292281.19271428569</c:v>
                </c:pt>
                <c:pt idx="337">
                  <c:v>282339.65557142854</c:v>
                </c:pt>
                <c:pt idx="338">
                  <c:v>338012.26371428568</c:v>
                </c:pt>
                <c:pt idx="339">
                  <c:v>306199.34478571423</c:v>
                </c:pt>
                <c:pt idx="340">
                  <c:v>287275.82764285716</c:v>
                </c:pt>
                <c:pt idx="341">
                  <c:v>311369.92928571429</c:v>
                </c:pt>
                <c:pt idx="342">
                  <c:v>244647.80157142857</c:v>
                </c:pt>
                <c:pt idx="343">
                  <c:v>279862.25785714283</c:v>
                </c:pt>
                <c:pt idx="344">
                  <c:v>272448.68814285717</c:v>
                </c:pt>
                <c:pt idx="345">
                  <c:v>229307.38407142856</c:v>
                </c:pt>
                <c:pt idx="346">
                  <c:v>308825.26721428573</c:v>
                </c:pt>
                <c:pt idx="347">
                  <c:v>269990.95214285713</c:v>
                </c:pt>
                <c:pt idx="348">
                  <c:v>279237.21764285711</c:v>
                </c:pt>
                <c:pt idx="349">
                  <c:v>251918.516</c:v>
                </c:pt>
                <c:pt idx="350">
                  <c:v>282077.77492857142</c:v>
                </c:pt>
                <c:pt idx="351">
                  <c:v>260788.88628571428</c:v>
                </c:pt>
                <c:pt idx="352">
                  <c:v>312237.03392857139</c:v>
                </c:pt>
                <c:pt idx="353">
                  <c:v>239499.99757142857</c:v>
                </c:pt>
                <c:pt idx="354">
                  <c:v>261810.87650000001</c:v>
                </c:pt>
                <c:pt idx="355">
                  <c:v>224650.62307142859</c:v>
                </c:pt>
                <c:pt idx="356">
                  <c:v>271945.49107142858</c:v>
                </c:pt>
                <c:pt idx="357">
                  <c:v>280391.00321428571</c:v>
                </c:pt>
                <c:pt idx="358">
                  <c:v>250318.59007142857</c:v>
                </c:pt>
                <c:pt idx="359">
                  <c:v>237230.03635714288</c:v>
                </c:pt>
                <c:pt idx="360">
                  <c:v>255226.79771428573</c:v>
                </c:pt>
                <c:pt idx="361">
                  <c:v>250318.59007142857</c:v>
                </c:pt>
                <c:pt idx="362">
                  <c:v>219233.27499999999</c:v>
                </c:pt>
                <c:pt idx="363">
                  <c:v>225373.24585714284</c:v>
                </c:pt>
                <c:pt idx="364">
                  <c:v>278586.37335714285</c:v>
                </c:pt>
                <c:pt idx="365">
                  <c:v>234763.79771428573</c:v>
                </c:pt>
                <c:pt idx="366">
                  <c:v>231633.61378571429</c:v>
                </c:pt>
                <c:pt idx="367">
                  <c:v>226351.29421428571</c:v>
                </c:pt>
                <c:pt idx="368">
                  <c:v>253333.56771428572</c:v>
                </c:pt>
                <c:pt idx="369">
                  <c:v>208363.11192857142</c:v>
                </c:pt>
                <c:pt idx="370">
                  <c:v>218856.21828571428</c:v>
                </c:pt>
                <c:pt idx="371">
                  <c:v>238343.41578571429</c:v>
                </c:pt>
                <c:pt idx="372">
                  <c:v>219063.33049999998</c:v>
                </c:pt>
                <c:pt idx="373">
                  <c:v>203714.9442857143</c:v>
                </c:pt>
                <c:pt idx="374">
                  <c:v>237202.33235714285</c:v>
                </c:pt>
                <c:pt idx="375">
                  <c:v>207900.8677857143</c:v>
                </c:pt>
                <c:pt idx="376">
                  <c:v>216519.78257142854</c:v>
                </c:pt>
                <c:pt idx="377">
                  <c:v>180632.5257857143</c:v>
                </c:pt>
                <c:pt idx="378">
                  <c:v>199772.39607142858</c:v>
                </c:pt>
                <c:pt idx="379">
                  <c:v>206949.84742857143</c:v>
                </c:pt>
                <c:pt idx="380">
                  <c:v>153411.65292857142</c:v>
                </c:pt>
                <c:pt idx="381">
                  <c:v>181612.32442857142</c:v>
                </c:pt>
                <c:pt idx="382">
                  <c:v>184996.40507142857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D-3140-AD4A-347D4F8E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84447"/>
        <c:axId val="1105906655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WEIGHTS!$L$36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WEIGHTS!$G$37:$G$419</c15:sqref>
                        </c15:formulaRef>
                      </c:ext>
                    </c:extLst>
                    <c:numCache>
                      <c:formatCode>m/d/yy\ h:mm</c:formatCode>
                      <c:ptCount val="383"/>
                      <c:pt idx="0">
                        <c:v>43901</c:v>
                      </c:pt>
                      <c:pt idx="1">
                        <c:v>43898</c:v>
                      </c:pt>
                      <c:pt idx="2">
                        <c:v>43895</c:v>
                      </c:pt>
                      <c:pt idx="3">
                        <c:v>43892</c:v>
                      </c:pt>
                      <c:pt idx="4">
                        <c:v>43889</c:v>
                      </c:pt>
                      <c:pt idx="5">
                        <c:v>43886</c:v>
                      </c:pt>
                      <c:pt idx="6">
                        <c:v>43883</c:v>
                      </c:pt>
                      <c:pt idx="7">
                        <c:v>43880</c:v>
                      </c:pt>
                      <c:pt idx="8">
                        <c:v>43877</c:v>
                      </c:pt>
                      <c:pt idx="9">
                        <c:v>43874</c:v>
                      </c:pt>
                      <c:pt idx="10">
                        <c:v>43871</c:v>
                      </c:pt>
                      <c:pt idx="11">
                        <c:v>43868</c:v>
                      </c:pt>
                      <c:pt idx="12">
                        <c:v>43865</c:v>
                      </c:pt>
                      <c:pt idx="13">
                        <c:v>43862</c:v>
                      </c:pt>
                      <c:pt idx="14">
                        <c:v>43859</c:v>
                      </c:pt>
                      <c:pt idx="15">
                        <c:v>43856</c:v>
                      </c:pt>
                      <c:pt idx="16">
                        <c:v>43853</c:v>
                      </c:pt>
                      <c:pt idx="17">
                        <c:v>43850</c:v>
                      </c:pt>
                      <c:pt idx="18">
                        <c:v>43847</c:v>
                      </c:pt>
                      <c:pt idx="19">
                        <c:v>43844</c:v>
                      </c:pt>
                      <c:pt idx="20">
                        <c:v>43841</c:v>
                      </c:pt>
                      <c:pt idx="21">
                        <c:v>43838</c:v>
                      </c:pt>
                      <c:pt idx="22">
                        <c:v>43835</c:v>
                      </c:pt>
                      <c:pt idx="23">
                        <c:v>43832</c:v>
                      </c:pt>
                      <c:pt idx="24">
                        <c:v>43829</c:v>
                      </c:pt>
                      <c:pt idx="25">
                        <c:v>43826</c:v>
                      </c:pt>
                      <c:pt idx="26">
                        <c:v>43823</c:v>
                      </c:pt>
                      <c:pt idx="27">
                        <c:v>43820</c:v>
                      </c:pt>
                      <c:pt idx="28">
                        <c:v>43817</c:v>
                      </c:pt>
                      <c:pt idx="29">
                        <c:v>43814</c:v>
                      </c:pt>
                      <c:pt idx="30">
                        <c:v>43811</c:v>
                      </c:pt>
                      <c:pt idx="31">
                        <c:v>43808</c:v>
                      </c:pt>
                      <c:pt idx="32">
                        <c:v>43805</c:v>
                      </c:pt>
                      <c:pt idx="33">
                        <c:v>43802</c:v>
                      </c:pt>
                      <c:pt idx="34">
                        <c:v>43799</c:v>
                      </c:pt>
                      <c:pt idx="35">
                        <c:v>43796</c:v>
                      </c:pt>
                      <c:pt idx="36">
                        <c:v>43793</c:v>
                      </c:pt>
                      <c:pt idx="37">
                        <c:v>43790</c:v>
                      </c:pt>
                      <c:pt idx="38">
                        <c:v>43787</c:v>
                      </c:pt>
                      <c:pt idx="39">
                        <c:v>43784</c:v>
                      </c:pt>
                      <c:pt idx="40">
                        <c:v>43781</c:v>
                      </c:pt>
                      <c:pt idx="41">
                        <c:v>43778</c:v>
                      </c:pt>
                      <c:pt idx="42">
                        <c:v>43775</c:v>
                      </c:pt>
                      <c:pt idx="43">
                        <c:v>43772</c:v>
                      </c:pt>
                      <c:pt idx="44">
                        <c:v>43769</c:v>
                      </c:pt>
                      <c:pt idx="45">
                        <c:v>43766</c:v>
                      </c:pt>
                      <c:pt idx="46">
                        <c:v>43763</c:v>
                      </c:pt>
                      <c:pt idx="47">
                        <c:v>43760</c:v>
                      </c:pt>
                      <c:pt idx="48">
                        <c:v>43757</c:v>
                      </c:pt>
                      <c:pt idx="49">
                        <c:v>43754</c:v>
                      </c:pt>
                      <c:pt idx="50">
                        <c:v>43751</c:v>
                      </c:pt>
                      <c:pt idx="51">
                        <c:v>43748</c:v>
                      </c:pt>
                      <c:pt idx="52">
                        <c:v>43745</c:v>
                      </c:pt>
                      <c:pt idx="53">
                        <c:v>43742</c:v>
                      </c:pt>
                      <c:pt idx="54">
                        <c:v>43739</c:v>
                      </c:pt>
                      <c:pt idx="55">
                        <c:v>43736</c:v>
                      </c:pt>
                      <c:pt idx="56">
                        <c:v>43733</c:v>
                      </c:pt>
                      <c:pt idx="57">
                        <c:v>43730</c:v>
                      </c:pt>
                      <c:pt idx="58">
                        <c:v>43727</c:v>
                      </c:pt>
                      <c:pt idx="59">
                        <c:v>43724</c:v>
                      </c:pt>
                      <c:pt idx="60">
                        <c:v>43721</c:v>
                      </c:pt>
                      <c:pt idx="61">
                        <c:v>43718</c:v>
                      </c:pt>
                      <c:pt idx="62">
                        <c:v>43715</c:v>
                      </c:pt>
                      <c:pt idx="63">
                        <c:v>43712</c:v>
                      </c:pt>
                      <c:pt idx="64">
                        <c:v>43709</c:v>
                      </c:pt>
                      <c:pt idx="65">
                        <c:v>43706</c:v>
                      </c:pt>
                      <c:pt idx="66">
                        <c:v>43703</c:v>
                      </c:pt>
                      <c:pt idx="67">
                        <c:v>43700</c:v>
                      </c:pt>
                      <c:pt idx="68">
                        <c:v>43697</c:v>
                      </c:pt>
                      <c:pt idx="69">
                        <c:v>43694</c:v>
                      </c:pt>
                      <c:pt idx="70">
                        <c:v>43691</c:v>
                      </c:pt>
                      <c:pt idx="71">
                        <c:v>43688</c:v>
                      </c:pt>
                      <c:pt idx="72">
                        <c:v>43685</c:v>
                      </c:pt>
                      <c:pt idx="73">
                        <c:v>43682</c:v>
                      </c:pt>
                      <c:pt idx="74">
                        <c:v>43679</c:v>
                      </c:pt>
                      <c:pt idx="75">
                        <c:v>43676</c:v>
                      </c:pt>
                      <c:pt idx="76">
                        <c:v>43673</c:v>
                      </c:pt>
                      <c:pt idx="77">
                        <c:v>43670</c:v>
                      </c:pt>
                      <c:pt idx="78">
                        <c:v>43667</c:v>
                      </c:pt>
                      <c:pt idx="79">
                        <c:v>43664</c:v>
                      </c:pt>
                      <c:pt idx="80">
                        <c:v>43661</c:v>
                      </c:pt>
                      <c:pt idx="81">
                        <c:v>43658</c:v>
                      </c:pt>
                      <c:pt idx="82">
                        <c:v>43655</c:v>
                      </c:pt>
                      <c:pt idx="83">
                        <c:v>43652</c:v>
                      </c:pt>
                      <c:pt idx="84">
                        <c:v>43649</c:v>
                      </c:pt>
                      <c:pt idx="85">
                        <c:v>43646</c:v>
                      </c:pt>
                      <c:pt idx="86">
                        <c:v>43643</c:v>
                      </c:pt>
                      <c:pt idx="87">
                        <c:v>43640</c:v>
                      </c:pt>
                      <c:pt idx="88">
                        <c:v>43637</c:v>
                      </c:pt>
                      <c:pt idx="89">
                        <c:v>43634</c:v>
                      </c:pt>
                      <c:pt idx="90">
                        <c:v>43631</c:v>
                      </c:pt>
                      <c:pt idx="91">
                        <c:v>43628</c:v>
                      </c:pt>
                      <c:pt idx="92">
                        <c:v>43625</c:v>
                      </c:pt>
                      <c:pt idx="93">
                        <c:v>43622</c:v>
                      </c:pt>
                      <c:pt idx="94">
                        <c:v>43619</c:v>
                      </c:pt>
                      <c:pt idx="95">
                        <c:v>43616</c:v>
                      </c:pt>
                      <c:pt idx="96">
                        <c:v>43613</c:v>
                      </c:pt>
                      <c:pt idx="97">
                        <c:v>43610</c:v>
                      </c:pt>
                      <c:pt idx="98">
                        <c:v>43607</c:v>
                      </c:pt>
                      <c:pt idx="99">
                        <c:v>43604</c:v>
                      </c:pt>
                      <c:pt idx="100">
                        <c:v>43601</c:v>
                      </c:pt>
                      <c:pt idx="101">
                        <c:v>43598</c:v>
                      </c:pt>
                      <c:pt idx="102">
                        <c:v>43595</c:v>
                      </c:pt>
                      <c:pt idx="103">
                        <c:v>43592</c:v>
                      </c:pt>
                      <c:pt idx="104">
                        <c:v>43589</c:v>
                      </c:pt>
                      <c:pt idx="105">
                        <c:v>43586</c:v>
                      </c:pt>
                      <c:pt idx="106">
                        <c:v>43583</c:v>
                      </c:pt>
                      <c:pt idx="107">
                        <c:v>43580</c:v>
                      </c:pt>
                      <c:pt idx="108">
                        <c:v>43577</c:v>
                      </c:pt>
                      <c:pt idx="109">
                        <c:v>43574</c:v>
                      </c:pt>
                      <c:pt idx="110">
                        <c:v>43571</c:v>
                      </c:pt>
                      <c:pt idx="111">
                        <c:v>43568</c:v>
                      </c:pt>
                      <c:pt idx="112">
                        <c:v>43565</c:v>
                      </c:pt>
                      <c:pt idx="113">
                        <c:v>43562</c:v>
                      </c:pt>
                      <c:pt idx="114">
                        <c:v>43559</c:v>
                      </c:pt>
                      <c:pt idx="115">
                        <c:v>43556</c:v>
                      </c:pt>
                      <c:pt idx="116">
                        <c:v>43553</c:v>
                      </c:pt>
                      <c:pt idx="117">
                        <c:v>43550</c:v>
                      </c:pt>
                      <c:pt idx="118">
                        <c:v>43547</c:v>
                      </c:pt>
                      <c:pt idx="119">
                        <c:v>43544</c:v>
                      </c:pt>
                      <c:pt idx="120">
                        <c:v>43541</c:v>
                      </c:pt>
                      <c:pt idx="121">
                        <c:v>43538</c:v>
                      </c:pt>
                      <c:pt idx="122">
                        <c:v>43535</c:v>
                      </c:pt>
                      <c:pt idx="123">
                        <c:v>43532</c:v>
                      </c:pt>
                      <c:pt idx="124">
                        <c:v>43529</c:v>
                      </c:pt>
                      <c:pt idx="125">
                        <c:v>43526</c:v>
                      </c:pt>
                      <c:pt idx="126">
                        <c:v>43523</c:v>
                      </c:pt>
                      <c:pt idx="127">
                        <c:v>43520</c:v>
                      </c:pt>
                      <c:pt idx="128">
                        <c:v>43517</c:v>
                      </c:pt>
                      <c:pt idx="129">
                        <c:v>43514</c:v>
                      </c:pt>
                      <c:pt idx="130">
                        <c:v>43511</c:v>
                      </c:pt>
                      <c:pt idx="131">
                        <c:v>43508</c:v>
                      </c:pt>
                      <c:pt idx="132">
                        <c:v>43505</c:v>
                      </c:pt>
                      <c:pt idx="133">
                        <c:v>43502</c:v>
                      </c:pt>
                      <c:pt idx="134">
                        <c:v>43499</c:v>
                      </c:pt>
                      <c:pt idx="135">
                        <c:v>43496</c:v>
                      </c:pt>
                      <c:pt idx="136">
                        <c:v>43493</c:v>
                      </c:pt>
                      <c:pt idx="137">
                        <c:v>43490</c:v>
                      </c:pt>
                      <c:pt idx="138">
                        <c:v>43487</c:v>
                      </c:pt>
                      <c:pt idx="139">
                        <c:v>43484</c:v>
                      </c:pt>
                      <c:pt idx="140">
                        <c:v>43481</c:v>
                      </c:pt>
                      <c:pt idx="141">
                        <c:v>43478</c:v>
                      </c:pt>
                      <c:pt idx="142">
                        <c:v>43475</c:v>
                      </c:pt>
                      <c:pt idx="143">
                        <c:v>43472</c:v>
                      </c:pt>
                      <c:pt idx="144">
                        <c:v>43469</c:v>
                      </c:pt>
                      <c:pt idx="145">
                        <c:v>43466</c:v>
                      </c:pt>
                      <c:pt idx="146">
                        <c:v>43463</c:v>
                      </c:pt>
                      <c:pt idx="147">
                        <c:v>43460</c:v>
                      </c:pt>
                      <c:pt idx="148">
                        <c:v>43457</c:v>
                      </c:pt>
                      <c:pt idx="149">
                        <c:v>43454</c:v>
                      </c:pt>
                      <c:pt idx="150">
                        <c:v>43451</c:v>
                      </c:pt>
                      <c:pt idx="151">
                        <c:v>43448</c:v>
                      </c:pt>
                      <c:pt idx="152">
                        <c:v>43445</c:v>
                      </c:pt>
                      <c:pt idx="153">
                        <c:v>43442</c:v>
                      </c:pt>
                      <c:pt idx="154">
                        <c:v>43439</c:v>
                      </c:pt>
                      <c:pt idx="155">
                        <c:v>43436</c:v>
                      </c:pt>
                      <c:pt idx="156">
                        <c:v>43433</c:v>
                      </c:pt>
                      <c:pt idx="157">
                        <c:v>43430</c:v>
                      </c:pt>
                      <c:pt idx="158">
                        <c:v>43427</c:v>
                      </c:pt>
                      <c:pt idx="159">
                        <c:v>43424</c:v>
                      </c:pt>
                      <c:pt idx="160">
                        <c:v>43421</c:v>
                      </c:pt>
                      <c:pt idx="161">
                        <c:v>43418</c:v>
                      </c:pt>
                      <c:pt idx="162">
                        <c:v>43415</c:v>
                      </c:pt>
                      <c:pt idx="163">
                        <c:v>43412</c:v>
                      </c:pt>
                      <c:pt idx="164">
                        <c:v>43409</c:v>
                      </c:pt>
                      <c:pt idx="165">
                        <c:v>43406</c:v>
                      </c:pt>
                      <c:pt idx="166">
                        <c:v>43403</c:v>
                      </c:pt>
                      <c:pt idx="167">
                        <c:v>43400</c:v>
                      </c:pt>
                      <c:pt idx="168">
                        <c:v>43397</c:v>
                      </c:pt>
                      <c:pt idx="169">
                        <c:v>43394</c:v>
                      </c:pt>
                      <c:pt idx="170">
                        <c:v>43391</c:v>
                      </c:pt>
                      <c:pt idx="171">
                        <c:v>43388</c:v>
                      </c:pt>
                      <c:pt idx="172">
                        <c:v>43385</c:v>
                      </c:pt>
                      <c:pt idx="173">
                        <c:v>43382</c:v>
                      </c:pt>
                      <c:pt idx="174">
                        <c:v>43379</c:v>
                      </c:pt>
                      <c:pt idx="175">
                        <c:v>43376</c:v>
                      </c:pt>
                      <c:pt idx="176">
                        <c:v>43373</c:v>
                      </c:pt>
                      <c:pt idx="177">
                        <c:v>43370</c:v>
                      </c:pt>
                      <c:pt idx="178">
                        <c:v>43367</c:v>
                      </c:pt>
                      <c:pt idx="179">
                        <c:v>43364</c:v>
                      </c:pt>
                      <c:pt idx="180">
                        <c:v>43361</c:v>
                      </c:pt>
                      <c:pt idx="181">
                        <c:v>43358</c:v>
                      </c:pt>
                      <c:pt idx="182">
                        <c:v>43355</c:v>
                      </c:pt>
                      <c:pt idx="183">
                        <c:v>43352</c:v>
                      </c:pt>
                      <c:pt idx="184">
                        <c:v>43349</c:v>
                      </c:pt>
                      <c:pt idx="185">
                        <c:v>43346</c:v>
                      </c:pt>
                      <c:pt idx="186">
                        <c:v>43343</c:v>
                      </c:pt>
                      <c:pt idx="187">
                        <c:v>43340</c:v>
                      </c:pt>
                      <c:pt idx="188">
                        <c:v>43337</c:v>
                      </c:pt>
                      <c:pt idx="189">
                        <c:v>43334</c:v>
                      </c:pt>
                      <c:pt idx="190">
                        <c:v>43331</c:v>
                      </c:pt>
                      <c:pt idx="191">
                        <c:v>43328</c:v>
                      </c:pt>
                      <c:pt idx="192">
                        <c:v>43325</c:v>
                      </c:pt>
                      <c:pt idx="193">
                        <c:v>43322</c:v>
                      </c:pt>
                      <c:pt idx="194">
                        <c:v>43319</c:v>
                      </c:pt>
                      <c:pt idx="195">
                        <c:v>43316</c:v>
                      </c:pt>
                      <c:pt idx="196">
                        <c:v>43296</c:v>
                      </c:pt>
                      <c:pt idx="197">
                        <c:v>43293</c:v>
                      </c:pt>
                      <c:pt idx="198">
                        <c:v>43290</c:v>
                      </c:pt>
                      <c:pt idx="199">
                        <c:v>43287</c:v>
                      </c:pt>
                      <c:pt idx="200">
                        <c:v>43284</c:v>
                      </c:pt>
                      <c:pt idx="201">
                        <c:v>43281</c:v>
                      </c:pt>
                      <c:pt idx="202">
                        <c:v>43278</c:v>
                      </c:pt>
                      <c:pt idx="203">
                        <c:v>43275</c:v>
                      </c:pt>
                      <c:pt idx="204">
                        <c:v>43272</c:v>
                      </c:pt>
                      <c:pt idx="205">
                        <c:v>43269</c:v>
                      </c:pt>
                      <c:pt idx="206">
                        <c:v>43266</c:v>
                      </c:pt>
                      <c:pt idx="207">
                        <c:v>43263</c:v>
                      </c:pt>
                      <c:pt idx="208">
                        <c:v>43260</c:v>
                      </c:pt>
                      <c:pt idx="209">
                        <c:v>43257</c:v>
                      </c:pt>
                      <c:pt idx="210">
                        <c:v>43254</c:v>
                      </c:pt>
                      <c:pt idx="211">
                        <c:v>43251</c:v>
                      </c:pt>
                      <c:pt idx="212">
                        <c:v>43248</c:v>
                      </c:pt>
                      <c:pt idx="213">
                        <c:v>43245</c:v>
                      </c:pt>
                      <c:pt idx="214">
                        <c:v>43242</c:v>
                      </c:pt>
                      <c:pt idx="215">
                        <c:v>43239</c:v>
                      </c:pt>
                      <c:pt idx="216">
                        <c:v>43236</c:v>
                      </c:pt>
                      <c:pt idx="217">
                        <c:v>43233</c:v>
                      </c:pt>
                      <c:pt idx="218">
                        <c:v>43230</c:v>
                      </c:pt>
                      <c:pt idx="219">
                        <c:v>43227</c:v>
                      </c:pt>
                      <c:pt idx="220">
                        <c:v>43224</c:v>
                      </c:pt>
                      <c:pt idx="221">
                        <c:v>43221</c:v>
                      </c:pt>
                      <c:pt idx="222">
                        <c:v>43218</c:v>
                      </c:pt>
                      <c:pt idx="223">
                        <c:v>43215</c:v>
                      </c:pt>
                      <c:pt idx="224">
                        <c:v>43212</c:v>
                      </c:pt>
                      <c:pt idx="225">
                        <c:v>43209</c:v>
                      </c:pt>
                      <c:pt idx="226">
                        <c:v>43206</c:v>
                      </c:pt>
                      <c:pt idx="227">
                        <c:v>43203</c:v>
                      </c:pt>
                      <c:pt idx="228">
                        <c:v>43200</c:v>
                      </c:pt>
                      <c:pt idx="229">
                        <c:v>43197</c:v>
                      </c:pt>
                      <c:pt idx="230">
                        <c:v>43194</c:v>
                      </c:pt>
                      <c:pt idx="231">
                        <c:v>43191</c:v>
                      </c:pt>
                      <c:pt idx="232">
                        <c:v>43188</c:v>
                      </c:pt>
                      <c:pt idx="233">
                        <c:v>43185</c:v>
                      </c:pt>
                      <c:pt idx="234">
                        <c:v>43182</c:v>
                      </c:pt>
                      <c:pt idx="235">
                        <c:v>43179</c:v>
                      </c:pt>
                      <c:pt idx="236">
                        <c:v>43176</c:v>
                      </c:pt>
                      <c:pt idx="237">
                        <c:v>43173</c:v>
                      </c:pt>
                      <c:pt idx="238">
                        <c:v>43170</c:v>
                      </c:pt>
                      <c:pt idx="239">
                        <c:v>43167</c:v>
                      </c:pt>
                      <c:pt idx="240">
                        <c:v>43164</c:v>
                      </c:pt>
                      <c:pt idx="241">
                        <c:v>43161</c:v>
                      </c:pt>
                      <c:pt idx="242">
                        <c:v>43158</c:v>
                      </c:pt>
                      <c:pt idx="243">
                        <c:v>43155</c:v>
                      </c:pt>
                      <c:pt idx="244">
                        <c:v>43152</c:v>
                      </c:pt>
                      <c:pt idx="245">
                        <c:v>43149</c:v>
                      </c:pt>
                      <c:pt idx="246">
                        <c:v>43146</c:v>
                      </c:pt>
                      <c:pt idx="247">
                        <c:v>43143</c:v>
                      </c:pt>
                      <c:pt idx="248">
                        <c:v>43140</c:v>
                      </c:pt>
                      <c:pt idx="249">
                        <c:v>43137</c:v>
                      </c:pt>
                      <c:pt idx="250">
                        <c:v>43134</c:v>
                      </c:pt>
                      <c:pt idx="251">
                        <c:v>43131</c:v>
                      </c:pt>
                      <c:pt idx="252">
                        <c:v>43128</c:v>
                      </c:pt>
                      <c:pt idx="253">
                        <c:v>43125</c:v>
                      </c:pt>
                      <c:pt idx="254">
                        <c:v>43122</c:v>
                      </c:pt>
                      <c:pt idx="255">
                        <c:v>43119</c:v>
                      </c:pt>
                      <c:pt idx="256">
                        <c:v>43116</c:v>
                      </c:pt>
                      <c:pt idx="257">
                        <c:v>43113</c:v>
                      </c:pt>
                      <c:pt idx="258">
                        <c:v>43110</c:v>
                      </c:pt>
                      <c:pt idx="259">
                        <c:v>43107</c:v>
                      </c:pt>
                      <c:pt idx="260">
                        <c:v>43104</c:v>
                      </c:pt>
                      <c:pt idx="261">
                        <c:v>43101</c:v>
                      </c:pt>
                      <c:pt idx="262">
                        <c:v>43098</c:v>
                      </c:pt>
                      <c:pt idx="263">
                        <c:v>43095</c:v>
                      </c:pt>
                      <c:pt idx="264">
                        <c:v>43092</c:v>
                      </c:pt>
                      <c:pt idx="265">
                        <c:v>43089</c:v>
                      </c:pt>
                      <c:pt idx="266">
                        <c:v>43086</c:v>
                      </c:pt>
                      <c:pt idx="267">
                        <c:v>43083</c:v>
                      </c:pt>
                      <c:pt idx="268">
                        <c:v>43080</c:v>
                      </c:pt>
                      <c:pt idx="269">
                        <c:v>43077</c:v>
                      </c:pt>
                      <c:pt idx="270">
                        <c:v>43074</c:v>
                      </c:pt>
                      <c:pt idx="271">
                        <c:v>43071</c:v>
                      </c:pt>
                      <c:pt idx="272">
                        <c:v>43068</c:v>
                      </c:pt>
                      <c:pt idx="273">
                        <c:v>43065</c:v>
                      </c:pt>
                      <c:pt idx="274">
                        <c:v>43062</c:v>
                      </c:pt>
                      <c:pt idx="275">
                        <c:v>43059</c:v>
                      </c:pt>
                      <c:pt idx="276">
                        <c:v>43056</c:v>
                      </c:pt>
                      <c:pt idx="277">
                        <c:v>43053</c:v>
                      </c:pt>
                      <c:pt idx="278">
                        <c:v>43050</c:v>
                      </c:pt>
                      <c:pt idx="279">
                        <c:v>43047</c:v>
                      </c:pt>
                      <c:pt idx="280">
                        <c:v>43044</c:v>
                      </c:pt>
                      <c:pt idx="281">
                        <c:v>43041</c:v>
                      </c:pt>
                      <c:pt idx="282">
                        <c:v>43038</c:v>
                      </c:pt>
                      <c:pt idx="283">
                        <c:v>43035</c:v>
                      </c:pt>
                      <c:pt idx="284">
                        <c:v>43032</c:v>
                      </c:pt>
                      <c:pt idx="285">
                        <c:v>43029</c:v>
                      </c:pt>
                      <c:pt idx="286">
                        <c:v>43026</c:v>
                      </c:pt>
                      <c:pt idx="287">
                        <c:v>43023</c:v>
                      </c:pt>
                      <c:pt idx="288">
                        <c:v>43020</c:v>
                      </c:pt>
                      <c:pt idx="289">
                        <c:v>43017</c:v>
                      </c:pt>
                      <c:pt idx="290">
                        <c:v>43014</c:v>
                      </c:pt>
                      <c:pt idx="291">
                        <c:v>43011</c:v>
                      </c:pt>
                      <c:pt idx="292">
                        <c:v>43008</c:v>
                      </c:pt>
                      <c:pt idx="293">
                        <c:v>43005</c:v>
                      </c:pt>
                      <c:pt idx="294">
                        <c:v>43002</c:v>
                      </c:pt>
                      <c:pt idx="295">
                        <c:v>42999</c:v>
                      </c:pt>
                      <c:pt idx="296">
                        <c:v>42996</c:v>
                      </c:pt>
                      <c:pt idx="297">
                        <c:v>42993</c:v>
                      </c:pt>
                      <c:pt idx="298">
                        <c:v>42990</c:v>
                      </c:pt>
                      <c:pt idx="299">
                        <c:v>42987</c:v>
                      </c:pt>
                      <c:pt idx="300">
                        <c:v>42984</c:v>
                      </c:pt>
                      <c:pt idx="301">
                        <c:v>42981</c:v>
                      </c:pt>
                      <c:pt idx="302">
                        <c:v>42978</c:v>
                      </c:pt>
                      <c:pt idx="303">
                        <c:v>42975</c:v>
                      </c:pt>
                      <c:pt idx="304">
                        <c:v>42972</c:v>
                      </c:pt>
                      <c:pt idx="305">
                        <c:v>42969</c:v>
                      </c:pt>
                      <c:pt idx="306">
                        <c:v>42966</c:v>
                      </c:pt>
                      <c:pt idx="307">
                        <c:v>42963</c:v>
                      </c:pt>
                      <c:pt idx="308">
                        <c:v>42960</c:v>
                      </c:pt>
                      <c:pt idx="309">
                        <c:v>42957</c:v>
                      </c:pt>
                      <c:pt idx="310">
                        <c:v>42954</c:v>
                      </c:pt>
                      <c:pt idx="311">
                        <c:v>42951</c:v>
                      </c:pt>
                      <c:pt idx="312">
                        <c:v>42948</c:v>
                      </c:pt>
                      <c:pt idx="313">
                        <c:v>42945</c:v>
                      </c:pt>
                      <c:pt idx="314">
                        <c:v>42942</c:v>
                      </c:pt>
                      <c:pt idx="315">
                        <c:v>42939</c:v>
                      </c:pt>
                      <c:pt idx="316">
                        <c:v>42936</c:v>
                      </c:pt>
                      <c:pt idx="317">
                        <c:v>42933</c:v>
                      </c:pt>
                      <c:pt idx="318">
                        <c:v>42930</c:v>
                      </c:pt>
                      <c:pt idx="319">
                        <c:v>42927</c:v>
                      </c:pt>
                      <c:pt idx="320">
                        <c:v>42924</c:v>
                      </c:pt>
                      <c:pt idx="321">
                        <c:v>42921</c:v>
                      </c:pt>
                      <c:pt idx="322">
                        <c:v>42918</c:v>
                      </c:pt>
                      <c:pt idx="323">
                        <c:v>42915</c:v>
                      </c:pt>
                      <c:pt idx="324">
                        <c:v>42912</c:v>
                      </c:pt>
                      <c:pt idx="325">
                        <c:v>42909</c:v>
                      </c:pt>
                      <c:pt idx="326">
                        <c:v>42906</c:v>
                      </c:pt>
                      <c:pt idx="327">
                        <c:v>42903</c:v>
                      </c:pt>
                      <c:pt idx="328">
                        <c:v>42900</c:v>
                      </c:pt>
                      <c:pt idx="329">
                        <c:v>42897</c:v>
                      </c:pt>
                      <c:pt idx="330">
                        <c:v>42894</c:v>
                      </c:pt>
                      <c:pt idx="331">
                        <c:v>42891</c:v>
                      </c:pt>
                      <c:pt idx="332">
                        <c:v>42888</c:v>
                      </c:pt>
                      <c:pt idx="333">
                        <c:v>42885</c:v>
                      </c:pt>
                      <c:pt idx="334">
                        <c:v>42882</c:v>
                      </c:pt>
                      <c:pt idx="335">
                        <c:v>42879</c:v>
                      </c:pt>
                      <c:pt idx="336">
                        <c:v>42876</c:v>
                      </c:pt>
                      <c:pt idx="337">
                        <c:v>42873</c:v>
                      </c:pt>
                      <c:pt idx="338">
                        <c:v>42870</c:v>
                      </c:pt>
                      <c:pt idx="339">
                        <c:v>42867</c:v>
                      </c:pt>
                      <c:pt idx="340">
                        <c:v>42864</c:v>
                      </c:pt>
                      <c:pt idx="341">
                        <c:v>42861</c:v>
                      </c:pt>
                      <c:pt idx="342">
                        <c:v>42858</c:v>
                      </c:pt>
                      <c:pt idx="343">
                        <c:v>42855</c:v>
                      </c:pt>
                      <c:pt idx="344">
                        <c:v>42852</c:v>
                      </c:pt>
                      <c:pt idx="345">
                        <c:v>42849</c:v>
                      </c:pt>
                      <c:pt idx="346">
                        <c:v>42846</c:v>
                      </c:pt>
                      <c:pt idx="347">
                        <c:v>42843</c:v>
                      </c:pt>
                      <c:pt idx="348">
                        <c:v>42840</c:v>
                      </c:pt>
                      <c:pt idx="349">
                        <c:v>42837</c:v>
                      </c:pt>
                      <c:pt idx="350">
                        <c:v>42834</c:v>
                      </c:pt>
                      <c:pt idx="351">
                        <c:v>42831</c:v>
                      </c:pt>
                      <c:pt idx="352">
                        <c:v>42828</c:v>
                      </c:pt>
                      <c:pt idx="353">
                        <c:v>42825</c:v>
                      </c:pt>
                      <c:pt idx="354">
                        <c:v>42822</c:v>
                      </c:pt>
                      <c:pt idx="355">
                        <c:v>42819</c:v>
                      </c:pt>
                      <c:pt idx="356">
                        <c:v>42816</c:v>
                      </c:pt>
                      <c:pt idx="357">
                        <c:v>42813</c:v>
                      </c:pt>
                      <c:pt idx="358">
                        <c:v>42810</c:v>
                      </c:pt>
                      <c:pt idx="359">
                        <c:v>42807</c:v>
                      </c:pt>
                      <c:pt idx="360">
                        <c:v>42804</c:v>
                      </c:pt>
                      <c:pt idx="361">
                        <c:v>42801</c:v>
                      </c:pt>
                      <c:pt idx="362">
                        <c:v>42798</c:v>
                      </c:pt>
                      <c:pt idx="363">
                        <c:v>42795</c:v>
                      </c:pt>
                      <c:pt idx="364">
                        <c:v>42792</c:v>
                      </c:pt>
                      <c:pt idx="365">
                        <c:v>42789</c:v>
                      </c:pt>
                      <c:pt idx="366">
                        <c:v>42786</c:v>
                      </c:pt>
                      <c:pt idx="367">
                        <c:v>42783</c:v>
                      </c:pt>
                      <c:pt idx="368">
                        <c:v>42780</c:v>
                      </c:pt>
                      <c:pt idx="369">
                        <c:v>42777</c:v>
                      </c:pt>
                      <c:pt idx="370">
                        <c:v>42774</c:v>
                      </c:pt>
                      <c:pt idx="371">
                        <c:v>42771</c:v>
                      </c:pt>
                      <c:pt idx="372">
                        <c:v>42768</c:v>
                      </c:pt>
                      <c:pt idx="373">
                        <c:v>42765</c:v>
                      </c:pt>
                      <c:pt idx="374">
                        <c:v>42762</c:v>
                      </c:pt>
                      <c:pt idx="375">
                        <c:v>42759</c:v>
                      </c:pt>
                      <c:pt idx="376">
                        <c:v>42756</c:v>
                      </c:pt>
                      <c:pt idx="377">
                        <c:v>42753</c:v>
                      </c:pt>
                      <c:pt idx="378">
                        <c:v>42750</c:v>
                      </c:pt>
                      <c:pt idx="379">
                        <c:v>42747</c:v>
                      </c:pt>
                      <c:pt idx="380">
                        <c:v>42744</c:v>
                      </c:pt>
                      <c:pt idx="381">
                        <c:v>42741</c:v>
                      </c:pt>
                      <c:pt idx="382">
                        <c:v>42738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WEIGHTS!$L$37:$L$419</c15:sqref>
                        </c15:formulaRef>
                      </c:ext>
                    </c:extLst>
                    <c:numCache>
                      <c:formatCode>General</c:formatCode>
                      <c:ptCount val="3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5D-3140-AD4A-347D4F8EE67D}"/>
                  </c:ext>
                </c:extLst>
              </c15:ser>
            </c15:filteredLineSeries>
          </c:ext>
        </c:extLst>
      </c:lineChart>
      <c:dateAx>
        <c:axId val="110608444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6655"/>
        <c:crosses val="autoZero"/>
        <c:auto val="1"/>
        <c:lblOffset val="100"/>
        <c:baseTimeUnit val="days"/>
      </c:dateAx>
      <c:valAx>
        <c:axId val="1105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0</xdr:row>
      <xdr:rowOff>50800</xdr:rowOff>
    </xdr:from>
    <xdr:to>
      <xdr:col>13</xdr:col>
      <xdr:colOff>25400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5C18-4B84-B741-A7EF-8F3673B7C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8EA-B684-9240-9C5C-2B098022C883}">
  <dimension ref="A1:M1394"/>
  <sheetViews>
    <sheetView tabSelected="1" workbookViewId="0">
      <selection activeCell="B42" sqref="B42"/>
    </sheetView>
  </sheetViews>
  <sheetFormatPr baseColWidth="10" defaultRowHeight="16" x14ac:dyDescent="0.2"/>
  <cols>
    <col min="1" max="1" width="12.83203125" style="7" bestFit="1" customWidth="1"/>
    <col min="2" max="2" width="21.5" style="1" bestFit="1" customWidth="1"/>
    <col min="3" max="3" width="14.83203125" style="1" bestFit="1" customWidth="1"/>
    <col min="4" max="4" width="17.6640625" style="1" bestFit="1" customWidth="1"/>
    <col min="7" max="7" width="12.83203125" bestFit="1" customWidth="1"/>
    <col min="8" max="8" width="15.1640625" style="3" bestFit="1" customWidth="1"/>
    <col min="9" max="9" width="14.83203125" style="6" bestFit="1" customWidth="1"/>
    <col min="10" max="10" width="13" bestFit="1" customWidth="1"/>
    <col min="11" max="11" width="17.6640625" style="17" bestFit="1" customWidth="1"/>
    <col min="12" max="12" width="2.6640625" style="17" customWidth="1"/>
    <col min="13" max="13" width="13" style="17" bestFit="1" customWidth="1"/>
    <col min="14" max="16384" width="10.83203125" style="17"/>
  </cols>
  <sheetData>
    <row r="1" spans="9:9" x14ac:dyDescent="0.2">
      <c r="I1" s="17"/>
    </row>
    <row r="2" spans="9:9" x14ac:dyDescent="0.2">
      <c r="I2" s="17"/>
    </row>
    <row r="3" spans="9:9" x14ac:dyDescent="0.2">
      <c r="I3" s="17"/>
    </row>
    <row r="4" spans="9:9" x14ac:dyDescent="0.2">
      <c r="I4" s="17"/>
    </row>
    <row r="5" spans="9:9" x14ac:dyDescent="0.2">
      <c r="I5" s="17"/>
    </row>
    <row r="6" spans="9:9" x14ac:dyDescent="0.2">
      <c r="I6" s="17"/>
    </row>
    <row r="7" spans="9:9" x14ac:dyDescent="0.2">
      <c r="I7" s="17"/>
    </row>
    <row r="8" spans="9:9" x14ac:dyDescent="0.2">
      <c r="I8" s="17"/>
    </row>
    <row r="9" spans="9:9" x14ac:dyDescent="0.2">
      <c r="I9" s="17"/>
    </row>
    <row r="10" spans="9:9" x14ac:dyDescent="0.2">
      <c r="I10" s="17"/>
    </row>
    <row r="11" spans="9:9" x14ac:dyDescent="0.2">
      <c r="I11" s="17"/>
    </row>
    <row r="12" spans="9:9" x14ac:dyDescent="0.2">
      <c r="I12" s="17"/>
    </row>
    <row r="13" spans="9:9" x14ac:dyDescent="0.2">
      <c r="I13" s="17"/>
    </row>
    <row r="14" spans="9:9" x14ac:dyDescent="0.2">
      <c r="I14" s="17"/>
    </row>
    <row r="15" spans="9:9" x14ac:dyDescent="0.2">
      <c r="I15" s="17"/>
    </row>
    <row r="16" spans="9:9" x14ac:dyDescent="0.2">
      <c r="I16" s="17"/>
    </row>
    <row r="17" spans="9:9" x14ac:dyDescent="0.2">
      <c r="I17" s="17"/>
    </row>
    <row r="18" spans="9:9" x14ac:dyDescent="0.2">
      <c r="I18" s="17"/>
    </row>
    <row r="19" spans="9:9" x14ac:dyDescent="0.2">
      <c r="I19" s="17"/>
    </row>
    <row r="20" spans="9:9" x14ac:dyDescent="0.2">
      <c r="I20" s="17"/>
    </row>
    <row r="21" spans="9:9" x14ac:dyDescent="0.2">
      <c r="I21" s="17"/>
    </row>
    <row r="22" spans="9:9" x14ac:dyDescent="0.2">
      <c r="I22" s="17"/>
    </row>
    <row r="23" spans="9:9" x14ac:dyDescent="0.2">
      <c r="I23" s="17"/>
    </row>
    <row r="24" spans="9:9" x14ac:dyDescent="0.2">
      <c r="I24" s="17"/>
    </row>
    <row r="25" spans="9:9" x14ac:dyDescent="0.2">
      <c r="I25" s="17"/>
    </row>
    <row r="26" spans="9:9" x14ac:dyDescent="0.2">
      <c r="I26" s="17"/>
    </row>
    <row r="27" spans="9:9" x14ac:dyDescent="0.2">
      <c r="I27" s="17"/>
    </row>
    <row r="28" spans="9:9" x14ac:dyDescent="0.2">
      <c r="I28" s="17"/>
    </row>
    <row r="29" spans="9:9" x14ac:dyDescent="0.2">
      <c r="I29" s="17"/>
    </row>
    <row r="30" spans="9:9" x14ac:dyDescent="0.2">
      <c r="I30" s="17"/>
    </row>
    <row r="31" spans="9:9" x14ac:dyDescent="0.2">
      <c r="I31" s="17"/>
    </row>
    <row r="32" spans="9:9" x14ac:dyDescent="0.2">
      <c r="I32" s="17"/>
    </row>
    <row r="33" spans="1:13" x14ac:dyDescent="0.2">
      <c r="I33" s="17"/>
    </row>
    <row r="34" spans="1:13" x14ac:dyDescent="0.2">
      <c r="I34" s="17"/>
    </row>
    <row r="35" spans="1:13" ht="17" thickBot="1" x14ac:dyDescent="0.25">
      <c r="I35" s="17"/>
    </row>
    <row r="36" spans="1:13" s="15" customFormat="1" x14ac:dyDescent="0.2">
      <c r="A36" s="18" t="s">
        <v>0</v>
      </c>
      <c r="B36" s="18" t="s">
        <v>6</v>
      </c>
      <c r="C36" s="18" t="s">
        <v>7</v>
      </c>
      <c r="D36" s="18" t="s">
        <v>8</v>
      </c>
      <c r="E36" s="7"/>
      <c r="F36" s="7"/>
      <c r="G36" s="18" t="s">
        <v>4</v>
      </c>
      <c r="H36" s="22" t="s">
        <v>5</v>
      </c>
      <c r="I36" s="24" t="s">
        <v>6</v>
      </c>
      <c r="J36" s="25" t="s">
        <v>7</v>
      </c>
      <c r="K36" s="26" t="s">
        <v>8</v>
      </c>
      <c r="L36" s="12"/>
      <c r="M36" s="32" t="s">
        <v>14</v>
      </c>
    </row>
    <row r="37" spans="1:13" x14ac:dyDescent="0.2">
      <c r="A37" s="18">
        <v>2020</v>
      </c>
      <c r="B37" s="8">
        <v>60</v>
      </c>
      <c r="C37" s="8">
        <v>13</v>
      </c>
      <c r="D37" s="8">
        <v>110</v>
      </c>
      <c r="G37" s="19">
        <v>43901</v>
      </c>
      <c r="H37" s="23">
        <v>97919187.319999993</v>
      </c>
      <c r="I37" s="27">
        <f>H37/$B$37</f>
        <v>1631986.4553333332</v>
      </c>
      <c r="J37" s="21">
        <f>H37/$C$37</f>
        <v>7532245.1784615377</v>
      </c>
      <c r="K37" s="28">
        <f>H37/$D$37</f>
        <v>890174.43018181808</v>
      </c>
      <c r="M37" s="33">
        <f t="shared" ref="M37:M60" si="0">H37/$B$46</f>
        <v>1538400.4292223095</v>
      </c>
    </row>
    <row r="38" spans="1:13" x14ac:dyDescent="0.2">
      <c r="A38" s="18">
        <v>2019</v>
      </c>
      <c r="B38" s="8">
        <v>30</v>
      </c>
      <c r="C38" s="8">
        <v>13</v>
      </c>
      <c r="D38" s="8">
        <v>88</v>
      </c>
      <c r="G38" s="19">
        <v>43898</v>
      </c>
      <c r="H38" s="23">
        <v>121637665.59999999</v>
      </c>
      <c r="I38" s="27">
        <f t="shared" ref="I38:I60" si="1">H38/$B$37</f>
        <v>2027294.4266666665</v>
      </c>
      <c r="J38" s="21">
        <f t="shared" ref="J38:J60" si="2">H38/$C$37</f>
        <v>9356743.5076923072</v>
      </c>
      <c r="K38" s="28">
        <f t="shared" ref="K38:K60" si="3">H38/$D$37</f>
        <v>1105796.96</v>
      </c>
      <c r="M38" s="33">
        <f t="shared" si="0"/>
        <v>1911039.5223880599</v>
      </c>
    </row>
    <row r="39" spans="1:13" x14ac:dyDescent="0.2">
      <c r="A39" s="18">
        <v>2018</v>
      </c>
      <c r="B39" s="8">
        <v>18</v>
      </c>
      <c r="C39" s="8">
        <v>13</v>
      </c>
      <c r="D39" s="8">
        <v>80</v>
      </c>
      <c r="G39" s="19">
        <v>43895</v>
      </c>
      <c r="H39" s="23">
        <v>125486958.8</v>
      </c>
      <c r="I39" s="27">
        <f t="shared" si="1"/>
        <v>2091449.3133333332</v>
      </c>
      <c r="J39" s="21">
        <f t="shared" si="2"/>
        <v>9652842.9846153837</v>
      </c>
      <c r="K39" s="28">
        <f t="shared" si="3"/>
        <v>1140790.5345454544</v>
      </c>
      <c r="M39" s="33">
        <f t="shared" si="0"/>
        <v>1971515.4564021998</v>
      </c>
    </row>
    <row r="40" spans="1:13" x14ac:dyDescent="0.2">
      <c r="A40" s="18">
        <v>2017</v>
      </c>
      <c r="B40" s="8">
        <v>13</v>
      </c>
      <c r="C40" s="8">
        <v>13</v>
      </c>
      <c r="D40" s="8">
        <v>18</v>
      </c>
      <c r="G40" s="19">
        <v>43892</v>
      </c>
      <c r="H40" s="23">
        <v>114708937.8</v>
      </c>
      <c r="I40" s="27">
        <f t="shared" si="1"/>
        <v>1911815.63</v>
      </c>
      <c r="J40" s="21">
        <f t="shared" si="2"/>
        <v>8823764.4461538456</v>
      </c>
      <c r="K40" s="28">
        <f t="shared" si="3"/>
        <v>1042808.5254545454</v>
      </c>
      <c r="M40" s="33">
        <f t="shared" si="0"/>
        <v>1802182.8405341716</v>
      </c>
    </row>
    <row r="41" spans="1:13" x14ac:dyDescent="0.2">
      <c r="A41" s="18">
        <v>2016</v>
      </c>
      <c r="B41" s="8"/>
      <c r="C41" s="8">
        <v>13</v>
      </c>
      <c r="D41" s="8"/>
      <c r="G41" s="19">
        <v>43889</v>
      </c>
      <c r="H41" s="23">
        <v>121637665.59999999</v>
      </c>
      <c r="I41" s="27">
        <f t="shared" si="1"/>
        <v>2027294.4266666665</v>
      </c>
      <c r="J41" s="21">
        <f t="shared" si="2"/>
        <v>9356743.5076923072</v>
      </c>
      <c r="K41" s="28">
        <f t="shared" si="3"/>
        <v>1105796.96</v>
      </c>
      <c r="M41" s="33">
        <f t="shared" si="0"/>
        <v>1911039.5223880599</v>
      </c>
    </row>
    <row r="42" spans="1:13" x14ac:dyDescent="0.2">
      <c r="A42" s="18">
        <v>2015</v>
      </c>
      <c r="B42" s="8"/>
      <c r="C42" s="8">
        <v>13</v>
      </c>
      <c r="D42" s="8"/>
      <c r="G42" s="19">
        <v>43886</v>
      </c>
      <c r="H42" s="23">
        <v>111020255.7</v>
      </c>
      <c r="I42" s="27">
        <f t="shared" si="1"/>
        <v>1850337.595</v>
      </c>
      <c r="J42" s="21">
        <f t="shared" si="2"/>
        <v>8540019.6692307703</v>
      </c>
      <c r="K42" s="28">
        <f t="shared" si="3"/>
        <v>1009275.0518181819</v>
      </c>
      <c r="M42" s="33">
        <f t="shared" si="0"/>
        <v>1744230.2545168896</v>
      </c>
    </row>
    <row r="43" spans="1:13" x14ac:dyDescent="0.2">
      <c r="G43" s="19">
        <v>43883</v>
      </c>
      <c r="H43" s="23">
        <v>114379272.7</v>
      </c>
      <c r="I43" s="27">
        <f t="shared" si="1"/>
        <v>1906321.2116666667</v>
      </c>
      <c r="J43" s="21">
        <f t="shared" si="2"/>
        <v>8798405.5923076924</v>
      </c>
      <c r="K43" s="28">
        <f t="shared" si="3"/>
        <v>1039811.5700000001</v>
      </c>
      <c r="M43" s="33">
        <f t="shared" si="0"/>
        <v>1797003.4988216814</v>
      </c>
    </row>
    <row r="44" spans="1:13" x14ac:dyDescent="0.2">
      <c r="G44" s="19">
        <v>43880</v>
      </c>
      <c r="H44" s="23">
        <v>108969442.3</v>
      </c>
      <c r="I44" s="27">
        <f t="shared" si="1"/>
        <v>1816157.3716666666</v>
      </c>
      <c r="J44" s="21">
        <f t="shared" si="2"/>
        <v>8382264.7923076916</v>
      </c>
      <c r="K44" s="28">
        <f t="shared" si="3"/>
        <v>990631.29363636358</v>
      </c>
      <c r="M44" s="33">
        <f t="shared" si="0"/>
        <v>1712010.0911233309</v>
      </c>
    </row>
    <row r="45" spans="1:13" x14ac:dyDescent="0.2">
      <c r="A45" s="18" t="s">
        <v>0</v>
      </c>
      <c r="B45" s="18" t="s">
        <v>13</v>
      </c>
      <c r="G45" s="19">
        <v>43877</v>
      </c>
      <c r="H45" s="23">
        <v>109742275.2</v>
      </c>
      <c r="I45" s="27">
        <f t="shared" si="1"/>
        <v>1829037.9200000002</v>
      </c>
      <c r="J45" s="21">
        <f t="shared" si="2"/>
        <v>8441713.4769230764</v>
      </c>
      <c r="K45" s="28">
        <f t="shared" si="3"/>
        <v>997657.04727272724</v>
      </c>
      <c r="M45" s="33">
        <f t="shared" si="0"/>
        <v>1724152.006284368</v>
      </c>
    </row>
    <row r="46" spans="1:13" x14ac:dyDescent="0.2">
      <c r="A46" s="18">
        <v>2020</v>
      </c>
      <c r="B46" s="10">
        <f t="shared" ref="B46:B51" si="4">((B56*$B37)+(C56*$C37)+(D56*$D37))</f>
        <v>63.649999999999991</v>
      </c>
      <c r="G46" s="19">
        <v>43874</v>
      </c>
      <c r="H46" s="23">
        <v>108969442.3</v>
      </c>
      <c r="I46" s="27">
        <f t="shared" si="1"/>
        <v>1816157.3716666666</v>
      </c>
      <c r="J46" s="21">
        <f t="shared" si="2"/>
        <v>8382264.7923076916</v>
      </c>
      <c r="K46" s="28">
        <f t="shared" si="3"/>
        <v>990631.29363636358</v>
      </c>
      <c r="M46" s="33">
        <f t="shared" si="0"/>
        <v>1712010.0911233309</v>
      </c>
    </row>
    <row r="47" spans="1:13" x14ac:dyDescent="0.2">
      <c r="A47" s="18">
        <v>2019</v>
      </c>
      <c r="B47" s="10">
        <f t="shared" si="4"/>
        <v>41.1</v>
      </c>
      <c r="G47" s="19">
        <v>43871</v>
      </c>
      <c r="H47" s="23">
        <v>93796521.680000007</v>
      </c>
      <c r="I47" s="27">
        <f t="shared" si="1"/>
        <v>1563275.3613333334</v>
      </c>
      <c r="J47" s="21">
        <f t="shared" si="2"/>
        <v>7215117.0523076933</v>
      </c>
      <c r="K47" s="28">
        <f t="shared" si="3"/>
        <v>852695.65163636371</v>
      </c>
      <c r="M47" s="33">
        <f t="shared" si="0"/>
        <v>1473629.5629222312</v>
      </c>
    </row>
    <row r="48" spans="1:13" x14ac:dyDescent="0.2">
      <c r="A48" s="18">
        <v>2018</v>
      </c>
      <c r="B48" s="10">
        <f t="shared" si="4"/>
        <v>29.15</v>
      </c>
      <c r="G48" s="19">
        <v>43868</v>
      </c>
      <c r="H48" s="23">
        <v>106866528.8</v>
      </c>
      <c r="I48" s="27">
        <f t="shared" si="1"/>
        <v>1781108.8133333332</v>
      </c>
      <c r="J48" s="21">
        <f t="shared" si="2"/>
        <v>8220502.2153846156</v>
      </c>
      <c r="K48" s="28">
        <f t="shared" si="3"/>
        <v>971513.89818181819</v>
      </c>
      <c r="M48" s="33">
        <f t="shared" si="0"/>
        <v>1678971.3872741556</v>
      </c>
    </row>
    <row r="49" spans="1:13" x14ac:dyDescent="0.2">
      <c r="A49" s="18">
        <v>2017</v>
      </c>
      <c r="B49" s="10">
        <f t="shared" si="4"/>
        <v>14</v>
      </c>
      <c r="G49" s="19">
        <v>43865</v>
      </c>
      <c r="H49" s="23">
        <v>101484761.2</v>
      </c>
      <c r="I49" s="27">
        <f t="shared" si="1"/>
        <v>1691412.6866666668</v>
      </c>
      <c r="J49" s="21">
        <f t="shared" si="2"/>
        <v>7806520.0923076924</v>
      </c>
      <c r="K49" s="28">
        <f t="shared" si="3"/>
        <v>922588.73818181816</v>
      </c>
      <c r="M49" s="33">
        <f t="shared" si="0"/>
        <v>1594418.8719560097</v>
      </c>
    </row>
    <row r="50" spans="1:13" x14ac:dyDescent="0.2">
      <c r="A50" s="18">
        <v>2016</v>
      </c>
      <c r="B50" s="10">
        <f t="shared" si="4"/>
        <v>13</v>
      </c>
      <c r="G50" s="19">
        <v>43862</v>
      </c>
      <c r="H50" s="23">
        <v>116092416.2</v>
      </c>
      <c r="I50" s="27">
        <f t="shared" si="1"/>
        <v>1934873.6033333333</v>
      </c>
      <c r="J50" s="21">
        <f t="shared" si="2"/>
        <v>8930185.8615384623</v>
      </c>
      <c r="K50" s="28">
        <f t="shared" si="3"/>
        <v>1055385.6018181818</v>
      </c>
      <c r="M50" s="33">
        <f t="shared" si="0"/>
        <v>1823918.557737628</v>
      </c>
    </row>
    <row r="51" spans="1:13" x14ac:dyDescent="0.2">
      <c r="A51" s="18">
        <v>2015</v>
      </c>
      <c r="B51" s="10">
        <f t="shared" si="4"/>
        <v>13</v>
      </c>
      <c r="G51" s="19">
        <v>43859</v>
      </c>
      <c r="H51" s="23">
        <v>123011831.7</v>
      </c>
      <c r="I51" s="27">
        <f t="shared" si="1"/>
        <v>2050197.1950000001</v>
      </c>
      <c r="J51" s="21">
        <f t="shared" si="2"/>
        <v>9462448.5923076924</v>
      </c>
      <c r="K51" s="28">
        <f t="shared" si="3"/>
        <v>1118289.3790909091</v>
      </c>
      <c r="M51" s="33">
        <f t="shared" si="0"/>
        <v>1932628.9347996861</v>
      </c>
    </row>
    <row r="52" spans="1:13" x14ac:dyDescent="0.2">
      <c r="G52" s="19">
        <v>43856</v>
      </c>
      <c r="H52" s="23">
        <v>105038821.7</v>
      </c>
      <c r="I52" s="27">
        <f t="shared" si="1"/>
        <v>1750647.0283333333</v>
      </c>
      <c r="J52" s="21">
        <f t="shared" si="2"/>
        <v>8079909.3615384614</v>
      </c>
      <c r="K52" s="28">
        <f t="shared" si="3"/>
        <v>954898.37909090915</v>
      </c>
      <c r="M52" s="33">
        <f t="shared" si="0"/>
        <v>1650256.4289080915</v>
      </c>
    </row>
    <row r="53" spans="1:13" x14ac:dyDescent="0.2">
      <c r="G53" s="19">
        <v>43853</v>
      </c>
      <c r="H53" s="23">
        <v>116791417.09999999</v>
      </c>
      <c r="I53" s="27">
        <f t="shared" si="1"/>
        <v>1946523.6183333332</v>
      </c>
      <c r="J53" s="21">
        <f t="shared" si="2"/>
        <v>8983955.1615384612</v>
      </c>
      <c r="K53" s="28">
        <f t="shared" si="3"/>
        <v>1061740.1554545455</v>
      </c>
      <c r="M53" s="33">
        <f t="shared" si="0"/>
        <v>1834900.504320503</v>
      </c>
    </row>
    <row r="54" spans="1:13" x14ac:dyDescent="0.2">
      <c r="A54" s="18"/>
      <c r="B54" s="35" t="s">
        <v>12</v>
      </c>
      <c r="C54" s="35"/>
      <c r="D54" s="35"/>
      <c r="E54" s="35"/>
      <c r="G54" s="19">
        <v>43850</v>
      </c>
      <c r="H54" s="23">
        <v>111649656.59999999</v>
      </c>
      <c r="I54" s="27">
        <f t="shared" si="1"/>
        <v>1860827.6099999999</v>
      </c>
      <c r="J54" s="21">
        <f t="shared" si="2"/>
        <v>8588435.1230769232</v>
      </c>
      <c r="K54" s="28">
        <f t="shared" si="3"/>
        <v>1014996.8781818182</v>
      </c>
      <c r="M54" s="33">
        <f t="shared" si="0"/>
        <v>1754118.7211311862</v>
      </c>
    </row>
    <row r="55" spans="1:13" x14ac:dyDescent="0.2">
      <c r="A55" s="18" t="s">
        <v>0</v>
      </c>
      <c r="B55" s="18" t="s">
        <v>9</v>
      </c>
      <c r="C55" s="18" t="s">
        <v>10</v>
      </c>
      <c r="D55" s="18" t="s">
        <v>11</v>
      </c>
      <c r="E55" s="18" t="s">
        <v>15</v>
      </c>
      <c r="G55" s="19">
        <v>43847</v>
      </c>
      <c r="H55" s="23">
        <v>116791417.09999999</v>
      </c>
      <c r="I55" s="27">
        <f t="shared" si="1"/>
        <v>1946523.6183333332</v>
      </c>
      <c r="J55" s="21">
        <f t="shared" si="2"/>
        <v>8983955.1615384612</v>
      </c>
      <c r="K55" s="28">
        <f t="shared" si="3"/>
        <v>1061740.1554545455</v>
      </c>
      <c r="M55" s="33">
        <f t="shared" si="0"/>
        <v>1834900.504320503</v>
      </c>
    </row>
    <row r="56" spans="1:13" x14ac:dyDescent="0.2">
      <c r="A56" s="18">
        <v>2020</v>
      </c>
      <c r="B56" s="11">
        <v>0.83</v>
      </c>
      <c r="C56" s="11">
        <v>0.05</v>
      </c>
      <c r="D56" s="11">
        <v>0.12</v>
      </c>
      <c r="E56" s="36">
        <f t="shared" ref="E56:E61" si="5">SUM(B56:D56)</f>
        <v>1</v>
      </c>
      <c r="G56" s="19">
        <v>43844</v>
      </c>
      <c r="H56" s="23">
        <v>99607271.219999999</v>
      </c>
      <c r="I56" s="27">
        <f t="shared" si="1"/>
        <v>1660121.1869999999</v>
      </c>
      <c r="J56" s="21">
        <f t="shared" si="2"/>
        <v>7662097.7861538464</v>
      </c>
      <c r="K56" s="28">
        <f t="shared" si="3"/>
        <v>905520.64745454548</v>
      </c>
      <c r="M56" s="33">
        <f t="shared" si="0"/>
        <v>1564921.7787902595</v>
      </c>
    </row>
    <row r="57" spans="1:13" x14ac:dyDescent="0.2">
      <c r="A57" s="18">
        <v>2019</v>
      </c>
      <c r="B57" s="11">
        <v>0.55000000000000004</v>
      </c>
      <c r="C57" s="11">
        <v>0.2</v>
      </c>
      <c r="D57" s="11">
        <v>0.25</v>
      </c>
      <c r="E57" s="36">
        <f t="shared" si="5"/>
        <v>1</v>
      </c>
      <c r="G57" s="19">
        <v>43841</v>
      </c>
      <c r="H57" s="23">
        <v>111808426.09999999</v>
      </c>
      <c r="I57" s="27">
        <f t="shared" si="1"/>
        <v>1863473.7683333333</v>
      </c>
      <c r="J57" s="21">
        <f t="shared" si="2"/>
        <v>8600648.1615384612</v>
      </c>
      <c r="K57" s="28">
        <f t="shared" si="3"/>
        <v>1016440.2372727272</v>
      </c>
      <c r="M57" s="33">
        <f t="shared" si="0"/>
        <v>1756613.1358994502</v>
      </c>
    </row>
    <row r="58" spans="1:13" x14ac:dyDescent="0.2">
      <c r="A58" s="18">
        <v>2018</v>
      </c>
      <c r="B58" s="11">
        <v>0.55000000000000004</v>
      </c>
      <c r="C58" s="11">
        <v>0.25</v>
      </c>
      <c r="D58" s="11">
        <v>0.2</v>
      </c>
      <c r="E58" s="36">
        <f t="shared" si="5"/>
        <v>1</v>
      </c>
      <c r="G58" s="19">
        <v>43838</v>
      </c>
      <c r="H58" s="23">
        <v>97403659.579999998</v>
      </c>
      <c r="I58" s="27">
        <f t="shared" si="1"/>
        <v>1623394.3263333333</v>
      </c>
      <c r="J58" s="21">
        <f t="shared" si="2"/>
        <v>7492589.1984615382</v>
      </c>
      <c r="K58" s="28">
        <f t="shared" si="3"/>
        <v>885487.81436363631</v>
      </c>
      <c r="M58" s="33">
        <f t="shared" si="0"/>
        <v>1530301.014611155</v>
      </c>
    </row>
    <row r="59" spans="1:13" x14ac:dyDescent="0.2">
      <c r="A59" s="18">
        <v>2017</v>
      </c>
      <c r="B59" s="11">
        <v>0.5</v>
      </c>
      <c r="C59" s="11">
        <v>0.3</v>
      </c>
      <c r="D59" s="11">
        <v>0.2</v>
      </c>
      <c r="E59" s="36">
        <f t="shared" si="5"/>
        <v>1</v>
      </c>
      <c r="G59" s="19">
        <v>43835</v>
      </c>
      <c r="H59" s="23">
        <v>111808426.09999999</v>
      </c>
      <c r="I59" s="27">
        <f t="shared" si="1"/>
        <v>1863473.7683333333</v>
      </c>
      <c r="J59" s="21">
        <f t="shared" si="2"/>
        <v>8600648.1615384612</v>
      </c>
      <c r="K59" s="28">
        <f t="shared" si="3"/>
        <v>1016440.2372727272</v>
      </c>
      <c r="M59" s="33">
        <f t="shared" si="0"/>
        <v>1756613.1358994502</v>
      </c>
    </row>
    <row r="60" spans="1:13" x14ac:dyDescent="0.2">
      <c r="A60" s="18">
        <v>2016</v>
      </c>
      <c r="B60" s="11">
        <v>0</v>
      </c>
      <c r="C60" s="11">
        <v>1</v>
      </c>
      <c r="D60" s="11">
        <v>0</v>
      </c>
      <c r="E60" s="36">
        <f t="shared" si="5"/>
        <v>1</v>
      </c>
      <c r="G60" s="19">
        <v>43832</v>
      </c>
      <c r="H60" s="23">
        <v>96717718.310000002</v>
      </c>
      <c r="I60" s="27">
        <f t="shared" si="1"/>
        <v>1611961.9718333334</v>
      </c>
      <c r="J60" s="21">
        <f t="shared" si="2"/>
        <v>7439824.4853846151</v>
      </c>
      <c r="K60" s="28">
        <f t="shared" si="3"/>
        <v>879251.98463636369</v>
      </c>
      <c r="M60" s="33">
        <f t="shared" si="0"/>
        <v>1519524.2468185392</v>
      </c>
    </row>
    <row r="61" spans="1:13" x14ac:dyDescent="0.2">
      <c r="A61" s="18">
        <v>2015</v>
      </c>
      <c r="B61" s="11">
        <v>0</v>
      </c>
      <c r="C61" s="11">
        <v>1</v>
      </c>
      <c r="D61" s="11">
        <v>0</v>
      </c>
      <c r="E61" s="36">
        <f t="shared" si="5"/>
        <v>1</v>
      </c>
      <c r="G61" s="19">
        <v>43829</v>
      </c>
      <c r="H61" s="23">
        <v>106850559.7</v>
      </c>
      <c r="I61" s="27">
        <f>H61/$B$38</f>
        <v>3561685.3233333332</v>
      </c>
      <c r="J61" s="21">
        <f>H61/$C$38</f>
        <v>8219273.8230769234</v>
      </c>
      <c r="K61" s="28">
        <f>H61/$D$38</f>
        <v>1214210.9056818183</v>
      </c>
      <c r="M61" s="33">
        <f>H61/$B$47</f>
        <v>2599770.309002433</v>
      </c>
    </row>
    <row r="62" spans="1:13" x14ac:dyDescent="0.2">
      <c r="G62" s="19">
        <v>43826</v>
      </c>
      <c r="H62" s="23">
        <v>93333320.189999998</v>
      </c>
      <c r="I62" s="27">
        <f t="shared" ref="I62:I125" si="6">H62/$B$38</f>
        <v>3111110.673</v>
      </c>
      <c r="J62" s="21">
        <f t="shared" ref="J62:J125" si="7">H62/$C$38</f>
        <v>7179486.1684615379</v>
      </c>
      <c r="K62" s="28">
        <f t="shared" ref="K62:K125" si="8">H62/$D$38</f>
        <v>1060605.9112499999</v>
      </c>
      <c r="M62" s="33">
        <f t="shared" ref="M62:M125" si="9">H62/$B$47</f>
        <v>2270883.7029197081</v>
      </c>
    </row>
    <row r="63" spans="1:13" x14ac:dyDescent="0.2">
      <c r="G63" s="19">
        <v>43823</v>
      </c>
      <c r="H63" s="23">
        <v>80459758.780000001</v>
      </c>
      <c r="I63" s="27">
        <f t="shared" si="6"/>
        <v>2681991.9593333332</v>
      </c>
      <c r="J63" s="21">
        <f t="shared" si="7"/>
        <v>6189212.2138461536</v>
      </c>
      <c r="K63" s="28">
        <f t="shared" si="8"/>
        <v>914315.44068181817</v>
      </c>
      <c r="M63" s="33">
        <f t="shared" si="9"/>
        <v>1957658.3644768856</v>
      </c>
    </row>
    <row r="64" spans="1:13" x14ac:dyDescent="0.2">
      <c r="G64" s="19">
        <v>43820</v>
      </c>
      <c r="H64" s="23">
        <v>113287340.40000001</v>
      </c>
      <c r="I64" s="27">
        <f t="shared" si="6"/>
        <v>3776244.68</v>
      </c>
      <c r="J64" s="21">
        <f t="shared" si="7"/>
        <v>8714410.8000000007</v>
      </c>
      <c r="K64" s="28">
        <f t="shared" si="8"/>
        <v>1287356.1409090909</v>
      </c>
      <c r="M64" s="33">
        <f t="shared" si="9"/>
        <v>2756382.97810219</v>
      </c>
    </row>
    <row r="65" spans="7:13" x14ac:dyDescent="0.2">
      <c r="G65" s="19">
        <v>43817</v>
      </c>
      <c r="H65" s="23">
        <v>85774913.159999996</v>
      </c>
      <c r="I65" s="27">
        <f t="shared" si="6"/>
        <v>2859163.7719999999</v>
      </c>
      <c r="J65" s="21">
        <f t="shared" si="7"/>
        <v>6598070.2430769224</v>
      </c>
      <c r="K65" s="28">
        <f t="shared" si="8"/>
        <v>974714.92227272724</v>
      </c>
      <c r="M65" s="33">
        <f t="shared" si="9"/>
        <v>2086980.8554744525</v>
      </c>
    </row>
    <row r="66" spans="7:13" x14ac:dyDescent="0.2">
      <c r="G66" s="19">
        <v>43814</v>
      </c>
      <c r="H66" s="23">
        <v>79373800.239999995</v>
      </c>
      <c r="I66" s="27">
        <f t="shared" si="6"/>
        <v>2645793.3413333329</v>
      </c>
      <c r="J66" s="21">
        <f t="shared" si="7"/>
        <v>6105676.9415384615</v>
      </c>
      <c r="K66" s="28">
        <f t="shared" si="8"/>
        <v>901975.00272727269</v>
      </c>
      <c r="M66" s="33">
        <f t="shared" si="9"/>
        <v>1931236.0155717758</v>
      </c>
    </row>
    <row r="67" spans="7:13" x14ac:dyDescent="0.2">
      <c r="G67" s="19">
        <v>43811</v>
      </c>
      <c r="H67" s="23">
        <v>85134801.870000005</v>
      </c>
      <c r="I67" s="27">
        <f t="shared" si="6"/>
        <v>2837826.7290000003</v>
      </c>
      <c r="J67" s="21">
        <f t="shared" si="7"/>
        <v>6548830.9130769232</v>
      </c>
      <c r="K67" s="28">
        <f t="shared" si="8"/>
        <v>967440.93034090917</v>
      </c>
      <c r="M67" s="33">
        <f t="shared" si="9"/>
        <v>2071406.3715328467</v>
      </c>
    </row>
    <row r="68" spans="7:13" x14ac:dyDescent="0.2">
      <c r="G68" s="19">
        <v>43808</v>
      </c>
      <c r="H68" s="23">
        <v>94736471.25</v>
      </c>
      <c r="I68" s="27">
        <f t="shared" si="6"/>
        <v>3157882.375</v>
      </c>
      <c r="J68" s="21">
        <f t="shared" si="7"/>
        <v>7287420.865384615</v>
      </c>
      <c r="K68" s="28">
        <f t="shared" si="8"/>
        <v>1076550.8096590908</v>
      </c>
      <c r="M68" s="33">
        <f t="shared" si="9"/>
        <v>2305023.6313868612</v>
      </c>
    </row>
    <row r="69" spans="7:13" x14ac:dyDescent="0.2">
      <c r="G69" s="19">
        <v>43805</v>
      </c>
      <c r="H69" s="23">
        <v>92816137.379999995</v>
      </c>
      <c r="I69" s="27">
        <f t="shared" si="6"/>
        <v>3093871.2459999998</v>
      </c>
      <c r="J69" s="21">
        <f t="shared" si="7"/>
        <v>7139702.8753846148</v>
      </c>
      <c r="K69" s="28">
        <f t="shared" si="8"/>
        <v>1054728.8338636362</v>
      </c>
      <c r="M69" s="33">
        <f t="shared" si="9"/>
        <v>2258300.1795620434</v>
      </c>
    </row>
    <row r="70" spans="7:13" x14ac:dyDescent="0.2">
      <c r="G70" s="19">
        <v>43802</v>
      </c>
      <c r="H70" s="23">
        <v>101894683.2</v>
      </c>
      <c r="I70" s="27">
        <f t="shared" si="6"/>
        <v>3396489.44</v>
      </c>
      <c r="J70" s="21">
        <f t="shared" si="7"/>
        <v>7838052.5538461544</v>
      </c>
      <c r="K70" s="28">
        <f t="shared" si="8"/>
        <v>1157894.1272727272</v>
      </c>
      <c r="M70" s="33">
        <f t="shared" si="9"/>
        <v>2479189.3722627736</v>
      </c>
    </row>
    <row r="71" spans="7:13" x14ac:dyDescent="0.2">
      <c r="G71" s="19">
        <v>43799</v>
      </c>
      <c r="H71" s="23">
        <v>81257785.310000002</v>
      </c>
      <c r="I71" s="27">
        <f t="shared" si="6"/>
        <v>2708592.8436666667</v>
      </c>
      <c r="J71" s="21">
        <f t="shared" si="7"/>
        <v>6250598.8700000001</v>
      </c>
      <c r="K71" s="28">
        <f t="shared" si="8"/>
        <v>923383.9239772727</v>
      </c>
      <c r="M71" s="33">
        <f t="shared" si="9"/>
        <v>1977075.0683698296</v>
      </c>
    </row>
    <row r="72" spans="7:13" x14ac:dyDescent="0.2">
      <c r="G72" s="19">
        <v>43796</v>
      </c>
      <c r="H72" s="23">
        <v>89641525.060000002</v>
      </c>
      <c r="I72" s="27">
        <f t="shared" si="6"/>
        <v>2988050.8353333334</v>
      </c>
      <c r="J72" s="21">
        <f t="shared" si="7"/>
        <v>6895501.9276923081</v>
      </c>
      <c r="K72" s="28">
        <f t="shared" si="8"/>
        <v>1018653.6938636363</v>
      </c>
      <c r="M72" s="33">
        <f t="shared" si="9"/>
        <v>2181059.0038929442</v>
      </c>
    </row>
    <row r="73" spans="7:13" x14ac:dyDescent="0.2">
      <c r="G73" s="19">
        <v>43793</v>
      </c>
      <c r="H73" s="23">
        <v>84482300.599999994</v>
      </c>
      <c r="I73" s="27">
        <f t="shared" si="6"/>
        <v>2816076.6866666665</v>
      </c>
      <c r="J73" s="21">
        <f t="shared" si="7"/>
        <v>6498638.5076923072</v>
      </c>
      <c r="K73" s="28">
        <f t="shared" si="8"/>
        <v>960026.14318181807</v>
      </c>
      <c r="M73" s="33">
        <f t="shared" si="9"/>
        <v>2055530.4282238442</v>
      </c>
    </row>
    <row r="74" spans="7:13" x14ac:dyDescent="0.2">
      <c r="G74" s="19">
        <v>43790</v>
      </c>
      <c r="H74" s="23">
        <v>87143254.959999993</v>
      </c>
      <c r="I74" s="27">
        <f t="shared" si="6"/>
        <v>2904775.165333333</v>
      </c>
      <c r="J74" s="21">
        <f t="shared" si="7"/>
        <v>6703327.304615384</v>
      </c>
      <c r="K74" s="28">
        <f t="shared" si="8"/>
        <v>990264.26090909087</v>
      </c>
      <c r="M74" s="33">
        <f t="shared" si="9"/>
        <v>2120273.843309002</v>
      </c>
    </row>
    <row r="75" spans="7:13" x14ac:dyDescent="0.2">
      <c r="G75" s="19">
        <v>43787</v>
      </c>
      <c r="H75" s="23">
        <v>88524084.810000002</v>
      </c>
      <c r="I75" s="27">
        <f t="shared" si="6"/>
        <v>2950802.827</v>
      </c>
      <c r="J75" s="21">
        <f t="shared" si="7"/>
        <v>6809544.9853846151</v>
      </c>
      <c r="K75" s="28">
        <f t="shared" si="8"/>
        <v>1005955.5092045455</v>
      </c>
      <c r="M75" s="33">
        <f t="shared" si="9"/>
        <v>2153870.676642336</v>
      </c>
    </row>
    <row r="76" spans="7:13" x14ac:dyDescent="0.2">
      <c r="G76" s="19">
        <v>43784</v>
      </c>
      <c r="H76" s="23">
        <v>99905752.859999999</v>
      </c>
      <c r="I76" s="27">
        <f t="shared" si="6"/>
        <v>3330191.7620000001</v>
      </c>
      <c r="J76" s="21">
        <f t="shared" si="7"/>
        <v>7685057.9123076927</v>
      </c>
      <c r="K76" s="28">
        <f t="shared" si="8"/>
        <v>1135292.6461363637</v>
      </c>
      <c r="M76" s="33">
        <f t="shared" si="9"/>
        <v>2430796.9065693431</v>
      </c>
    </row>
    <row r="77" spans="7:13" x14ac:dyDescent="0.2">
      <c r="G77" s="19">
        <v>43781</v>
      </c>
      <c r="H77" s="23">
        <v>85362510.359999999</v>
      </c>
      <c r="I77" s="27">
        <f t="shared" si="6"/>
        <v>2845417.0120000001</v>
      </c>
      <c r="J77" s="21">
        <f t="shared" si="7"/>
        <v>6566346.9507692307</v>
      </c>
      <c r="K77" s="28">
        <f t="shared" si="8"/>
        <v>970028.52681818185</v>
      </c>
      <c r="M77" s="33">
        <f t="shared" si="9"/>
        <v>2076946.7240875911</v>
      </c>
    </row>
    <row r="78" spans="7:13" x14ac:dyDescent="0.2">
      <c r="G78" s="19">
        <v>43778</v>
      </c>
      <c r="H78" s="23">
        <v>91053344.379999995</v>
      </c>
      <c r="I78" s="27">
        <f t="shared" si="6"/>
        <v>3035111.4793333332</v>
      </c>
      <c r="J78" s="21">
        <f t="shared" si="7"/>
        <v>7004103.4138461538</v>
      </c>
      <c r="K78" s="28">
        <f t="shared" si="8"/>
        <v>1034697.0952272727</v>
      </c>
      <c r="M78" s="33">
        <f t="shared" si="9"/>
        <v>2215409.8389294404</v>
      </c>
    </row>
    <row r="79" spans="7:13" x14ac:dyDescent="0.2">
      <c r="G79" s="19">
        <v>43775</v>
      </c>
      <c r="H79" s="23">
        <v>89840145.689999998</v>
      </c>
      <c r="I79" s="27">
        <f t="shared" si="6"/>
        <v>2994671.523</v>
      </c>
      <c r="J79" s="21">
        <f t="shared" si="7"/>
        <v>6910780.4376923079</v>
      </c>
      <c r="K79" s="28">
        <f t="shared" si="8"/>
        <v>1020910.7464772727</v>
      </c>
      <c r="M79" s="33">
        <f t="shared" si="9"/>
        <v>2185891.622627737</v>
      </c>
    </row>
    <row r="80" spans="7:13" x14ac:dyDescent="0.2">
      <c r="G80" s="19">
        <v>43772</v>
      </c>
      <c r="H80" s="23">
        <v>93923788.680000007</v>
      </c>
      <c r="I80" s="27">
        <f t="shared" si="6"/>
        <v>3130792.9560000002</v>
      </c>
      <c r="J80" s="21">
        <f t="shared" si="7"/>
        <v>7224906.8215384623</v>
      </c>
      <c r="K80" s="28">
        <f t="shared" si="8"/>
        <v>1067315.7804545455</v>
      </c>
      <c r="M80" s="33">
        <f t="shared" si="9"/>
        <v>2285250.3328467156</v>
      </c>
    </row>
    <row r="81" spans="7:13" x14ac:dyDescent="0.2">
      <c r="G81" s="19">
        <v>43769</v>
      </c>
      <c r="H81" s="23">
        <v>89840145.689999998</v>
      </c>
      <c r="I81" s="27">
        <f t="shared" si="6"/>
        <v>2994671.523</v>
      </c>
      <c r="J81" s="21">
        <f t="shared" si="7"/>
        <v>6910780.4376923079</v>
      </c>
      <c r="K81" s="28">
        <f t="shared" si="8"/>
        <v>1020910.7464772727</v>
      </c>
      <c r="M81" s="33">
        <f t="shared" si="9"/>
        <v>2185891.622627737</v>
      </c>
    </row>
    <row r="82" spans="7:13" x14ac:dyDescent="0.2">
      <c r="G82" s="19">
        <v>43766</v>
      </c>
      <c r="H82" s="23">
        <v>91201360.019999996</v>
      </c>
      <c r="I82" s="27">
        <f t="shared" si="6"/>
        <v>3040045.3339999998</v>
      </c>
      <c r="J82" s="21">
        <f t="shared" si="7"/>
        <v>7015489.2323076921</v>
      </c>
      <c r="K82" s="28">
        <f t="shared" si="8"/>
        <v>1036379.0911363636</v>
      </c>
      <c r="M82" s="33">
        <f t="shared" si="9"/>
        <v>2219011.1927007297</v>
      </c>
    </row>
    <row r="83" spans="7:13" x14ac:dyDescent="0.2">
      <c r="G83" s="19">
        <v>43763</v>
      </c>
      <c r="H83" s="23">
        <v>93923788.680000007</v>
      </c>
      <c r="I83" s="27">
        <f t="shared" si="6"/>
        <v>3130792.9560000002</v>
      </c>
      <c r="J83" s="21">
        <f t="shared" si="7"/>
        <v>7224906.8215384623</v>
      </c>
      <c r="K83" s="28">
        <f t="shared" si="8"/>
        <v>1067315.7804545455</v>
      </c>
      <c r="M83" s="33">
        <f t="shared" si="9"/>
        <v>2285250.3328467156</v>
      </c>
    </row>
    <row r="84" spans="7:13" x14ac:dyDescent="0.2">
      <c r="G84" s="19">
        <v>43760</v>
      </c>
      <c r="H84" s="23">
        <v>109281440.8</v>
      </c>
      <c r="I84" s="27">
        <f t="shared" si="6"/>
        <v>3642714.6933333334</v>
      </c>
      <c r="J84" s="21">
        <f t="shared" si="7"/>
        <v>8406264.6769230776</v>
      </c>
      <c r="K84" s="28">
        <f t="shared" si="8"/>
        <v>1241834.5545454544</v>
      </c>
      <c r="M84" s="33">
        <f t="shared" si="9"/>
        <v>2658915.8345498783</v>
      </c>
    </row>
    <row r="85" spans="7:13" x14ac:dyDescent="0.2">
      <c r="G85" s="19">
        <v>43757</v>
      </c>
      <c r="H85" s="23">
        <v>91822275.670000002</v>
      </c>
      <c r="I85" s="27">
        <f t="shared" si="6"/>
        <v>3060742.5223333333</v>
      </c>
      <c r="J85" s="21">
        <f t="shared" si="7"/>
        <v>7063251.9746153848</v>
      </c>
      <c r="K85" s="28">
        <f t="shared" si="8"/>
        <v>1043434.9507954546</v>
      </c>
      <c r="M85" s="33">
        <f t="shared" si="9"/>
        <v>2234118.6294403891</v>
      </c>
    </row>
    <row r="86" spans="7:13" x14ac:dyDescent="0.2">
      <c r="G86" s="19">
        <v>43754</v>
      </c>
      <c r="H86" s="23">
        <v>92468911.409999996</v>
      </c>
      <c r="I86" s="27">
        <f t="shared" si="6"/>
        <v>3082297.0469999998</v>
      </c>
      <c r="J86" s="21">
        <f t="shared" si="7"/>
        <v>7112993.1853846153</v>
      </c>
      <c r="K86" s="28">
        <f t="shared" si="8"/>
        <v>1050783.0842045455</v>
      </c>
      <c r="M86" s="33">
        <f t="shared" si="9"/>
        <v>2249851.8591240873</v>
      </c>
    </row>
    <row r="87" spans="7:13" x14ac:dyDescent="0.2">
      <c r="G87" s="19">
        <v>43751</v>
      </c>
      <c r="H87" s="23">
        <v>91822275.670000002</v>
      </c>
      <c r="I87" s="27">
        <f t="shared" si="6"/>
        <v>3060742.5223333333</v>
      </c>
      <c r="J87" s="21">
        <f t="shared" si="7"/>
        <v>7063251.9746153848</v>
      </c>
      <c r="K87" s="28">
        <f t="shared" si="8"/>
        <v>1043434.9507954546</v>
      </c>
      <c r="M87" s="33">
        <f t="shared" si="9"/>
        <v>2234118.6294403891</v>
      </c>
    </row>
    <row r="88" spans="7:13" x14ac:dyDescent="0.2">
      <c r="G88" s="19">
        <v>43748</v>
      </c>
      <c r="H88" s="23">
        <v>103681264.3</v>
      </c>
      <c r="I88" s="27">
        <f t="shared" si="6"/>
        <v>3456042.1433333331</v>
      </c>
      <c r="J88" s="21">
        <f t="shared" si="7"/>
        <v>7975481.8692307686</v>
      </c>
      <c r="K88" s="28">
        <f t="shared" si="8"/>
        <v>1178196.1852272728</v>
      </c>
      <c r="M88" s="33">
        <f t="shared" si="9"/>
        <v>2522658.4987834548</v>
      </c>
    </row>
    <row r="89" spans="7:13" x14ac:dyDescent="0.2">
      <c r="G89" s="19">
        <v>43745</v>
      </c>
      <c r="H89" s="23">
        <v>98315579.769999996</v>
      </c>
      <c r="I89" s="27">
        <f t="shared" si="6"/>
        <v>3277185.992333333</v>
      </c>
      <c r="J89" s="21">
        <f t="shared" si="7"/>
        <v>7562736.9053846151</v>
      </c>
      <c r="K89" s="28">
        <f t="shared" si="8"/>
        <v>1117222.4973863636</v>
      </c>
      <c r="M89" s="33">
        <f t="shared" si="9"/>
        <v>2392106.5637469585</v>
      </c>
    </row>
    <row r="90" spans="7:13" x14ac:dyDescent="0.2">
      <c r="G90" s="19">
        <v>43742</v>
      </c>
      <c r="H90" s="23">
        <v>93241227.260000005</v>
      </c>
      <c r="I90" s="27">
        <f t="shared" si="6"/>
        <v>3108040.9086666671</v>
      </c>
      <c r="J90" s="21">
        <f t="shared" si="7"/>
        <v>7172402.0969230775</v>
      </c>
      <c r="K90" s="28">
        <f t="shared" si="8"/>
        <v>1059559.4006818181</v>
      </c>
      <c r="M90" s="33">
        <f t="shared" si="9"/>
        <v>2268642.9990267642</v>
      </c>
    </row>
    <row r="91" spans="7:13" x14ac:dyDescent="0.2">
      <c r="G91" s="19">
        <v>43739</v>
      </c>
      <c r="H91" s="23">
        <v>90704051.010000005</v>
      </c>
      <c r="I91" s="27">
        <f t="shared" si="6"/>
        <v>3023468.3670000001</v>
      </c>
      <c r="J91" s="21">
        <f t="shared" si="7"/>
        <v>6977234.6930769235</v>
      </c>
      <c r="K91" s="28">
        <f t="shared" si="8"/>
        <v>1030727.8523863637</v>
      </c>
      <c r="M91" s="33">
        <f t="shared" si="9"/>
        <v>2206911.2167883213</v>
      </c>
    </row>
    <row r="92" spans="7:13" x14ac:dyDescent="0.2">
      <c r="G92" s="19">
        <v>43736</v>
      </c>
      <c r="H92" s="23">
        <v>100852756</v>
      </c>
      <c r="I92" s="27">
        <f t="shared" si="6"/>
        <v>3361758.5333333332</v>
      </c>
      <c r="J92" s="21">
        <f t="shared" si="7"/>
        <v>7757904.307692308</v>
      </c>
      <c r="K92" s="28">
        <f t="shared" si="8"/>
        <v>1146054.0454545454</v>
      </c>
      <c r="M92" s="33">
        <f t="shared" si="9"/>
        <v>2453838.3454987835</v>
      </c>
    </row>
    <row r="93" spans="7:13" x14ac:dyDescent="0.2">
      <c r="G93" s="19">
        <v>43733</v>
      </c>
      <c r="H93" s="23">
        <v>92209210.310000002</v>
      </c>
      <c r="I93" s="27">
        <f t="shared" si="6"/>
        <v>3073640.3436666667</v>
      </c>
      <c r="J93" s="21">
        <f t="shared" si="7"/>
        <v>7093016.1776923081</v>
      </c>
      <c r="K93" s="28">
        <f t="shared" si="8"/>
        <v>1047831.9353409092</v>
      </c>
      <c r="M93" s="33">
        <f t="shared" si="9"/>
        <v>2243533.0975669101</v>
      </c>
    </row>
    <row r="94" spans="7:13" x14ac:dyDescent="0.2">
      <c r="G94" s="19">
        <v>43730</v>
      </c>
      <c r="H94" s="23">
        <v>98120057.120000005</v>
      </c>
      <c r="I94" s="27">
        <f t="shared" si="6"/>
        <v>3270668.5706666666</v>
      </c>
      <c r="J94" s="21">
        <f t="shared" si="7"/>
        <v>7547696.7015384622</v>
      </c>
      <c r="K94" s="28">
        <f t="shared" si="8"/>
        <v>1115000.6490909092</v>
      </c>
      <c r="M94" s="33">
        <f t="shared" si="9"/>
        <v>2387349.3216545014</v>
      </c>
    </row>
    <row r="95" spans="7:13" x14ac:dyDescent="0.2">
      <c r="G95" s="19">
        <v>43727</v>
      </c>
      <c r="H95" s="23">
        <v>87480532.859999999</v>
      </c>
      <c r="I95" s="27">
        <f t="shared" si="6"/>
        <v>2916017.7620000001</v>
      </c>
      <c r="J95" s="21">
        <f t="shared" si="7"/>
        <v>6729271.7584615387</v>
      </c>
      <c r="K95" s="28">
        <f t="shared" si="8"/>
        <v>994096.96431818185</v>
      </c>
      <c r="M95" s="33">
        <f t="shared" si="9"/>
        <v>2128480.1182481749</v>
      </c>
    </row>
    <row r="96" spans="7:13" x14ac:dyDescent="0.2">
      <c r="G96" s="19">
        <v>43724</v>
      </c>
      <c r="H96" s="23">
        <v>96346803.079999998</v>
      </c>
      <c r="I96" s="27">
        <f t="shared" si="6"/>
        <v>3211560.1026666667</v>
      </c>
      <c r="J96" s="21">
        <f t="shared" si="7"/>
        <v>7411292.5446153842</v>
      </c>
      <c r="K96" s="28">
        <f t="shared" si="8"/>
        <v>1094850.0349999999</v>
      </c>
      <c r="M96" s="33">
        <f t="shared" si="9"/>
        <v>2344204.4545012163</v>
      </c>
    </row>
    <row r="97" spans="7:13" x14ac:dyDescent="0.2">
      <c r="G97" s="19">
        <v>43721</v>
      </c>
      <c r="H97" s="23">
        <v>81711974.359999999</v>
      </c>
      <c r="I97" s="27">
        <f t="shared" si="6"/>
        <v>2723732.4786666664</v>
      </c>
      <c r="J97" s="21">
        <f t="shared" si="7"/>
        <v>6285536.4892307688</v>
      </c>
      <c r="K97" s="28">
        <f t="shared" si="8"/>
        <v>928545.16318181821</v>
      </c>
      <c r="M97" s="33">
        <f t="shared" si="9"/>
        <v>1988125.8968369828</v>
      </c>
    </row>
    <row r="98" spans="7:13" x14ac:dyDescent="0.2">
      <c r="G98" s="19">
        <v>43718</v>
      </c>
      <c r="H98" s="23">
        <v>97457152.269999996</v>
      </c>
      <c r="I98" s="27">
        <f t="shared" si="6"/>
        <v>3248571.742333333</v>
      </c>
      <c r="J98" s="21">
        <f t="shared" si="7"/>
        <v>7496704.0207692301</v>
      </c>
      <c r="K98" s="28">
        <f t="shared" si="8"/>
        <v>1107467.6394318182</v>
      </c>
      <c r="M98" s="33">
        <f t="shared" si="9"/>
        <v>2371220.2498783455</v>
      </c>
    </row>
    <row r="99" spans="7:13" x14ac:dyDescent="0.2">
      <c r="G99" s="19">
        <v>43715</v>
      </c>
      <c r="H99" s="23">
        <v>80321828.790000007</v>
      </c>
      <c r="I99" s="27">
        <f t="shared" si="6"/>
        <v>2677394.2930000001</v>
      </c>
      <c r="J99" s="21">
        <f t="shared" si="7"/>
        <v>6178602.214615385</v>
      </c>
      <c r="K99" s="28">
        <f t="shared" si="8"/>
        <v>912748.05443181831</v>
      </c>
      <c r="M99" s="33">
        <f t="shared" si="9"/>
        <v>1954302.4036496351</v>
      </c>
    </row>
    <row r="100" spans="7:13" x14ac:dyDescent="0.2">
      <c r="G100" s="19">
        <v>43712</v>
      </c>
      <c r="H100" s="23">
        <v>72825124.769999996</v>
      </c>
      <c r="I100" s="27">
        <f t="shared" si="6"/>
        <v>2427504.159</v>
      </c>
      <c r="J100" s="21">
        <f t="shared" si="7"/>
        <v>5601932.6746153841</v>
      </c>
      <c r="K100" s="28">
        <f t="shared" si="8"/>
        <v>827558.23602272721</v>
      </c>
      <c r="M100" s="33">
        <f t="shared" si="9"/>
        <v>1771900.8459854012</v>
      </c>
    </row>
    <row r="101" spans="7:13" x14ac:dyDescent="0.2">
      <c r="G101" s="19">
        <v>43709</v>
      </c>
      <c r="H101" s="23">
        <v>75959123.819999993</v>
      </c>
      <c r="I101" s="27">
        <f t="shared" si="6"/>
        <v>2531970.7939999998</v>
      </c>
      <c r="J101" s="21">
        <f t="shared" si="7"/>
        <v>5843009.5246153837</v>
      </c>
      <c r="K101" s="28">
        <f t="shared" si="8"/>
        <v>863171.86159090896</v>
      </c>
      <c r="M101" s="33">
        <f t="shared" si="9"/>
        <v>1848153.8642335765</v>
      </c>
    </row>
    <row r="102" spans="7:13" x14ac:dyDescent="0.2">
      <c r="G102" s="19">
        <v>43706</v>
      </c>
      <c r="H102" s="23">
        <v>83526952.700000003</v>
      </c>
      <c r="I102" s="27">
        <f t="shared" si="6"/>
        <v>2784231.7566666668</v>
      </c>
      <c r="J102" s="21">
        <f t="shared" si="7"/>
        <v>6425150.2076923084</v>
      </c>
      <c r="K102" s="28">
        <f t="shared" si="8"/>
        <v>949169.91704545461</v>
      </c>
      <c r="M102" s="33">
        <f t="shared" si="9"/>
        <v>2032285.9537712894</v>
      </c>
    </row>
    <row r="103" spans="7:13" x14ac:dyDescent="0.2">
      <c r="G103" s="19">
        <v>43703</v>
      </c>
      <c r="H103" s="23">
        <v>69352681.939999998</v>
      </c>
      <c r="I103" s="27">
        <f t="shared" si="6"/>
        <v>2311756.0646666666</v>
      </c>
      <c r="J103" s="21">
        <f t="shared" si="7"/>
        <v>5334821.6876923079</v>
      </c>
      <c r="K103" s="28">
        <f t="shared" si="8"/>
        <v>788098.65840909083</v>
      </c>
      <c r="M103" s="33">
        <f t="shared" si="9"/>
        <v>1687413.1858880778</v>
      </c>
    </row>
    <row r="104" spans="7:13" x14ac:dyDescent="0.2">
      <c r="G104" s="19">
        <v>43700</v>
      </c>
      <c r="H104" s="23">
        <v>77452265.230000004</v>
      </c>
      <c r="I104" s="27">
        <f t="shared" si="6"/>
        <v>2581742.1743333335</v>
      </c>
      <c r="J104" s="21">
        <f t="shared" si="7"/>
        <v>5957866.5561538469</v>
      </c>
      <c r="K104" s="28">
        <f t="shared" si="8"/>
        <v>880139.37761363643</v>
      </c>
      <c r="M104" s="33">
        <f t="shared" si="9"/>
        <v>1884483.3389294404</v>
      </c>
    </row>
    <row r="105" spans="7:13" x14ac:dyDescent="0.2">
      <c r="G105" s="19">
        <v>43697</v>
      </c>
      <c r="H105" s="23">
        <v>77452265.230000004</v>
      </c>
      <c r="I105" s="27">
        <f t="shared" si="6"/>
        <v>2581742.1743333335</v>
      </c>
      <c r="J105" s="21">
        <f t="shared" si="7"/>
        <v>5957866.5561538469</v>
      </c>
      <c r="K105" s="28">
        <f t="shared" si="8"/>
        <v>880139.37761363643</v>
      </c>
      <c r="M105" s="33">
        <f t="shared" si="9"/>
        <v>1884483.3389294404</v>
      </c>
    </row>
    <row r="106" spans="7:13" x14ac:dyDescent="0.2">
      <c r="G106" s="19">
        <v>43694</v>
      </c>
      <c r="H106" s="23">
        <v>63535915.75</v>
      </c>
      <c r="I106" s="27">
        <f t="shared" si="6"/>
        <v>2117863.8583333334</v>
      </c>
      <c r="J106" s="21">
        <f t="shared" si="7"/>
        <v>4887378.134615385</v>
      </c>
      <c r="K106" s="28">
        <f t="shared" si="8"/>
        <v>721999.04261363635</v>
      </c>
      <c r="M106" s="33">
        <f t="shared" si="9"/>
        <v>1545886.0279805353</v>
      </c>
    </row>
    <row r="107" spans="7:13" x14ac:dyDescent="0.2">
      <c r="G107" s="19">
        <v>43691</v>
      </c>
      <c r="H107" s="23">
        <v>75448899.959999993</v>
      </c>
      <c r="I107" s="27">
        <f t="shared" si="6"/>
        <v>2514963.3319999999</v>
      </c>
      <c r="J107" s="21">
        <f t="shared" si="7"/>
        <v>5803761.535384615</v>
      </c>
      <c r="K107" s="28">
        <f t="shared" si="8"/>
        <v>857373.86318181816</v>
      </c>
      <c r="M107" s="33">
        <f t="shared" si="9"/>
        <v>1835739.6583941604</v>
      </c>
    </row>
    <row r="108" spans="7:13" x14ac:dyDescent="0.2">
      <c r="G108" s="19">
        <v>43688</v>
      </c>
      <c r="H108" s="23">
        <v>75945274.299999997</v>
      </c>
      <c r="I108" s="27">
        <f t="shared" si="6"/>
        <v>2531509.1433333331</v>
      </c>
      <c r="J108" s="21">
        <f t="shared" si="7"/>
        <v>5841944.1769230766</v>
      </c>
      <c r="K108" s="28">
        <f t="shared" si="8"/>
        <v>863014.4806818181</v>
      </c>
      <c r="M108" s="33">
        <f t="shared" si="9"/>
        <v>1847816.8929440388</v>
      </c>
    </row>
    <row r="109" spans="7:13" x14ac:dyDescent="0.2">
      <c r="G109" s="19">
        <v>43685</v>
      </c>
      <c r="H109" s="23">
        <v>70485156.540000007</v>
      </c>
      <c r="I109" s="27">
        <f t="shared" si="6"/>
        <v>2349505.2180000003</v>
      </c>
      <c r="J109" s="21">
        <f t="shared" si="7"/>
        <v>5421935.118461539</v>
      </c>
      <c r="K109" s="28">
        <f t="shared" si="8"/>
        <v>800967.68795454549</v>
      </c>
      <c r="M109" s="33">
        <f t="shared" si="9"/>
        <v>1714967.3124087593</v>
      </c>
    </row>
    <row r="110" spans="7:13" x14ac:dyDescent="0.2">
      <c r="G110" s="19">
        <v>43682</v>
      </c>
      <c r="H110" s="23">
        <v>70305379.010000005</v>
      </c>
      <c r="I110" s="27">
        <f t="shared" si="6"/>
        <v>2343512.6336666667</v>
      </c>
      <c r="J110" s="21">
        <f t="shared" si="7"/>
        <v>5408106.0776923085</v>
      </c>
      <c r="K110" s="28">
        <f t="shared" si="8"/>
        <v>798924.76147727284</v>
      </c>
      <c r="M110" s="33">
        <f t="shared" si="9"/>
        <v>1710593.1632603407</v>
      </c>
    </row>
    <row r="111" spans="7:13" x14ac:dyDescent="0.2">
      <c r="G111" s="19">
        <v>43679</v>
      </c>
      <c r="H111" s="23">
        <v>75725144.730000004</v>
      </c>
      <c r="I111" s="27">
        <f t="shared" si="6"/>
        <v>2524171.4909999999</v>
      </c>
      <c r="J111" s="21">
        <f t="shared" si="7"/>
        <v>5825011.133076923</v>
      </c>
      <c r="K111" s="28">
        <f t="shared" si="8"/>
        <v>860513.00829545455</v>
      </c>
      <c r="M111" s="33">
        <f t="shared" si="9"/>
        <v>1842460.9423357665</v>
      </c>
    </row>
    <row r="112" spans="7:13" x14ac:dyDescent="0.2">
      <c r="G112" s="19">
        <v>43676</v>
      </c>
      <c r="H112" s="23">
        <v>63627044.68</v>
      </c>
      <c r="I112" s="27">
        <f t="shared" si="6"/>
        <v>2120901.4893333334</v>
      </c>
      <c r="J112" s="21">
        <f t="shared" si="7"/>
        <v>4894388.0523076924</v>
      </c>
      <c r="K112" s="28">
        <f t="shared" si="8"/>
        <v>723034.59863636363</v>
      </c>
      <c r="M112" s="33">
        <f t="shared" si="9"/>
        <v>1548103.2768856448</v>
      </c>
    </row>
    <row r="113" spans="7:13" x14ac:dyDescent="0.2">
      <c r="G113" s="19">
        <v>43673</v>
      </c>
      <c r="H113" s="23">
        <v>68107822.480000004</v>
      </c>
      <c r="I113" s="27">
        <f t="shared" si="6"/>
        <v>2270260.7493333337</v>
      </c>
      <c r="J113" s="21">
        <f t="shared" si="7"/>
        <v>5239063.2676923079</v>
      </c>
      <c r="K113" s="28">
        <f t="shared" si="8"/>
        <v>773952.5281818182</v>
      </c>
      <c r="M113" s="33">
        <f t="shared" si="9"/>
        <v>1657124.6345498783</v>
      </c>
    </row>
    <row r="114" spans="7:13" x14ac:dyDescent="0.2">
      <c r="G114" s="19">
        <v>43670</v>
      </c>
      <c r="H114" s="23">
        <v>62282811.350000001</v>
      </c>
      <c r="I114" s="27">
        <f t="shared" si="6"/>
        <v>2076093.7116666667</v>
      </c>
      <c r="J114" s="21">
        <f t="shared" si="7"/>
        <v>4790985.4884615382</v>
      </c>
      <c r="K114" s="28">
        <f t="shared" si="8"/>
        <v>707759.2198863636</v>
      </c>
      <c r="M114" s="33">
        <f t="shared" si="9"/>
        <v>1515396.8698296838</v>
      </c>
    </row>
    <row r="115" spans="7:13" x14ac:dyDescent="0.2">
      <c r="G115" s="19">
        <v>43667</v>
      </c>
      <c r="H115" s="23">
        <v>67136692.510000005</v>
      </c>
      <c r="I115" s="27">
        <f t="shared" si="6"/>
        <v>2237889.7503333334</v>
      </c>
      <c r="J115" s="21">
        <f t="shared" si="7"/>
        <v>5164360.9623076925</v>
      </c>
      <c r="K115" s="28">
        <f t="shared" si="8"/>
        <v>762916.96034090919</v>
      </c>
      <c r="M115" s="33">
        <f t="shared" si="9"/>
        <v>1633496.1681265207</v>
      </c>
    </row>
    <row r="116" spans="7:13" x14ac:dyDescent="0.2">
      <c r="G116" s="19">
        <v>43664</v>
      </c>
      <c r="H116" s="23">
        <v>54520401.299999997</v>
      </c>
      <c r="I116" s="27">
        <f t="shared" si="6"/>
        <v>1817346.71</v>
      </c>
      <c r="J116" s="21">
        <f t="shared" si="7"/>
        <v>4193877.0230769226</v>
      </c>
      <c r="K116" s="28">
        <f t="shared" si="8"/>
        <v>619550.01477272727</v>
      </c>
      <c r="M116" s="33">
        <f t="shared" si="9"/>
        <v>1326530.4452554744</v>
      </c>
    </row>
    <row r="117" spans="7:13" x14ac:dyDescent="0.2">
      <c r="G117" s="19">
        <v>43661</v>
      </c>
      <c r="H117" s="23">
        <v>65784947.030000001</v>
      </c>
      <c r="I117" s="27">
        <f t="shared" si="6"/>
        <v>2192831.5676666666</v>
      </c>
      <c r="J117" s="21">
        <f t="shared" si="7"/>
        <v>5060380.5407692306</v>
      </c>
      <c r="K117" s="28">
        <f t="shared" si="8"/>
        <v>747556.21625000006</v>
      </c>
      <c r="M117" s="33">
        <f t="shared" si="9"/>
        <v>1600606.9836982968</v>
      </c>
    </row>
    <row r="118" spans="7:13" x14ac:dyDescent="0.2">
      <c r="G118" s="19">
        <v>43658</v>
      </c>
      <c r="H118" s="23">
        <v>73895419.950000003</v>
      </c>
      <c r="I118" s="27">
        <f t="shared" si="6"/>
        <v>2463180.665</v>
      </c>
      <c r="J118" s="21">
        <f t="shared" si="7"/>
        <v>5684263.0730769234</v>
      </c>
      <c r="K118" s="28">
        <f t="shared" si="8"/>
        <v>839720.68125000002</v>
      </c>
      <c r="M118" s="33">
        <f t="shared" si="9"/>
        <v>1797942.0912408759</v>
      </c>
    </row>
    <row r="119" spans="7:13" x14ac:dyDescent="0.2">
      <c r="G119" s="19">
        <v>43655</v>
      </c>
      <c r="H119" s="23">
        <v>65740170.460000001</v>
      </c>
      <c r="I119" s="27">
        <f t="shared" si="6"/>
        <v>2191339.0153333335</v>
      </c>
      <c r="J119" s="21">
        <f t="shared" si="7"/>
        <v>5056936.1892307689</v>
      </c>
      <c r="K119" s="28">
        <f t="shared" si="8"/>
        <v>747047.3915909091</v>
      </c>
      <c r="M119" s="33">
        <f t="shared" si="9"/>
        <v>1599517.5294403892</v>
      </c>
    </row>
    <row r="120" spans="7:13" x14ac:dyDescent="0.2">
      <c r="G120" s="19">
        <v>43652</v>
      </c>
      <c r="H120" s="23">
        <v>70209738.579999998</v>
      </c>
      <c r="I120" s="27">
        <f t="shared" si="6"/>
        <v>2340324.6193333333</v>
      </c>
      <c r="J120" s="21">
        <f t="shared" si="7"/>
        <v>5400749.1215384612</v>
      </c>
      <c r="K120" s="28">
        <f t="shared" si="8"/>
        <v>797837.93840909086</v>
      </c>
      <c r="M120" s="33">
        <f t="shared" si="9"/>
        <v>1708266.1454987833</v>
      </c>
    </row>
    <row r="121" spans="7:13" x14ac:dyDescent="0.2">
      <c r="G121" s="19">
        <v>43649</v>
      </c>
      <c r="H121" s="23">
        <v>67843118.180000007</v>
      </c>
      <c r="I121" s="27">
        <f t="shared" si="6"/>
        <v>2261437.2726666671</v>
      </c>
      <c r="J121" s="21">
        <f t="shared" si="7"/>
        <v>5218701.3984615393</v>
      </c>
      <c r="K121" s="28">
        <f t="shared" si="8"/>
        <v>770944.5247727274</v>
      </c>
      <c r="M121" s="33">
        <f t="shared" si="9"/>
        <v>1650684.1406326036</v>
      </c>
    </row>
    <row r="122" spans="7:13" x14ac:dyDescent="0.2">
      <c r="G122" s="19">
        <v>43646</v>
      </c>
      <c r="H122" s="23">
        <v>59954383.5</v>
      </c>
      <c r="I122" s="27">
        <f t="shared" si="6"/>
        <v>1998479.45</v>
      </c>
      <c r="J122" s="21">
        <f t="shared" si="7"/>
        <v>4611875.653846154</v>
      </c>
      <c r="K122" s="28">
        <f t="shared" si="8"/>
        <v>681299.8125</v>
      </c>
      <c r="M122" s="33">
        <f t="shared" si="9"/>
        <v>1458744.1240875912</v>
      </c>
    </row>
    <row r="123" spans="7:13" x14ac:dyDescent="0.2">
      <c r="G123" s="19">
        <v>43643</v>
      </c>
      <c r="H123" s="23">
        <v>55539973.18</v>
      </c>
      <c r="I123" s="27">
        <f t="shared" si="6"/>
        <v>1851332.4393333334</v>
      </c>
      <c r="J123" s="21">
        <f t="shared" si="7"/>
        <v>4272305.6292307694</v>
      </c>
      <c r="K123" s="28">
        <f t="shared" si="8"/>
        <v>631136.05886363634</v>
      </c>
      <c r="M123" s="33">
        <f t="shared" si="9"/>
        <v>1351337.5469586374</v>
      </c>
    </row>
    <row r="124" spans="7:13" x14ac:dyDescent="0.2">
      <c r="G124" s="19">
        <v>43640</v>
      </c>
      <c r="H124" s="23">
        <v>65193212.5</v>
      </c>
      <c r="I124" s="27">
        <f t="shared" si="6"/>
        <v>2173107.0833333335</v>
      </c>
      <c r="J124" s="21">
        <f t="shared" si="7"/>
        <v>5014862.5</v>
      </c>
      <c r="K124" s="28">
        <f t="shared" si="8"/>
        <v>740831.96022727271</v>
      </c>
      <c r="M124" s="33">
        <f t="shared" si="9"/>
        <v>1586209.5498783453</v>
      </c>
    </row>
    <row r="125" spans="7:13" x14ac:dyDescent="0.2">
      <c r="G125" s="19">
        <v>43637</v>
      </c>
      <c r="H125" s="23">
        <v>48986990.18</v>
      </c>
      <c r="I125" s="27">
        <f t="shared" si="6"/>
        <v>1632899.6726666666</v>
      </c>
      <c r="J125" s="21">
        <f t="shared" si="7"/>
        <v>3768230.0138461539</v>
      </c>
      <c r="K125" s="28">
        <f t="shared" si="8"/>
        <v>556670.3429545454</v>
      </c>
      <c r="M125" s="33">
        <f t="shared" si="9"/>
        <v>1191897.5712895377</v>
      </c>
    </row>
    <row r="126" spans="7:13" x14ac:dyDescent="0.2">
      <c r="G126" s="19">
        <v>43634</v>
      </c>
      <c r="H126" s="23">
        <v>60036687.219999999</v>
      </c>
      <c r="I126" s="27">
        <f t="shared" ref="I126:I182" si="10">H126/$B$38</f>
        <v>2001222.9073333333</v>
      </c>
      <c r="J126" s="21">
        <f t="shared" ref="J126:J182" si="11">H126/$C$38</f>
        <v>4618206.7092307694</v>
      </c>
      <c r="K126" s="28">
        <f t="shared" ref="K126:K182" si="12">H126/$D$38</f>
        <v>682235.08204545453</v>
      </c>
      <c r="M126" s="33">
        <f t="shared" ref="M126:M182" si="13">H126/$B$47</f>
        <v>1460746.6476885644</v>
      </c>
    </row>
    <row r="127" spans="7:13" x14ac:dyDescent="0.2">
      <c r="G127" s="19">
        <v>43631</v>
      </c>
      <c r="H127" s="23">
        <v>53775192.229999997</v>
      </c>
      <c r="I127" s="27">
        <f t="shared" si="10"/>
        <v>1792506.4076666667</v>
      </c>
      <c r="J127" s="21">
        <f t="shared" si="11"/>
        <v>4136553.248461538</v>
      </c>
      <c r="K127" s="28">
        <f t="shared" si="12"/>
        <v>611081.72988636361</v>
      </c>
      <c r="M127" s="33">
        <f t="shared" si="13"/>
        <v>1308398.8377128954</v>
      </c>
    </row>
    <row r="128" spans="7:13" x14ac:dyDescent="0.2">
      <c r="G128" s="19">
        <v>43628</v>
      </c>
      <c r="H128" s="23">
        <v>48577778.939999998</v>
      </c>
      <c r="I128" s="27">
        <f t="shared" si="10"/>
        <v>1619259.298</v>
      </c>
      <c r="J128" s="21">
        <f t="shared" si="11"/>
        <v>3736752.2261538459</v>
      </c>
      <c r="K128" s="28">
        <f t="shared" si="12"/>
        <v>552020.21522727271</v>
      </c>
      <c r="M128" s="33">
        <f t="shared" si="13"/>
        <v>1181941.0934306569</v>
      </c>
    </row>
    <row r="129" spans="7:13" x14ac:dyDescent="0.2">
      <c r="G129" s="19">
        <v>43625</v>
      </c>
      <c r="H129" s="23">
        <v>54510942.780000001</v>
      </c>
      <c r="I129" s="27">
        <f t="shared" si="10"/>
        <v>1817031.426</v>
      </c>
      <c r="J129" s="21">
        <f t="shared" si="11"/>
        <v>4193149.4446153846</v>
      </c>
      <c r="K129" s="28">
        <f t="shared" si="12"/>
        <v>619442.53159090912</v>
      </c>
      <c r="M129" s="33">
        <f t="shared" si="13"/>
        <v>1326300.3109489051</v>
      </c>
    </row>
    <row r="130" spans="7:13" x14ac:dyDescent="0.2">
      <c r="G130" s="19">
        <v>43622</v>
      </c>
      <c r="H130" s="23">
        <v>58219170.18</v>
      </c>
      <c r="I130" s="27">
        <f t="shared" si="10"/>
        <v>1940639.0060000001</v>
      </c>
      <c r="J130" s="21">
        <f t="shared" si="11"/>
        <v>4478397.7061538463</v>
      </c>
      <c r="K130" s="28">
        <f t="shared" si="12"/>
        <v>661581.47931818187</v>
      </c>
      <c r="M130" s="33">
        <f t="shared" si="13"/>
        <v>1416524.8218978101</v>
      </c>
    </row>
    <row r="131" spans="7:13" x14ac:dyDescent="0.2">
      <c r="G131" s="19">
        <v>43619</v>
      </c>
      <c r="H131" s="23">
        <v>44127906.060000002</v>
      </c>
      <c r="I131" s="27">
        <f t="shared" si="10"/>
        <v>1470930.202</v>
      </c>
      <c r="J131" s="21">
        <f t="shared" si="11"/>
        <v>3394454.3123076926</v>
      </c>
      <c r="K131" s="28">
        <f t="shared" si="12"/>
        <v>501453.47795454547</v>
      </c>
      <c r="M131" s="33">
        <f t="shared" si="13"/>
        <v>1073671.6802919707</v>
      </c>
    </row>
    <row r="132" spans="7:13" x14ac:dyDescent="0.2">
      <c r="G132" s="19">
        <v>43616</v>
      </c>
      <c r="H132" s="23">
        <v>43386260.579999998</v>
      </c>
      <c r="I132" s="27">
        <f t="shared" si="10"/>
        <v>1446208.686</v>
      </c>
      <c r="J132" s="21">
        <f t="shared" si="11"/>
        <v>3337404.6599999997</v>
      </c>
      <c r="K132" s="28">
        <f t="shared" si="12"/>
        <v>493025.68840909092</v>
      </c>
      <c r="M132" s="33">
        <f t="shared" si="13"/>
        <v>1055626.7781021898</v>
      </c>
    </row>
    <row r="133" spans="7:13" x14ac:dyDescent="0.2">
      <c r="G133" s="19">
        <v>43613</v>
      </c>
      <c r="H133" s="23">
        <v>54659412.119999997</v>
      </c>
      <c r="I133" s="27">
        <f t="shared" si="10"/>
        <v>1821980.4039999999</v>
      </c>
      <c r="J133" s="21">
        <f t="shared" si="11"/>
        <v>4204570.1630769232</v>
      </c>
      <c r="K133" s="28">
        <f t="shared" si="12"/>
        <v>621129.68318181811</v>
      </c>
      <c r="M133" s="33">
        <f t="shared" si="13"/>
        <v>1329912.703649635</v>
      </c>
    </row>
    <row r="134" spans="7:13" x14ac:dyDescent="0.2">
      <c r="G134" s="19">
        <v>43610</v>
      </c>
      <c r="H134" s="23">
        <v>46660473.759999998</v>
      </c>
      <c r="I134" s="27">
        <f t="shared" si="10"/>
        <v>1555349.1253333332</v>
      </c>
      <c r="J134" s="21">
        <f t="shared" si="11"/>
        <v>3589267.212307692</v>
      </c>
      <c r="K134" s="28">
        <f t="shared" si="12"/>
        <v>530232.65636363637</v>
      </c>
      <c r="M134" s="33">
        <f t="shared" si="13"/>
        <v>1135291.3323600972</v>
      </c>
    </row>
    <row r="135" spans="7:13" x14ac:dyDescent="0.2">
      <c r="G135" s="19">
        <v>43607</v>
      </c>
      <c r="H135" s="23">
        <v>55659279.420000002</v>
      </c>
      <c r="I135" s="27">
        <f t="shared" si="10"/>
        <v>1855309.314</v>
      </c>
      <c r="J135" s="21">
        <f t="shared" si="11"/>
        <v>4281483.0323076928</v>
      </c>
      <c r="K135" s="28">
        <f t="shared" si="12"/>
        <v>632491.81159090914</v>
      </c>
      <c r="M135" s="33">
        <f t="shared" si="13"/>
        <v>1354240.3751824817</v>
      </c>
    </row>
    <row r="136" spans="7:13" x14ac:dyDescent="0.2">
      <c r="G136" s="19">
        <v>43604</v>
      </c>
      <c r="H136" s="23">
        <v>54326123.030000001</v>
      </c>
      <c r="I136" s="27">
        <f t="shared" si="10"/>
        <v>1810870.7676666668</v>
      </c>
      <c r="J136" s="21">
        <f t="shared" si="11"/>
        <v>4178932.540769231</v>
      </c>
      <c r="K136" s="28">
        <f t="shared" si="12"/>
        <v>617342.30715909088</v>
      </c>
      <c r="M136" s="33">
        <f t="shared" si="13"/>
        <v>1321803.4800486618</v>
      </c>
    </row>
    <row r="137" spans="7:13" x14ac:dyDescent="0.2">
      <c r="G137" s="19">
        <v>43601</v>
      </c>
      <c r="H137" s="23">
        <v>48642334.119999997</v>
      </c>
      <c r="I137" s="27">
        <f t="shared" si="10"/>
        <v>1621411.1373333333</v>
      </c>
      <c r="J137" s="21">
        <f t="shared" si="11"/>
        <v>3741718.0092307692</v>
      </c>
      <c r="K137" s="28">
        <f t="shared" si="12"/>
        <v>552753.79681818176</v>
      </c>
      <c r="M137" s="33">
        <f t="shared" si="13"/>
        <v>1183511.7790754256</v>
      </c>
    </row>
    <row r="138" spans="7:13" x14ac:dyDescent="0.2">
      <c r="G138" s="19">
        <v>43598</v>
      </c>
      <c r="H138" s="23">
        <v>55638834.229999997</v>
      </c>
      <c r="I138" s="27">
        <f t="shared" si="10"/>
        <v>1854627.8076666666</v>
      </c>
      <c r="J138" s="21">
        <f t="shared" si="11"/>
        <v>4279910.325384615</v>
      </c>
      <c r="K138" s="28">
        <f t="shared" si="12"/>
        <v>632259.47988636361</v>
      </c>
      <c r="M138" s="33">
        <f t="shared" si="13"/>
        <v>1353742.9253041362</v>
      </c>
    </row>
    <row r="139" spans="7:13" x14ac:dyDescent="0.2">
      <c r="G139" s="19">
        <v>43595</v>
      </c>
      <c r="H139" s="23">
        <v>41645834.009999998</v>
      </c>
      <c r="I139" s="27">
        <f t="shared" si="10"/>
        <v>1388194.4669999999</v>
      </c>
      <c r="J139" s="21">
        <f t="shared" si="11"/>
        <v>3203525.693076923</v>
      </c>
      <c r="K139" s="28">
        <f t="shared" si="12"/>
        <v>473248.11374999996</v>
      </c>
      <c r="M139" s="33">
        <f t="shared" si="13"/>
        <v>1013280.6328467153</v>
      </c>
    </row>
    <row r="140" spans="7:13" x14ac:dyDescent="0.2">
      <c r="G140" s="19">
        <v>43592</v>
      </c>
      <c r="H140" s="23">
        <v>42312167.350000001</v>
      </c>
      <c r="I140" s="27">
        <f t="shared" si="10"/>
        <v>1410405.5783333334</v>
      </c>
      <c r="J140" s="21">
        <f t="shared" si="11"/>
        <v>3254782.1038461542</v>
      </c>
      <c r="K140" s="28">
        <f t="shared" si="12"/>
        <v>480820.08352272731</v>
      </c>
      <c r="M140" s="33">
        <f t="shared" si="13"/>
        <v>1029493.1228710462</v>
      </c>
    </row>
    <row r="141" spans="7:13" x14ac:dyDescent="0.2">
      <c r="G141" s="19">
        <v>43589</v>
      </c>
      <c r="H141" s="23">
        <v>43006075.359999999</v>
      </c>
      <c r="I141" s="27">
        <f t="shared" si="10"/>
        <v>1433535.8453333334</v>
      </c>
      <c r="J141" s="21">
        <f t="shared" si="11"/>
        <v>3308159.6430769232</v>
      </c>
      <c r="K141" s="28">
        <f t="shared" si="12"/>
        <v>488705.4018181818</v>
      </c>
      <c r="M141" s="33">
        <f t="shared" si="13"/>
        <v>1046376.5294403892</v>
      </c>
    </row>
    <row r="142" spans="7:13" x14ac:dyDescent="0.2">
      <c r="G142" s="19">
        <v>43586</v>
      </c>
      <c r="H142" s="23">
        <v>54003657.439999998</v>
      </c>
      <c r="I142" s="27">
        <f t="shared" si="10"/>
        <v>1800121.9146666666</v>
      </c>
      <c r="J142" s="21">
        <f t="shared" si="11"/>
        <v>4154127.4953846154</v>
      </c>
      <c r="K142" s="28">
        <f t="shared" si="12"/>
        <v>613677.92545454542</v>
      </c>
      <c r="M142" s="33">
        <f t="shared" si="13"/>
        <v>1313957.601946472</v>
      </c>
    </row>
    <row r="143" spans="7:13" x14ac:dyDescent="0.2">
      <c r="G143" s="19">
        <v>43583</v>
      </c>
      <c r="H143" s="23">
        <v>51477170.549999997</v>
      </c>
      <c r="I143" s="27">
        <f t="shared" si="10"/>
        <v>1715905.6849999998</v>
      </c>
      <c r="J143" s="21">
        <f t="shared" si="11"/>
        <v>3959782.3499999996</v>
      </c>
      <c r="K143" s="28">
        <f t="shared" si="12"/>
        <v>584967.84715909092</v>
      </c>
      <c r="M143" s="33">
        <f t="shared" si="13"/>
        <v>1252485.9014598539</v>
      </c>
    </row>
    <row r="144" spans="7:13" x14ac:dyDescent="0.2">
      <c r="G144" s="19">
        <v>43580</v>
      </c>
      <c r="H144" s="23">
        <v>45160953.299999997</v>
      </c>
      <c r="I144" s="27">
        <f t="shared" si="10"/>
        <v>1505365.1099999999</v>
      </c>
      <c r="J144" s="21">
        <f t="shared" si="11"/>
        <v>3473919.4846153846</v>
      </c>
      <c r="K144" s="28">
        <f t="shared" si="12"/>
        <v>513192.65113636362</v>
      </c>
      <c r="M144" s="33">
        <f t="shared" si="13"/>
        <v>1098806.6496350365</v>
      </c>
    </row>
    <row r="145" spans="7:13" x14ac:dyDescent="0.2">
      <c r="G145" s="19">
        <v>43577</v>
      </c>
      <c r="H145" s="23">
        <v>42318655.539999999</v>
      </c>
      <c r="I145" s="27">
        <f t="shared" si="10"/>
        <v>1410621.8513333334</v>
      </c>
      <c r="J145" s="21">
        <f t="shared" si="11"/>
        <v>3255281.1953846151</v>
      </c>
      <c r="K145" s="28">
        <f t="shared" si="12"/>
        <v>480893.81295454543</v>
      </c>
      <c r="M145" s="33">
        <f t="shared" si="13"/>
        <v>1029650.9863746958</v>
      </c>
    </row>
    <row r="146" spans="7:13" x14ac:dyDescent="0.2">
      <c r="G146" s="19">
        <v>43574</v>
      </c>
      <c r="H146" s="23">
        <v>48305437.780000001</v>
      </c>
      <c r="I146" s="27">
        <f t="shared" si="10"/>
        <v>1610181.2593333335</v>
      </c>
      <c r="J146" s="21">
        <f t="shared" si="11"/>
        <v>3715802.9061538461</v>
      </c>
      <c r="K146" s="28">
        <f t="shared" si="12"/>
        <v>548925.42931818182</v>
      </c>
      <c r="M146" s="33">
        <f t="shared" si="13"/>
        <v>1175314.7878345498</v>
      </c>
    </row>
    <row r="147" spans="7:13" x14ac:dyDescent="0.2">
      <c r="G147" s="19">
        <v>43571</v>
      </c>
      <c r="H147" s="23">
        <v>46080845.25</v>
      </c>
      <c r="I147" s="27">
        <f t="shared" si="10"/>
        <v>1536028.175</v>
      </c>
      <c r="J147" s="21">
        <f t="shared" si="11"/>
        <v>3544680.403846154</v>
      </c>
      <c r="K147" s="28">
        <f t="shared" si="12"/>
        <v>523645.96875</v>
      </c>
      <c r="M147" s="33">
        <f t="shared" si="13"/>
        <v>1121188.4489051094</v>
      </c>
    </row>
    <row r="148" spans="7:13" x14ac:dyDescent="0.2">
      <c r="G148" s="19">
        <v>43568</v>
      </c>
      <c r="H148" s="23">
        <v>42902855.920000002</v>
      </c>
      <c r="I148" s="27">
        <f t="shared" si="10"/>
        <v>1430095.1973333333</v>
      </c>
      <c r="J148" s="21">
        <f t="shared" si="11"/>
        <v>3300219.6861538463</v>
      </c>
      <c r="K148" s="28">
        <f t="shared" si="12"/>
        <v>487532.45363636367</v>
      </c>
      <c r="M148" s="33">
        <f t="shared" si="13"/>
        <v>1043865.1075425791</v>
      </c>
    </row>
    <row r="149" spans="7:13" x14ac:dyDescent="0.2">
      <c r="G149" s="19">
        <v>43565</v>
      </c>
      <c r="H149" s="23">
        <v>47034242.039999999</v>
      </c>
      <c r="I149" s="27">
        <f t="shared" si="10"/>
        <v>1567808.068</v>
      </c>
      <c r="J149" s="21">
        <f t="shared" si="11"/>
        <v>3618018.6184615386</v>
      </c>
      <c r="K149" s="28">
        <f t="shared" si="12"/>
        <v>534480.02318181819</v>
      </c>
      <c r="M149" s="33">
        <f t="shared" si="13"/>
        <v>1144385.4510948905</v>
      </c>
    </row>
    <row r="150" spans="7:13" x14ac:dyDescent="0.2">
      <c r="G150" s="19">
        <v>43562</v>
      </c>
      <c r="H150" s="23">
        <v>44809649.520000003</v>
      </c>
      <c r="I150" s="27">
        <f t="shared" si="10"/>
        <v>1493654.9840000002</v>
      </c>
      <c r="J150" s="21">
        <f t="shared" si="11"/>
        <v>3446896.116923077</v>
      </c>
      <c r="K150" s="28">
        <f t="shared" si="12"/>
        <v>509200.56272727274</v>
      </c>
      <c r="M150" s="33">
        <f t="shared" si="13"/>
        <v>1090259.1124087591</v>
      </c>
    </row>
    <row r="151" spans="7:13" x14ac:dyDescent="0.2">
      <c r="G151" s="19">
        <v>43559</v>
      </c>
      <c r="H151" s="23">
        <v>44396100.789999999</v>
      </c>
      <c r="I151" s="27">
        <f t="shared" si="10"/>
        <v>1479870.0263333332</v>
      </c>
      <c r="J151" s="21">
        <f t="shared" si="11"/>
        <v>3415084.6761538461</v>
      </c>
      <c r="K151" s="28">
        <f t="shared" si="12"/>
        <v>504501.14534090908</v>
      </c>
      <c r="M151" s="33">
        <f t="shared" si="13"/>
        <v>1080197.099513382</v>
      </c>
    </row>
    <row r="152" spans="7:13" x14ac:dyDescent="0.2">
      <c r="G152" s="19">
        <v>43556</v>
      </c>
      <c r="H152" s="23">
        <v>43127640.770000003</v>
      </c>
      <c r="I152" s="27">
        <f t="shared" si="10"/>
        <v>1437588.0256666667</v>
      </c>
      <c r="J152" s="21">
        <f t="shared" si="11"/>
        <v>3317510.8284615385</v>
      </c>
      <c r="K152" s="28">
        <f t="shared" si="12"/>
        <v>490086.82693181821</v>
      </c>
      <c r="M152" s="33">
        <f t="shared" si="13"/>
        <v>1049334.3253041364</v>
      </c>
    </row>
    <row r="153" spans="7:13" x14ac:dyDescent="0.2">
      <c r="G153" s="19">
        <v>43553</v>
      </c>
      <c r="H153" s="23">
        <v>46615905.829999998</v>
      </c>
      <c r="I153" s="27">
        <f t="shared" si="10"/>
        <v>1553863.5276666665</v>
      </c>
      <c r="J153" s="21">
        <f t="shared" si="11"/>
        <v>3585838.9099999997</v>
      </c>
      <c r="K153" s="28">
        <f t="shared" si="12"/>
        <v>529726.20261363639</v>
      </c>
      <c r="M153" s="33">
        <f t="shared" si="13"/>
        <v>1134206.9545012165</v>
      </c>
    </row>
    <row r="154" spans="7:13" x14ac:dyDescent="0.2">
      <c r="G154" s="19">
        <v>43550</v>
      </c>
      <c r="H154" s="23">
        <v>42493410.75</v>
      </c>
      <c r="I154" s="27">
        <f t="shared" si="10"/>
        <v>1416447.0249999999</v>
      </c>
      <c r="J154" s="21">
        <f t="shared" si="11"/>
        <v>3268723.903846154</v>
      </c>
      <c r="K154" s="28">
        <f t="shared" si="12"/>
        <v>482879.66761363635</v>
      </c>
      <c r="M154" s="33">
        <f t="shared" si="13"/>
        <v>1033902.9379562043</v>
      </c>
    </row>
    <row r="155" spans="7:13" x14ac:dyDescent="0.2">
      <c r="G155" s="19">
        <v>43547</v>
      </c>
      <c r="H155" s="23">
        <v>43744504.060000002</v>
      </c>
      <c r="I155" s="27">
        <f t="shared" si="10"/>
        <v>1458150.1353333334</v>
      </c>
      <c r="J155" s="21">
        <f t="shared" si="11"/>
        <v>3364961.8507692311</v>
      </c>
      <c r="K155" s="28">
        <f t="shared" si="12"/>
        <v>497096.63704545458</v>
      </c>
      <c r="M155" s="33">
        <f t="shared" si="13"/>
        <v>1064343.1644768857</v>
      </c>
    </row>
    <row r="156" spans="7:13" x14ac:dyDescent="0.2">
      <c r="G156" s="19">
        <v>43544</v>
      </c>
      <c r="H156" s="23">
        <v>48571483.82</v>
      </c>
      <c r="I156" s="27">
        <f t="shared" si="10"/>
        <v>1619049.4606666667</v>
      </c>
      <c r="J156" s="21">
        <f t="shared" si="11"/>
        <v>3736267.9861538461</v>
      </c>
      <c r="K156" s="28">
        <f t="shared" si="12"/>
        <v>551948.67977272731</v>
      </c>
      <c r="M156" s="33">
        <f t="shared" si="13"/>
        <v>1181787.9274939173</v>
      </c>
    </row>
    <row r="157" spans="7:13" x14ac:dyDescent="0.2">
      <c r="G157" s="19">
        <v>43541</v>
      </c>
      <c r="H157" s="23">
        <v>44046190.289999999</v>
      </c>
      <c r="I157" s="27">
        <f t="shared" si="10"/>
        <v>1468206.3429999999</v>
      </c>
      <c r="J157" s="21">
        <f t="shared" si="11"/>
        <v>3388168.4838461536</v>
      </c>
      <c r="K157" s="28">
        <f t="shared" si="12"/>
        <v>500524.8896590909</v>
      </c>
      <c r="M157" s="33">
        <f t="shared" si="13"/>
        <v>1071683.4620437955</v>
      </c>
    </row>
    <row r="158" spans="7:13" x14ac:dyDescent="0.2">
      <c r="G158" s="19">
        <v>43538</v>
      </c>
      <c r="H158" s="23">
        <v>46761366.409999996</v>
      </c>
      <c r="I158" s="27">
        <f t="shared" si="10"/>
        <v>1558712.2136666665</v>
      </c>
      <c r="J158" s="21">
        <f t="shared" si="11"/>
        <v>3597028.1853846153</v>
      </c>
      <c r="K158" s="28">
        <f t="shared" si="12"/>
        <v>531379.16374999995</v>
      </c>
      <c r="M158" s="33">
        <f t="shared" si="13"/>
        <v>1137746.1413625302</v>
      </c>
    </row>
    <row r="159" spans="7:13" x14ac:dyDescent="0.2">
      <c r="G159" s="19">
        <v>43535</v>
      </c>
      <c r="H159" s="23">
        <v>42839445.350000001</v>
      </c>
      <c r="I159" s="27">
        <f t="shared" si="10"/>
        <v>1427981.5116666667</v>
      </c>
      <c r="J159" s="21">
        <f t="shared" si="11"/>
        <v>3295341.95</v>
      </c>
      <c r="K159" s="28">
        <f t="shared" si="12"/>
        <v>486811.87897727272</v>
      </c>
      <c r="M159" s="33">
        <f t="shared" si="13"/>
        <v>1042322.2712895377</v>
      </c>
    </row>
    <row r="160" spans="7:13" x14ac:dyDescent="0.2">
      <c r="G160" s="19">
        <v>43532</v>
      </c>
      <c r="H160" s="23">
        <v>44067633.229999997</v>
      </c>
      <c r="I160" s="27">
        <f t="shared" si="10"/>
        <v>1468921.1076666666</v>
      </c>
      <c r="J160" s="21">
        <f t="shared" si="11"/>
        <v>3389817.9407692305</v>
      </c>
      <c r="K160" s="28">
        <f t="shared" si="12"/>
        <v>500768.55943181814</v>
      </c>
      <c r="M160" s="33">
        <f t="shared" si="13"/>
        <v>1072205.1880778586</v>
      </c>
    </row>
    <row r="161" spans="7:13" x14ac:dyDescent="0.2">
      <c r="G161" s="19">
        <v>43529</v>
      </c>
      <c r="H161" s="23">
        <v>44973132.539999999</v>
      </c>
      <c r="I161" s="27">
        <f t="shared" si="10"/>
        <v>1499104.4180000001</v>
      </c>
      <c r="J161" s="21">
        <f t="shared" si="11"/>
        <v>3459471.7338461536</v>
      </c>
      <c r="K161" s="28">
        <f t="shared" si="12"/>
        <v>511058.32431818178</v>
      </c>
      <c r="M161" s="33">
        <f t="shared" si="13"/>
        <v>1094236.801459854</v>
      </c>
    </row>
    <row r="162" spans="7:13" x14ac:dyDescent="0.2">
      <c r="G162" s="19">
        <v>43526</v>
      </c>
      <c r="H162" s="23">
        <v>39841969.770000003</v>
      </c>
      <c r="I162" s="27">
        <f t="shared" si="10"/>
        <v>1328065.6590000002</v>
      </c>
      <c r="J162" s="21">
        <f t="shared" si="11"/>
        <v>3064766.9053846155</v>
      </c>
      <c r="K162" s="28">
        <f t="shared" si="12"/>
        <v>452749.65647727274</v>
      </c>
      <c r="M162" s="33">
        <f t="shared" si="13"/>
        <v>969390.99197080301</v>
      </c>
    </row>
    <row r="163" spans="7:13" x14ac:dyDescent="0.2">
      <c r="G163" s="19">
        <v>43523</v>
      </c>
      <c r="H163" s="23">
        <v>42558467.710000001</v>
      </c>
      <c r="I163" s="27">
        <f t="shared" si="10"/>
        <v>1418615.5903333335</v>
      </c>
      <c r="J163" s="21">
        <f t="shared" si="11"/>
        <v>3273728.2853846154</v>
      </c>
      <c r="K163" s="28">
        <f t="shared" si="12"/>
        <v>483618.95124999998</v>
      </c>
      <c r="M163" s="33">
        <f t="shared" si="13"/>
        <v>1035485.8323600973</v>
      </c>
    </row>
    <row r="164" spans="7:13" x14ac:dyDescent="0.2">
      <c r="G164" s="19">
        <v>43520</v>
      </c>
      <c r="H164" s="23">
        <v>41298258.299999997</v>
      </c>
      <c r="I164" s="27">
        <f t="shared" si="10"/>
        <v>1376608.6099999999</v>
      </c>
      <c r="J164" s="21">
        <f t="shared" si="11"/>
        <v>3176789.0999999996</v>
      </c>
      <c r="K164" s="28">
        <f t="shared" si="12"/>
        <v>469298.38977272721</v>
      </c>
      <c r="M164" s="33">
        <f t="shared" si="13"/>
        <v>1004823.802919708</v>
      </c>
    </row>
    <row r="165" spans="7:13" x14ac:dyDescent="0.2">
      <c r="G165" s="19">
        <v>43517</v>
      </c>
      <c r="H165" s="23">
        <v>35857048.520000003</v>
      </c>
      <c r="I165" s="27">
        <f t="shared" si="10"/>
        <v>1195234.9506666667</v>
      </c>
      <c r="J165" s="21">
        <f t="shared" si="11"/>
        <v>2758234.501538462</v>
      </c>
      <c r="K165" s="28">
        <f t="shared" si="12"/>
        <v>407466.46045454551</v>
      </c>
      <c r="M165" s="33">
        <f t="shared" si="13"/>
        <v>872434.2705596108</v>
      </c>
    </row>
    <row r="166" spans="7:13" x14ac:dyDescent="0.2">
      <c r="G166" s="19">
        <v>43514</v>
      </c>
      <c r="H166" s="23">
        <v>46704559</v>
      </c>
      <c r="I166" s="27">
        <f t="shared" si="10"/>
        <v>1556818.6333333333</v>
      </c>
      <c r="J166" s="21">
        <f t="shared" si="11"/>
        <v>3592658.3846153845</v>
      </c>
      <c r="K166" s="28">
        <f t="shared" si="12"/>
        <v>530733.625</v>
      </c>
      <c r="M166" s="33">
        <f t="shared" si="13"/>
        <v>1136363.9659367397</v>
      </c>
    </row>
    <row r="167" spans="7:13" x14ac:dyDescent="0.2">
      <c r="G167" s="19">
        <v>43511</v>
      </c>
      <c r="H167" s="23">
        <v>38267606.399999999</v>
      </c>
      <c r="I167" s="27">
        <f t="shared" si="10"/>
        <v>1275586.8799999999</v>
      </c>
      <c r="J167" s="21">
        <f t="shared" si="11"/>
        <v>2943662.0307692308</v>
      </c>
      <c r="K167" s="28">
        <f t="shared" si="12"/>
        <v>434859.16363636364</v>
      </c>
      <c r="M167" s="33">
        <f t="shared" si="13"/>
        <v>931085.3138686131</v>
      </c>
    </row>
    <row r="168" spans="7:13" x14ac:dyDescent="0.2">
      <c r="G168" s="19">
        <v>43508</v>
      </c>
      <c r="H168" s="23">
        <v>38568926.140000001</v>
      </c>
      <c r="I168" s="27">
        <f t="shared" si="10"/>
        <v>1285630.8713333334</v>
      </c>
      <c r="J168" s="21">
        <f t="shared" si="11"/>
        <v>2966840.4723076923</v>
      </c>
      <c r="K168" s="28">
        <f t="shared" si="12"/>
        <v>438283.25159090909</v>
      </c>
      <c r="M168" s="33">
        <f t="shared" si="13"/>
        <v>938416.69440389297</v>
      </c>
    </row>
    <row r="169" spans="7:13" x14ac:dyDescent="0.2">
      <c r="G169" s="19">
        <v>43505</v>
      </c>
      <c r="H169" s="23">
        <v>43357261.899999999</v>
      </c>
      <c r="I169" s="27">
        <f t="shared" si="10"/>
        <v>1445242.0633333332</v>
      </c>
      <c r="J169" s="21">
        <f t="shared" si="11"/>
        <v>3335173.9923076923</v>
      </c>
      <c r="K169" s="28">
        <f t="shared" si="12"/>
        <v>492696.15795454546</v>
      </c>
      <c r="M169" s="33">
        <f t="shared" si="13"/>
        <v>1054921.2141119221</v>
      </c>
    </row>
    <row r="170" spans="7:13" x14ac:dyDescent="0.2">
      <c r="G170" s="19">
        <v>43502</v>
      </c>
      <c r="H170" s="23">
        <v>47403939.670000002</v>
      </c>
      <c r="I170" s="27">
        <f t="shared" si="10"/>
        <v>1580131.3223333333</v>
      </c>
      <c r="J170" s="21">
        <f t="shared" si="11"/>
        <v>3646456.8976923078</v>
      </c>
      <c r="K170" s="28">
        <f t="shared" si="12"/>
        <v>538681.13261363644</v>
      </c>
      <c r="M170" s="33">
        <f t="shared" si="13"/>
        <v>1153380.5272506082</v>
      </c>
    </row>
    <row r="171" spans="7:13" x14ac:dyDescent="0.2">
      <c r="G171" s="19">
        <v>43499</v>
      </c>
      <c r="H171" s="23">
        <v>39888680.939999998</v>
      </c>
      <c r="I171" s="27">
        <f t="shared" si="10"/>
        <v>1329622.6979999999</v>
      </c>
      <c r="J171" s="21">
        <f t="shared" si="11"/>
        <v>3068360.0723076919</v>
      </c>
      <c r="K171" s="28">
        <f t="shared" si="12"/>
        <v>453280.46522727271</v>
      </c>
      <c r="M171" s="33">
        <f t="shared" si="13"/>
        <v>970527.51678832108</v>
      </c>
    </row>
    <row r="172" spans="7:13" x14ac:dyDescent="0.2">
      <c r="G172" s="19">
        <v>43496</v>
      </c>
      <c r="H172" s="23">
        <v>44802503.960000001</v>
      </c>
      <c r="I172" s="27">
        <f t="shared" si="10"/>
        <v>1493416.7986666667</v>
      </c>
      <c r="J172" s="21">
        <f t="shared" si="11"/>
        <v>3446346.4584615384</v>
      </c>
      <c r="K172" s="28">
        <f t="shared" si="12"/>
        <v>509119.36318181822</v>
      </c>
      <c r="M172" s="33">
        <f t="shared" si="13"/>
        <v>1090085.2545012166</v>
      </c>
    </row>
    <row r="173" spans="7:13" x14ac:dyDescent="0.2">
      <c r="G173" s="19">
        <v>43493</v>
      </c>
      <c r="H173" s="23">
        <v>42070546.82</v>
      </c>
      <c r="I173" s="27">
        <f t="shared" si="10"/>
        <v>1402351.5606666666</v>
      </c>
      <c r="J173" s="21">
        <f t="shared" si="11"/>
        <v>3236195.9092307691</v>
      </c>
      <c r="K173" s="28">
        <f t="shared" si="12"/>
        <v>478074.39568181819</v>
      </c>
      <c r="M173" s="33">
        <f t="shared" si="13"/>
        <v>1023614.2778588807</v>
      </c>
    </row>
    <row r="174" spans="7:13" x14ac:dyDescent="0.2">
      <c r="G174" s="19">
        <v>43490</v>
      </c>
      <c r="H174" s="23">
        <v>40364261.890000001</v>
      </c>
      <c r="I174" s="27">
        <f t="shared" si="10"/>
        <v>1345475.3963333333</v>
      </c>
      <c r="J174" s="21">
        <f t="shared" si="11"/>
        <v>3104943.2223076923</v>
      </c>
      <c r="K174" s="28">
        <f t="shared" si="12"/>
        <v>458684.79420454544</v>
      </c>
      <c r="M174" s="33">
        <f t="shared" si="13"/>
        <v>982098.82944038929</v>
      </c>
    </row>
    <row r="175" spans="7:13" x14ac:dyDescent="0.2">
      <c r="G175" s="19">
        <v>43487</v>
      </c>
      <c r="H175" s="23">
        <v>38024304.68</v>
      </c>
      <c r="I175" s="27">
        <f t="shared" si="10"/>
        <v>1267476.8226666667</v>
      </c>
      <c r="J175" s="21">
        <f t="shared" si="11"/>
        <v>2924946.5138461539</v>
      </c>
      <c r="K175" s="28">
        <f t="shared" si="12"/>
        <v>432094.37136363634</v>
      </c>
      <c r="M175" s="33">
        <f t="shared" si="13"/>
        <v>925165.56399026758</v>
      </c>
    </row>
    <row r="176" spans="7:13" x14ac:dyDescent="0.2">
      <c r="G176" s="19">
        <v>43484</v>
      </c>
      <c r="H176" s="23">
        <v>38901788.640000001</v>
      </c>
      <c r="I176" s="27">
        <f t="shared" si="10"/>
        <v>1296726.2879999999</v>
      </c>
      <c r="J176" s="21">
        <f t="shared" si="11"/>
        <v>2992445.2800000003</v>
      </c>
      <c r="K176" s="28">
        <f t="shared" si="12"/>
        <v>442065.78</v>
      </c>
      <c r="M176" s="33">
        <f t="shared" si="13"/>
        <v>946515.53868613136</v>
      </c>
    </row>
    <row r="177" spans="7:13" x14ac:dyDescent="0.2">
      <c r="G177" s="19">
        <v>43481</v>
      </c>
      <c r="H177" s="23">
        <v>38901788.640000001</v>
      </c>
      <c r="I177" s="27">
        <f t="shared" si="10"/>
        <v>1296726.2879999999</v>
      </c>
      <c r="J177" s="21">
        <f t="shared" si="11"/>
        <v>2992445.2800000003</v>
      </c>
      <c r="K177" s="28">
        <f t="shared" si="12"/>
        <v>442065.78</v>
      </c>
      <c r="M177" s="33">
        <f t="shared" si="13"/>
        <v>946515.53868613136</v>
      </c>
    </row>
    <row r="178" spans="7:13" x14ac:dyDescent="0.2">
      <c r="G178" s="19">
        <v>43478</v>
      </c>
      <c r="H178" s="23">
        <v>38264362.299999997</v>
      </c>
      <c r="I178" s="27">
        <f t="shared" si="10"/>
        <v>1275478.7433333332</v>
      </c>
      <c r="J178" s="21">
        <f t="shared" si="11"/>
        <v>2943412.4846153846</v>
      </c>
      <c r="K178" s="28">
        <f t="shared" si="12"/>
        <v>434822.29886363633</v>
      </c>
      <c r="M178" s="33">
        <f t="shared" si="13"/>
        <v>931006.38199513371</v>
      </c>
    </row>
    <row r="179" spans="7:13" x14ac:dyDescent="0.2">
      <c r="G179" s="19">
        <v>43475</v>
      </c>
      <c r="H179" s="23">
        <v>43571098.68</v>
      </c>
      <c r="I179" s="27">
        <f t="shared" si="10"/>
        <v>1452369.956</v>
      </c>
      <c r="J179" s="21">
        <f t="shared" si="11"/>
        <v>3351622.9753846154</v>
      </c>
      <c r="K179" s="28">
        <f t="shared" si="12"/>
        <v>495126.12136363634</v>
      </c>
      <c r="M179" s="33">
        <f t="shared" si="13"/>
        <v>1060124.0554744524</v>
      </c>
    </row>
    <row r="180" spans="7:13" x14ac:dyDescent="0.2">
      <c r="G180" s="19">
        <v>43472</v>
      </c>
      <c r="H180" s="23">
        <v>39381569.960000001</v>
      </c>
      <c r="I180" s="27">
        <f t="shared" si="10"/>
        <v>1312718.9986666667</v>
      </c>
      <c r="J180" s="21">
        <f t="shared" si="11"/>
        <v>3029351.5353846154</v>
      </c>
      <c r="K180" s="28">
        <f t="shared" si="12"/>
        <v>447517.84045454545</v>
      </c>
      <c r="M180" s="33">
        <f t="shared" si="13"/>
        <v>958189.05012165452</v>
      </c>
    </row>
    <row r="181" spans="7:13" x14ac:dyDescent="0.2">
      <c r="G181" s="19">
        <v>43469</v>
      </c>
      <c r="H181" s="23">
        <v>41615985.270000003</v>
      </c>
      <c r="I181" s="27">
        <f t="shared" si="10"/>
        <v>1387199.5090000001</v>
      </c>
      <c r="J181" s="21">
        <f t="shared" si="11"/>
        <v>3201229.6361538465</v>
      </c>
      <c r="K181" s="28">
        <f t="shared" si="12"/>
        <v>472908.92352272733</v>
      </c>
      <c r="M181" s="33">
        <f t="shared" si="13"/>
        <v>1012554.3861313869</v>
      </c>
    </row>
    <row r="182" spans="7:13" x14ac:dyDescent="0.2">
      <c r="G182" s="19">
        <v>43466</v>
      </c>
      <c r="H182" s="23">
        <v>41615985.270000003</v>
      </c>
      <c r="I182" s="27">
        <f t="shared" si="10"/>
        <v>1387199.5090000001</v>
      </c>
      <c r="J182" s="21">
        <f t="shared" si="11"/>
        <v>3201229.6361538465</v>
      </c>
      <c r="K182" s="28">
        <f t="shared" si="12"/>
        <v>472908.92352272733</v>
      </c>
      <c r="M182" s="33">
        <f t="shared" si="13"/>
        <v>1012554.3861313869</v>
      </c>
    </row>
    <row r="183" spans="7:13" x14ac:dyDescent="0.2">
      <c r="G183" s="19">
        <v>43463</v>
      </c>
      <c r="H183" s="23">
        <v>35030149.140000001</v>
      </c>
      <c r="I183" s="27">
        <f>H183/$B$39</f>
        <v>1946119.3966666667</v>
      </c>
      <c r="J183" s="21">
        <f>H183/$C$39</f>
        <v>2694626.8569230768</v>
      </c>
      <c r="K183" s="28">
        <f>H183/$D$39</f>
        <v>437876.86424999998</v>
      </c>
      <c r="M183" s="33">
        <f>H183/$B$48</f>
        <v>1201720.382161235</v>
      </c>
    </row>
    <row r="184" spans="7:13" x14ac:dyDescent="0.2">
      <c r="G184" s="19">
        <v>43460</v>
      </c>
      <c r="H184" s="23">
        <v>39853140.689999998</v>
      </c>
      <c r="I184" s="27">
        <f t="shared" ref="I184:I247" si="14">H184/$B$39</f>
        <v>2214063.3716666666</v>
      </c>
      <c r="J184" s="21">
        <f t="shared" ref="J184:J247" si="15">H184/$C$39</f>
        <v>3065626.2069230769</v>
      </c>
      <c r="K184" s="28">
        <f t="shared" ref="K184:K247" si="16">H184/$D$39</f>
        <v>498164.25862499996</v>
      </c>
      <c r="M184" s="33">
        <f t="shared" ref="M184:M247" si="17">H184/$B$48</f>
        <v>1367174.637735849</v>
      </c>
    </row>
    <row r="185" spans="7:13" x14ac:dyDescent="0.2">
      <c r="G185" s="19">
        <v>43457</v>
      </c>
      <c r="H185" s="23">
        <v>44676132.240000002</v>
      </c>
      <c r="I185" s="27">
        <f t="shared" si="14"/>
        <v>2482007.3466666667</v>
      </c>
      <c r="J185" s="21">
        <f t="shared" si="15"/>
        <v>3436625.556923077</v>
      </c>
      <c r="K185" s="28">
        <f t="shared" si="16"/>
        <v>558451.65300000005</v>
      </c>
      <c r="M185" s="33">
        <f t="shared" si="17"/>
        <v>1532628.8933104633</v>
      </c>
    </row>
    <row r="186" spans="7:13" x14ac:dyDescent="0.2">
      <c r="G186" s="19">
        <v>43454</v>
      </c>
      <c r="H186" s="23">
        <v>34268624.159999996</v>
      </c>
      <c r="I186" s="27">
        <f t="shared" si="14"/>
        <v>1903812.4533333331</v>
      </c>
      <c r="J186" s="21">
        <f t="shared" si="15"/>
        <v>2636048.0123076919</v>
      </c>
      <c r="K186" s="28">
        <f t="shared" si="16"/>
        <v>428357.80199999997</v>
      </c>
      <c r="M186" s="33">
        <f t="shared" si="17"/>
        <v>1175596.0260720411</v>
      </c>
    </row>
    <row r="187" spans="7:13" x14ac:dyDescent="0.2">
      <c r="G187" s="19">
        <v>43451</v>
      </c>
      <c r="H187" s="23">
        <v>44909481.259999998</v>
      </c>
      <c r="I187" s="27">
        <f t="shared" si="14"/>
        <v>2494971.1811111108</v>
      </c>
      <c r="J187" s="21">
        <f t="shared" si="15"/>
        <v>3454575.4815384615</v>
      </c>
      <c r="K187" s="28">
        <f t="shared" si="16"/>
        <v>561368.51575000002</v>
      </c>
      <c r="M187" s="33">
        <f t="shared" si="17"/>
        <v>1540634.0054888509</v>
      </c>
    </row>
    <row r="188" spans="7:13" x14ac:dyDescent="0.2">
      <c r="G188" s="19">
        <v>43448</v>
      </c>
      <c r="H188" s="23">
        <v>40979901.649999999</v>
      </c>
      <c r="I188" s="27">
        <f t="shared" si="14"/>
        <v>2276661.2027777778</v>
      </c>
      <c r="J188" s="21">
        <f t="shared" si="15"/>
        <v>3152300.1269230768</v>
      </c>
      <c r="K188" s="28">
        <f t="shared" si="16"/>
        <v>512248.770625</v>
      </c>
      <c r="M188" s="33">
        <f t="shared" si="17"/>
        <v>1405828.5300171527</v>
      </c>
    </row>
    <row r="189" spans="7:13" x14ac:dyDescent="0.2">
      <c r="G189" s="19">
        <v>43445</v>
      </c>
      <c r="H189" s="23">
        <v>35085532.240000002</v>
      </c>
      <c r="I189" s="27">
        <f t="shared" si="14"/>
        <v>1949196.2355555557</v>
      </c>
      <c r="J189" s="21">
        <f t="shared" si="15"/>
        <v>2698887.0953846155</v>
      </c>
      <c r="K189" s="28">
        <f t="shared" si="16"/>
        <v>438569.15300000005</v>
      </c>
      <c r="M189" s="33">
        <f t="shared" si="17"/>
        <v>1203620.3169811321</v>
      </c>
    </row>
    <row r="190" spans="7:13" x14ac:dyDescent="0.2">
      <c r="G190" s="19">
        <v>43442</v>
      </c>
      <c r="H190" s="23">
        <v>35646900.75</v>
      </c>
      <c r="I190" s="27">
        <f t="shared" si="14"/>
        <v>1980383.375</v>
      </c>
      <c r="J190" s="21">
        <f t="shared" si="15"/>
        <v>2742069.2884615385</v>
      </c>
      <c r="K190" s="28">
        <f t="shared" si="16"/>
        <v>445586.25937500002</v>
      </c>
      <c r="M190" s="33">
        <f t="shared" si="17"/>
        <v>1222878.2418524872</v>
      </c>
    </row>
    <row r="191" spans="7:13" x14ac:dyDescent="0.2">
      <c r="G191" s="19">
        <v>43439</v>
      </c>
      <c r="H191" s="23">
        <v>36488953.530000001</v>
      </c>
      <c r="I191" s="27">
        <f t="shared" si="14"/>
        <v>2027164.085</v>
      </c>
      <c r="J191" s="21">
        <f t="shared" si="15"/>
        <v>2806842.5792307695</v>
      </c>
      <c r="K191" s="28">
        <f t="shared" si="16"/>
        <v>456111.91912500001</v>
      </c>
      <c r="M191" s="33">
        <f t="shared" si="17"/>
        <v>1251765.1296740996</v>
      </c>
    </row>
    <row r="192" spans="7:13" x14ac:dyDescent="0.2">
      <c r="G192" s="19">
        <v>43436</v>
      </c>
      <c r="H192" s="23">
        <v>37704074.210000001</v>
      </c>
      <c r="I192" s="27">
        <f t="shared" si="14"/>
        <v>2094670.7894444445</v>
      </c>
      <c r="J192" s="21">
        <f t="shared" si="15"/>
        <v>2900313.4007692309</v>
      </c>
      <c r="K192" s="28">
        <f t="shared" si="16"/>
        <v>471300.92762500001</v>
      </c>
      <c r="M192" s="33">
        <f t="shared" si="17"/>
        <v>1293450.2301886794</v>
      </c>
    </row>
    <row r="193" spans="7:13" x14ac:dyDescent="0.2">
      <c r="G193" s="19">
        <v>43433</v>
      </c>
      <c r="H193" s="23">
        <v>34727436.770000003</v>
      </c>
      <c r="I193" s="27">
        <f t="shared" si="14"/>
        <v>1929302.0427777779</v>
      </c>
      <c r="J193" s="21">
        <f t="shared" si="15"/>
        <v>2671341.29</v>
      </c>
      <c r="K193" s="28">
        <f t="shared" si="16"/>
        <v>434092.95962500002</v>
      </c>
      <c r="M193" s="33">
        <f t="shared" si="17"/>
        <v>1191335.738250429</v>
      </c>
    </row>
    <row r="194" spans="7:13" x14ac:dyDescent="0.2">
      <c r="G194" s="19">
        <v>43430</v>
      </c>
      <c r="H194" s="23">
        <v>36711861.729999997</v>
      </c>
      <c r="I194" s="27">
        <f t="shared" si="14"/>
        <v>2039547.8738888886</v>
      </c>
      <c r="J194" s="21">
        <f t="shared" si="15"/>
        <v>2823989.3638461535</v>
      </c>
      <c r="K194" s="28">
        <f t="shared" si="16"/>
        <v>458898.27162499994</v>
      </c>
      <c r="M194" s="33">
        <f t="shared" si="17"/>
        <v>1259412.0662092625</v>
      </c>
    </row>
    <row r="195" spans="7:13" x14ac:dyDescent="0.2">
      <c r="G195" s="19">
        <v>43427</v>
      </c>
      <c r="H195" s="23">
        <v>41342186.640000001</v>
      </c>
      <c r="I195" s="27">
        <f t="shared" si="14"/>
        <v>2296788.1466666665</v>
      </c>
      <c r="J195" s="21">
        <f t="shared" si="15"/>
        <v>3180168.2030769233</v>
      </c>
      <c r="K195" s="28">
        <f t="shared" si="16"/>
        <v>516777.33299999998</v>
      </c>
      <c r="M195" s="33">
        <f t="shared" si="17"/>
        <v>1418256.8315608921</v>
      </c>
    </row>
    <row r="196" spans="7:13" x14ac:dyDescent="0.2">
      <c r="G196" s="19">
        <v>43424</v>
      </c>
      <c r="H196" s="23">
        <v>43657349.090000004</v>
      </c>
      <c r="I196" s="27">
        <f t="shared" si="14"/>
        <v>2425408.2827777779</v>
      </c>
      <c r="J196" s="21">
        <f t="shared" si="15"/>
        <v>3358257.6223076927</v>
      </c>
      <c r="K196" s="28">
        <f t="shared" si="16"/>
        <v>545716.863625</v>
      </c>
      <c r="M196" s="33">
        <f t="shared" si="17"/>
        <v>1497679.2140651804</v>
      </c>
    </row>
    <row r="197" spans="7:13" x14ac:dyDescent="0.2">
      <c r="G197" s="19">
        <v>43421</v>
      </c>
      <c r="H197" s="23">
        <v>47956936.5</v>
      </c>
      <c r="I197" s="27">
        <f t="shared" si="14"/>
        <v>2664274.25</v>
      </c>
      <c r="J197" s="21">
        <f t="shared" si="15"/>
        <v>3688995.1153846155</v>
      </c>
      <c r="K197" s="28">
        <f t="shared" si="16"/>
        <v>599461.70625000005</v>
      </c>
      <c r="M197" s="33">
        <f t="shared" si="17"/>
        <v>1645177.9245283019</v>
      </c>
    </row>
    <row r="198" spans="7:13" x14ac:dyDescent="0.2">
      <c r="G198" s="19">
        <v>43418</v>
      </c>
      <c r="H198" s="23">
        <v>48213725.420000002</v>
      </c>
      <c r="I198" s="27">
        <f t="shared" si="14"/>
        <v>2678540.3011111114</v>
      </c>
      <c r="J198" s="21">
        <f t="shared" si="15"/>
        <v>3708748.1092307693</v>
      </c>
      <c r="K198" s="28">
        <f t="shared" si="16"/>
        <v>602671.56775000005</v>
      </c>
      <c r="M198" s="33">
        <f t="shared" si="17"/>
        <v>1653987.1499142367</v>
      </c>
    </row>
    <row r="199" spans="7:13" x14ac:dyDescent="0.2">
      <c r="G199" s="19">
        <v>43415</v>
      </c>
      <c r="H199" s="23">
        <v>52142251.200000003</v>
      </c>
      <c r="I199" s="27">
        <f t="shared" si="14"/>
        <v>2896791.7333333334</v>
      </c>
      <c r="J199" s="21">
        <f t="shared" si="15"/>
        <v>4010942.4000000004</v>
      </c>
      <c r="K199" s="28">
        <f t="shared" si="16"/>
        <v>651778.14</v>
      </c>
      <c r="M199" s="33">
        <f t="shared" si="17"/>
        <v>1788756.4734133792</v>
      </c>
    </row>
    <row r="200" spans="7:13" x14ac:dyDescent="0.2">
      <c r="G200" s="19">
        <v>43412</v>
      </c>
      <c r="H200" s="23">
        <v>43213783.530000001</v>
      </c>
      <c r="I200" s="27">
        <f t="shared" si="14"/>
        <v>2400765.7516666669</v>
      </c>
      <c r="J200" s="21">
        <f t="shared" si="15"/>
        <v>3324137.1946153846</v>
      </c>
      <c r="K200" s="28">
        <f t="shared" si="16"/>
        <v>540172.29412500001</v>
      </c>
      <c r="M200" s="33">
        <f t="shared" si="17"/>
        <v>1482462.5567753003</v>
      </c>
    </row>
    <row r="201" spans="7:13" x14ac:dyDescent="0.2">
      <c r="G201" s="19">
        <v>43409</v>
      </c>
      <c r="H201" s="23">
        <v>51070835.079999998</v>
      </c>
      <c r="I201" s="27">
        <f t="shared" si="14"/>
        <v>2837268.6155555556</v>
      </c>
      <c r="J201" s="21">
        <f t="shared" si="15"/>
        <v>3928525.7753846152</v>
      </c>
      <c r="K201" s="28">
        <f t="shared" si="16"/>
        <v>638385.43849999993</v>
      </c>
      <c r="M201" s="33">
        <f t="shared" si="17"/>
        <v>1752001.2034305318</v>
      </c>
    </row>
    <row r="202" spans="7:13" x14ac:dyDescent="0.2">
      <c r="G202" s="19">
        <v>43406</v>
      </c>
      <c r="H202" s="23">
        <v>51070835.079999998</v>
      </c>
      <c r="I202" s="27">
        <f t="shared" si="14"/>
        <v>2837268.6155555556</v>
      </c>
      <c r="J202" s="21">
        <f t="shared" si="15"/>
        <v>3928525.7753846152</v>
      </c>
      <c r="K202" s="28">
        <f t="shared" si="16"/>
        <v>638385.43849999993</v>
      </c>
      <c r="M202" s="33">
        <f t="shared" si="17"/>
        <v>1752001.2034305318</v>
      </c>
    </row>
    <row r="203" spans="7:13" x14ac:dyDescent="0.2">
      <c r="G203" s="19">
        <v>43403</v>
      </c>
      <c r="H203" s="23">
        <v>54987474.890000001</v>
      </c>
      <c r="I203" s="27">
        <f t="shared" si="14"/>
        <v>3054859.716111111</v>
      </c>
      <c r="J203" s="21">
        <f t="shared" si="15"/>
        <v>4229805.7607692312</v>
      </c>
      <c r="K203" s="28">
        <f t="shared" si="16"/>
        <v>687343.43612500001</v>
      </c>
      <c r="M203" s="33">
        <f t="shared" si="17"/>
        <v>1886362.7749571186</v>
      </c>
    </row>
    <row r="204" spans="7:13" x14ac:dyDescent="0.2">
      <c r="G204" s="19">
        <v>43400</v>
      </c>
      <c r="H204" s="23">
        <v>48560367.43</v>
      </c>
      <c r="I204" s="27">
        <f t="shared" si="14"/>
        <v>2697798.1905555557</v>
      </c>
      <c r="J204" s="21">
        <f t="shared" si="15"/>
        <v>3735412.8792307694</v>
      </c>
      <c r="K204" s="28">
        <f t="shared" si="16"/>
        <v>607004.59287499997</v>
      </c>
      <c r="M204" s="33">
        <f t="shared" si="17"/>
        <v>1665878.8140651803</v>
      </c>
    </row>
    <row r="205" spans="7:13" x14ac:dyDescent="0.2">
      <c r="G205" s="19">
        <v>43397</v>
      </c>
      <c r="H205" s="23">
        <v>40347952.350000001</v>
      </c>
      <c r="I205" s="27">
        <f t="shared" si="14"/>
        <v>2241552.9083333332</v>
      </c>
      <c r="J205" s="21">
        <f t="shared" si="15"/>
        <v>3103688.6423076922</v>
      </c>
      <c r="K205" s="28">
        <f t="shared" si="16"/>
        <v>504349.40437500004</v>
      </c>
      <c r="M205" s="33">
        <f t="shared" si="17"/>
        <v>1384149.3087478559</v>
      </c>
    </row>
    <row r="206" spans="7:13" x14ac:dyDescent="0.2">
      <c r="G206" s="19">
        <v>43394</v>
      </c>
      <c r="H206" s="23">
        <v>49274490.479999997</v>
      </c>
      <c r="I206" s="27">
        <f t="shared" si="14"/>
        <v>2737471.6933333334</v>
      </c>
      <c r="J206" s="21">
        <f t="shared" si="15"/>
        <v>3790345.4215384615</v>
      </c>
      <c r="K206" s="28">
        <f t="shared" si="16"/>
        <v>615931.13099999994</v>
      </c>
      <c r="M206" s="33">
        <f t="shared" si="17"/>
        <v>1690377.0319039451</v>
      </c>
    </row>
    <row r="207" spans="7:13" x14ac:dyDescent="0.2">
      <c r="G207" s="19">
        <v>43391</v>
      </c>
      <c r="H207" s="23">
        <v>50951835.549999997</v>
      </c>
      <c r="I207" s="27">
        <f t="shared" si="14"/>
        <v>2830657.5305555556</v>
      </c>
      <c r="J207" s="21">
        <f t="shared" si="15"/>
        <v>3919371.9653846151</v>
      </c>
      <c r="K207" s="28">
        <f t="shared" si="16"/>
        <v>636897.94437499996</v>
      </c>
      <c r="M207" s="33">
        <f t="shared" si="17"/>
        <v>1747918.8867924528</v>
      </c>
    </row>
    <row r="208" spans="7:13" x14ac:dyDescent="0.2">
      <c r="G208" s="19">
        <v>43388</v>
      </c>
      <c r="H208" s="23">
        <v>60035337.259999998</v>
      </c>
      <c r="I208" s="27">
        <f t="shared" si="14"/>
        <v>3335296.5144444443</v>
      </c>
      <c r="J208" s="21">
        <f t="shared" si="15"/>
        <v>4618102.8661538456</v>
      </c>
      <c r="K208" s="28">
        <f t="shared" si="16"/>
        <v>750441.71574999997</v>
      </c>
      <c r="M208" s="33">
        <f t="shared" si="17"/>
        <v>2059531.2953687822</v>
      </c>
    </row>
    <row r="209" spans="7:13" x14ac:dyDescent="0.2">
      <c r="G209" s="19">
        <v>43385</v>
      </c>
      <c r="H209" s="23">
        <v>48917682.210000001</v>
      </c>
      <c r="I209" s="27">
        <f t="shared" si="14"/>
        <v>2717649.0116666667</v>
      </c>
      <c r="J209" s="21">
        <f t="shared" si="15"/>
        <v>3762898.6315384614</v>
      </c>
      <c r="K209" s="28">
        <f t="shared" si="16"/>
        <v>611471.02762499999</v>
      </c>
      <c r="M209" s="33">
        <f t="shared" si="17"/>
        <v>1678136.6109777016</v>
      </c>
    </row>
    <row r="210" spans="7:13" x14ac:dyDescent="0.2">
      <c r="G210" s="19">
        <v>43382</v>
      </c>
      <c r="H210" s="23">
        <v>48176505.210000001</v>
      </c>
      <c r="I210" s="27">
        <f t="shared" si="14"/>
        <v>2676472.5116666667</v>
      </c>
      <c r="J210" s="21">
        <f t="shared" si="15"/>
        <v>3705885.0161538464</v>
      </c>
      <c r="K210" s="28">
        <f t="shared" si="16"/>
        <v>602206.31512499996</v>
      </c>
      <c r="M210" s="33">
        <f t="shared" si="17"/>
        <v>1652710.2987993141</v>
      </c>
    </row>
    <row r="211" spans="7:13" x14ac:dyDescent="0.2">
      <c r="G211" s="19">
        <v>43379</v>
      </c>
      <c r="H211" s="23">
        <v>46323562.700000003</v>
      </c>
      <c r="I211" s="27">
        <f t="shared" si="14"/>
        <v>2573531.2611111114</v>
      </c>
      <c r="J211" s="21">
        <f t="shared" si="15"/>
        <v>3563350.9769230774</v>
      </c>
      <c r="K211" s="28">
        <f t="shared" si="16"/>
        <v>579044.53375000006</v>
      </c>
      <c r="M211" s="33">
        <f t="shared" si="17"/>
        <v>1589144.5180102917</v>
      </c>
    </row>
    <row r="212" spans="7:13" x14ac:dyDescent="0.2">
      <c r="G212" s="19">
        <v>43376</v>
      </c>
      <c r="H212" s="23">
        <v>51556103.210000001</v>
      </c>
      <c r="I212" s="27">
        <f t="shared" si="14"/>
        <v>2864227.9561111112</v>
      </c>
      <c r="J212" s="21">
        <f t="shared" si="15"/>
        <v>3965854.0930769229</v>
      </c>
      <c r="K212" s="28">
        <f t="shared" si="16"/>
        <v>644451.29012500006</v>
      </c>
      <c r="M212" s="33">
        <f t="shared" si="17"/>
        <v>1768648.4806174957</v>
      </c>
    </row>
    <row r="213" spans="7:13" x14ac:dyDescent="0.2">
      <c r="G213" s="19">
        <v>43373</v>
      </c>
      <c r="H213" s="23">
        <v>57956171.200000003</v>
      </c>
      <c r="I213" s="27">
        <f t="shared" si="14"/>
        <v>3219787.2888888889</v>
      </c>
      <c r="J213" s="21">
        <f t="shared" si="15"/>
        <v>4458167.0153846154</v>
      </c>
      <c r="K213" s="28">
        <f t="shared" si="16"/>
        <v>724452.14</v>
      </c>
      <c r="M213" s="33">
        <f t="shared" si="17"/>
        <v>1988204.8439108063</v>
      </c>
    </row>
    <row r="214" spans="7:13" x14ac:dyDescent="0.2">
      <c r="G214" s="19">
        <v>43370</v>
      </c>
      <c r="H214" s="23">
        <v>50844984.549999997</v>
      </c>
      <c r="I214" s="27">
        <f t="shared" si="14"/>
        <v>2824721.3638888886</v>
      </c>
      <c r="J214" s="21">
        <f t="shared" si="15"/>
        <v>3911152.6576923076</v>
      </c>
      <c r="K214" s="28">
        <f t="shared" si="16"/>
        <v>635562.30687500001</v>
      </c>
      <c r="M214" s="33">
        <f t="shared" si="17"/>
        <v>1744253.3293310462</v>
      </c>
    </row>
    <row r="215" spans="7:13" x14ac:dyDescent="0.2">
      <c r="G215" s="19">
        <v>43367</v>
      </c>
      <c r="H215" s="23">
        <v>52622781.210000001</v>
      </c>
      <c r="I215" s="27">
        <f t="shared" si="14"/>
        <v>2923487.8450000002</v>
      </c>
      <c r="J215" s="21">
        <f t="shared" si="15"/>
        <v>4047906.2469230769</v>
      </c>
      <c r="K215" s="28">
        <f t="shared" si="16"/>
        <v>657784.76512500003</v>
      </c>
      <c r="M215" s="33">
        <f t="shared" si="17"/>
        <v>1805241.207890223</v>
      </c>
    </row>
    <row r="216" spans="7:13" x14ac:dyDescent="0.2">
      <c r="G216" s="19">
        <v>43364</v>
      </c>
      <c r="H216" s="23">
        <v>51200543.880000003</v>
      </c>
      <c r="I216" s="27">
        <f t="shared" si="14"/>
        <v>2844474.66</v>
      </c>
      <c r="J216" s="21">
        <f t="shared" si="15"/>
        <v>3938503.3753846157</v>
      </c>
      <c r="K216" s="28">
        <f t="shared" si="16"/>
        <v>640006.79850000003</v>
      </c>
      <c r="M216" s="33">
        <f t="shared" si="17"/>
        <v>1756450.9049742711</v>
      </c>
    </row>
    <row r="217" spans="7:13" x14ac:dyDescent="0.2">
      <c r="G217" s="19">
        <v>43361</v>
      </c>
      <c r="H217" s="23">
        <v>49547532.659999996</v>
      </c>
      <c r="I217" s="27">
        <f t="shared" si="14"/>
        <v>2752640.7033333331</v>
      </c>
      <c r="J217" s="21">
        <f t="shared" si="15"/>
        <v>3811348.6661538458</v>
      </c>
      <c r="K217" s="28">
        <f t="shared" si="16"/>
        <v>619344.15824999998</v>
      </c>
      <c r="M217" s="33">
        <f t="shared" si="17"/>
        <v>1699743.8305317324</v>
      </c>
    </row>
    <row r="218" spans="7:13" x14ac:dyDescent="0.2">
      <c r="G218" s="19">
        <v>43358</v>
      </c>
      <c r="H218" s="23">
        <v>48849680.090000004</v>
      </c>
      <c r="I218" s="27">
        <f t="shared" si="14"/>
        <v>2713871.1161111114</v>
      </c>
      <c r="J218" s="21">
        <f t="shared" si="15"/>
        <v>3757667.6992307696</v>
      </c>
      <c r="K218" s="28">
        <f t="shared" si="16"/>
        <v>610621.00112500007</v>
      </c>
      <c r="M218" s="33">
        <f t="shared" si="17"/>
        <v>1675803.7766723845</v>
      </c>
    </row>
    <row r="219" spans="7:13" x14ac:dyDescent="0.2">
      <c r="G219" s="19">
        <v>43355</v>
      </c>
      <c r="H219" s="23">
        <v>58619616.109999999</v>
      </c>
      <c r="I219" s="27">
        <f t="shared" si="14"/>
        <v>3256645.3394444445</v>
      </c>
      <c r="J219" s="21">
        <f t="shared" si="15"/>
        <v>4509201.2392307688</v>
      </c>
      <c r="K219" s="28">
        <f t="shared" si="16"/>
        <v>732745.20137499995</v>
      </c>
      <c r="M219" s="33">
        <f t="shared" si="17"/>
        <v>2010964.5320754717</v>
      </c>
    </row>
    <row r="220" spans="7:13" x14ac:dyDescent="0.2">
      <c r="G220" s="19">
        <v>43352</v>
      </c>
      <c r="H220" s="23">
        <v>56874984.68</v>
      </c>
      <c r="I220" s="27">
        <f t="shared" si="14"/>
        <v>3159721.3711111112</v>
      </c>
      <c r="J220" s="21">
        <f t="shared" si="15"/>
        <v>4374998.8215384614</v>
      </c>
      <c r="K220" s="28">
        <f t="shared" si="16"/>
        <v>710937.30850000004</v>
      </c>
      <c r="M220" s="33">
        <f t="shared" si="17"/>
        <v>1951114.3972555746</v>
      </c>
    </row>
    <row r="221" spans="7:13" x14ac:dyDescent="0.2">
      <c r="G221" s="19">
        <v>43349</v>
      </c>
      <c r="H221" s="23">
        <v>50161828.789999999</v>
      </c>
      <c r="I221" s="27">
        <f t="shared" si="14"/>
        <v>2786768.2661111113</v>
      </c>
      <c r="J221" s="21">
        <f t="shared" si="15"/>
        <v>3858602.2146153846</v>
      </c>
      <c r="K221" s="28">
        <f t="shared" si="16"/>
        <v>627022.85987499997</v>
      </c>
      <c r="M221" s="33">
        <f t="shared" si="17"/>
        <v>1720817.4542024015</v>
      </c>
    </row>
    <row r="222" spans="7:13" x14ac:dyDescent="0.2">
      <c r="G222" s="19">
        <v>43346</v>
      </c>
      <c r="H222" s="23">
        <v>48155355.640000001</v>
      </c>
      <c r="I222" s="27">
        <f t="shared" si="14"/>
        <v>2675297.5355555555</v>
      </c>
      <c r="J222" s="21">
        <f t="shared" si="15"/>
        <v>3704258.1261538463</v>
      </c>
      <c r="K222" s="28">
        <f t="shared" si="16"/>
        <v>601941.94550000003</v>
      </c>
      <c r="M222" s="33">
        <f t="shared" si="17"/>
        <v>1651984.756089194</v>
      </c>
    </row>
    <row r="223" spans="7:13" x14ac:dyDescent="0.2">
      <c r="G223" s="19">
        <v>43343</v>
      </c>
      <c r="H223" s="23">
        <v>51833889.75</v>
      </c>
      <c r="I223" s="27">
        <f t="shared" si="14"/>
        <v>2879660.5416666665</v>
      </c>
      <c r="J223" s="21">
        <f t="shared" si="15"/>
        <v>3987222.2884615385</v>
      </c>
      <c r="K223" s="28">
        <f t="shared" si="16"/>
        <v>647923.62187499995</v>
      </c>
      <c r="M223" s="33">
        <f t="shared" si="17"/>
        <v>1778178.0360205832</v>
      </c>
    </row>
    <row r="224" spans="7:13" x14ac:dyDescent="0.2">
      <c r="G224" s="19">
        <v>43340</v>
      </c>
      <c r="H224" s="23">
        <v>51165065.369999997</v>
      </c>
      <c r="I224" s="27">
        <f t="shared" si="14"/>
        <v>2842503.6316666664</v>
      </c>
      <c r="J224" s="21">
        <f t="shared" si="15"/>
        <v>3935774.2592307692</v>
      </c>
      <c r="K224" s="28">
        <f t="shared" si="16"/>
        <v>639563.31712499994</v>
      </c>
      <c r="M224" s="33">
        <f t="shared" si="17"/>
        <v>1755233.8034305316</v>
      </c>
    </row>
    <row r="225" spans="7:13" x14ac:dyDescent="0.2">
      <c r="G225" s="19">
        <v>43337</v>
      </c>
      <c r="H225" s="23">
        <v>45145645.909999996</v>
      </c>
      <c r="I225" s="27">
        <f t="shared" si="14"/>
        <v>2508091.4394444441</v>
      </c>
      <c r="J225" s="21">
        <f t="shared" si="15"/>
        <v>3472741.9930769228</v>
      </c>
      <c r="K225" s="28">
        <f t="shared" si="16"/>
        <v>564320.573875</v>
      </c>
      <c r="M225" s="33">
        <f t="shared" si="17"/>
        <v>1548735.7087478559</v>
      </c>
    </row>
    <row r="226" spans="7:13" x14ac:dyDescent="0.2">
      <c r="G226" s="19">
        <v>43334</v>
      </c>
      <c r="H226" s="23">
        <v>50818346.399999999</v>
      </c>
      <c r="I226" s="27">
        <f t="shared" si="14"/>
        <v>2823241.4666666668</v>
      </c>
      <c r="J226" s="21">
        <f t="shared" si="15"/>
        <v>3909103.5692307693</v>
      </c>
      <c r="K226" s="28">
        <f t="shared" si="16"/>
        <v>635229.32999999996</v>
      </c>
      <c r="M226" s="33">
        <f t="shared" si="17"/>
        <v>1743339.4991423672</v>
      </c>
    </row>
    <row r="227" spans="7:13" x14ac:dyDescent="0.2">
      <c r="G227" s="19">
        <v>43331</v>
      </c>
      <c r="H227" s="23">
        <v>46054126.43</v>
      </c>
      <c r="I227" s="27">
        <f t="shared" si="14"/>
        <v>2558562.5794444443</v>
      </c>
      <c r="J227" s="21">
        <f t="shared" si="15"/>
        <v>3542625.11</v>
      </c>
      <c r="K227" s="28">
        <f t="shared" si="16"/>
        <v>575676.58037500002</v>
      </c>
      <c r="M227" s="33">
        <f t="shared" si="17"/>
        <v>1579901.4212692969</v>
      </c>
    </row>
    <row r="228" spans="7:13" x14ac:dyDescent="0.2">
      <c r="G228" s="19">
        <v>43328</v>
      </c>
      <c r="H228" s="23">
        <v>50183117.07</v>
      </c>
      <c r="I228" s="27">
        <f t="shared" si="14"/>
        <v>2787950.9483333332</v>
      </c>
      <c r="J228" s="21">
        <f t="shared" si="15"/>
        <v>3860239.7746153846</v>
      </c>
      <c r="K228" s="28">
        <f t="shared" si="16"/>
        <v>627288.96337500005</v>
      </c>
      <c r="M228" s="33">
        <f t="shared" si="17"/>
        <v>1721547.7554030875</v>
      </c>
    </row>
    <row r="229" spans="7:13" x14ac:dyDescent="0.2">
      <c r="G229" s="19">
        <v>43325</v>
      </c>
      <c r="H229" s="23">
        <v>47642199.75</v>
      </c>
      <c r="I229" s="27">
        <f t="shared" si="14"/>
        <v>2646788.875</v>
      </c>
      <c r="J229" s="21">
        <f t="shared" si="15"/>
        <v>3664784.596153846</v>
      </c>
      <c r="K229" s="28">
        <f t="shared" si="16"/>
        <v>595527.49687499995</v>
      </c>
      <c r="M229" s="33">
        <f t="shared" si="17"/>
        <v>1634380.7804459692</v>
      </c>
    </row>
    <row r="230" spans="7:13" x14ac:dyDescent="0.2">
      <c r="G230" s="19">
        <v>43322</v>
      </c>
      <c r="H230" s="23">
        <v>52051671.920000002</v>
      </c>
      <c r="I230" s="27">
        <f t="shared" si="14"/>
        <v>2891759.5511111114</v>
      </c>
      <c r="J230" s="21">
        <f t="shared" si="15"/>
        <v>4003974.7630769233</v>
      </c>
      <c r="K230" s="28">
        <f t="shared" si="16"/>
        <v>650645.89899999998</v>
      </c>
      <c r="M230" s="33">
        <f t="shared" si="17"/>
        <v>1785649.1224699831</v>
      </c>
    </row>
    <row r="231" spans="7:13" x14ac:dyDescent="0.2">
      <c r="G231" s="19">
        <v>43319</v>
      </c>
      <c r="H231" s="23">
        <v>44657968.520000003</v>
      </c>
      <c r="I231" s="27">
        <f t="shared" si="14"/>
        <v>2480998.2511111111</v>
      </c>
      <c r="J231" s="21">
        <f t="shared" si="15"/>
        <v>3435228.347692308</v>
      </c>
      <c r="K231" s="28">
        <f t="shared" si="16"/>
        <v>558224.60649999999</v>
      </c>
      <c r="M231" s="33">
        <f t="shared" si="17"/>
        <v>1532005.7811320757</v>
      </c>
    </row>
    <row r="232" spans="7:13" x14ac:dyDescent="0.2">
      <c r="G232" s="19">
        <v>43316</v>
      </c>
      <c r="H232" s="23">
        <v>52051671.920000002</v>
      </c>
      <c r="I232" s="27">
        <f t="shared" si="14"/>
        <v>2891759.5511111114</v>
      </c>
      <c r="J232" s="21">
        <f t="shared" si="15"/>
        <v>4003974.7630769233</v>
      </c>
      <c r="K232" s="28">
        <f t="shared" si="16"/>
        <v>650645.89899999998</v>
      </c>
      <c r="M232" s="33">
        <f t="shared" si="17"/>
        <v>1785649.1224699831</v>
      </c>
    </row>
    <row r="233" spans="7:13" x14ac:dyDescent="0.2">
      <c r="G233" s="19">
        <v>43296</v>
      </c>
      <c r="H233" s="23">
        <v>35461777.039999999</v>
      </c>
      <c r="I233" s="27">
        <f t="shared" si="14"/>
        <v>1970098.7244444443</v>
      </c>
      <c r="J233" s="21">
        <f t="shared" si="15"/>
        <v>2727829.0030769231</v>
      </c>
      <c r="K233" s="28">
        <f t="shared" si="16"/>
        <v>443272.21299999999</v>
      </c>
      <c r="M233" s="33">
        <f t="shared" si="17"/>
        <v>1216527.5142367068</v>
      </c>
    </row>
    <row r="234" spans="7:13" x14ac:dyDescent="0.2">
      <c r="G234" s="19">
        <v>43293</v>
      </c>
      <c r="H234" s="23">
        <v>37594816.259999998</v>
      </c>
      <c r="I234" s="27">
        <f t="shared" si="14"/>
        <v>2088600.9033333333</v>
      </c>
      <c r="J234" s="21">
        <f t="shared" si="15"/>
        <v>2891908.943076923</v>
      </c>
      <c r="K234" s="28">
        <f t="shared" si="16"/>
        <v>469935.20324999996</v>
      </c>
      <c r="M234" s="33">
        <f t="shared" si="17"/>
        <v>1289702.1015437392</v>
      </c>
    </row>
    <row r="235" spans="7:13" x14ac:dyDescent="0.2">
      <c r="G235" s="19">
        <v>43290</v>
      </c>
      <c r="H235" s="23">
        <v>36261666.740000002</v>
      </c>
      <c r="I235" s="27">
        <f t="shared" si="14"/>
        <v>2014537.0411111112</v>
      </c>
      <c r="J235" s="21">
        <f t="shared" si="15"/>
        <v>2789358.98</v>
      </c>
      <c r="K235" s="28">
        <f t="shared" si="16"/>
        <v>453270.83425000001</v>
      </c>
      <c r="M235" s="33">
        <f t="shared" si="17"/>
        <v>1243967.9842195541</v>
      </c>
    </row>
    <row r="236" spans="7:13" x14ac:dyDescent="0.2">
      <c r="G236" s="19">
        <v>43287</v>
      </c>
      <c r="H236" s="23">
        <v>42660784.399999999</v>
      </c>
      <c r="I236" s="27">
        <f t="shared" si="14"/>
        <v>2370043.5777777778</v>
      </c>
      <c r="J236" s="21">
        <f t="shared" si="15"/>
        <v>3281598.8</v>
      </c>
      <c r="K236" s="28">
        <f t="shared" si="16"/>
        <v>533259.80499999993</v>
      </c>
      <c r="M236" s="33">
        <f t="shared" si="17"/>
        <v>1463491.7461406519</v>
      </c>
    </row>
    <row r="237" spans="7:13" x14ac:dyDescent="0.2">
      <c r="G237" s="19">
        <v>43284</v>
      </c>
      <c r="H237" s="23">
        <v>30929068.690000001</v>
      </c>
      <c r="I237" s="27">
        <f t="shared" si="14"/>
        <v>1718281.5938888891</v>
      </c>
      <c r="J237" s="21">
        <f t="shared" si="15"/>
        <v>2379159.13</v>
      </c>
      <c r="K237" s="28">
        <f t="shared" si="16"/>
        <v>386613.35862499999</v>
      </c>
      <c r="M237" s="33">
        <f t="shared" si="17"/>
        <v>1061031.5159519727</v>
      </c>
    </row>
    <row r="238" spans="7:13" x14ac:dyDescent="0.2">
      <c r="G238" s="19">
        <v>43281</v>
      </c>
      <c r="H238" s="23">
        <v>35588942.299999997</v>
      </c>
      <c r="I238" s="27">
        <f t="shared" si="14"/>
        <v>1977163.4611111109</v>
      </c>
      <c r="J238" s="21">
        <f t="shared" si="15"/>
        <v>2737610.9461538461</v>
      </c>
      <c r="K238" s="28">
        <f t="shared" si="16"/>
        <v>444861.77874999994</v>
      </c>
      <c r="M238" s="33">
        <f t="shared" si="17"/>
        <v>1220889.9588336193</v>
      </c>
    </row>
    <row r="239" spans="7:13" x14ac:dyDescent="0.2">
      <c r="G239" s="19">
        <v>43278</v>
      </c>
      <c r="H239" s="23">
        <v>30540865.370000001</v>
      </c>
      <c r="I239" s="27">
        <f t="shared" si="14"/>
        <v>1696714.7427777778</v>
      </c>
      <c r="J239" s="21">
        <f t="shared" si="15"/>
        <v>2349297.3361538462</v>
      </c>
      <c r="K239" s="28">
        <f t="shared" si="16"/>
        <v>381760.817125</v>
      </c>
      <c r="M239" s="33">
        <f t="shared" si="17"/>
        <v>1047714.0778730704</v>
      </c>
    </row>
    <row r="240" spans="7:13" x14ac:dyDescent="0.2">
      <c r="G240" s="19">
        <v>43275</v>
      </c>
      <c r="H240" s="23">
        <v>43161057.68</v>
      </c>
      <c r="I240" s="27">
        <f t="shared" si="14"/>
        <v>2397836.5377777778</v>
      </c>
      <c r="J240" s="21">
        <f t="shared" si="15"/>
        <v>3320081.36</v>
      </c>
      <c r="K240" s="28">
        <f t="shared" si="16"/>
        <v>539513.22100000002</v>
      </c>
      <c r="M240" s="33">
        <f t="shared" si="17"/>
        <v>1480653.7797598629</v>
      </c>
    </row>
    <row r="241" spans="7:13" x14ac:dyDescent="0.2">
      <c r="G241" s="19">
        <v>43272</v>
      </c>
      <c r="H241" s="23">
        <v>42908653.829999998</v>
      </c>
      <c r="I241" s="27">
        <f t="shared" si="14"/>
        <v>2383814.1016666666</v>
      </c>
      <c r="J241" s="21">
        <f t="shared" si="15"/>
        <v>3300665.6792307692</v>
      </c>
      <c r="K241" s="28">
        <f t="shared" si="16"/>
        <v>536358.17287499993</v>
      </c>
      <c r="M241" s="33">
        <f t="shared" si="17"/>
        <v>1471994.9855917667</v>
      </c>
    </row>
    <row r="242" spans="7:13" x14ac:dyDescent="0.2">
      <c r="G242" s="19">
        <v>43269</v>
      </c>
      <c r="H242" s="23">
        <v>40279018.609999999</v>
      </c>
      <c r="I242" s="27">
        <f t="shared" si="14"/>
        <v>2237723.256111111</v>
      </c>
      <c r="J242" s="21">
        <f t="shared" si="15"/>
        <v>3098386.0469230767</v>
      </c>
      <c r="K242" s="28">
        <f t="shared" si="16"/>
        <v>503487.732625</v>
      </c>
      <c r="M242" s="33">
        <f t="shared" si="17"/>
        <v>1381784.514922813</v>
      </c>
    </row>
    <row r="243" spans="7:13" x14ac:dyDescent="0.2">
      <c r="G243" s="19">
        <v>43266</v>
      </c>
      <c r="H243" s="23">
        <v>37577377.119999997</v>
      </c>
      <c r="I243" s="27">
        <f t="shared" si="14"/>
        <v>2087632.0622222221</v>
      </c>
      <c r="J243" s="21">
        <f t="shared" si="15"/>
        <v>2890567.4707692307</v>
      </c>
      <c r="K243" s="28">
        <f t="shared" si="16"/>
        <v>469717.21399999998</v>
      </c>
      <c r="M243" s="33">
        <f t="shared" si="17"/>
        <v>1289103.8463121783</v>
      </c>
    </row>
    <row r="244" spans="7:13" x14ac:dyDescent="0.2">
      <c r="G244" s="19">
        <v>43263</v>
      </c>
      <c r="H244" s="23">
        <v>35612546.939999998</v>
      </c>
      <c r="I244" s="27">
        <f t="shared" si="14"/>
        <v>1978474.8299999998</v>
      </c>
      <c r="J244" s="21">
        <f t="shared" si="15"/>
        <v>2739426.6876923074</v>
      </c>
      <c r="K244" s="28">
        <f t="shared" si="16"/>
        <v>445156.83674999996</v>
      </c>
      <c r="M244" s="33">
        <f t="shared" si="17"/>
        <v>1221699.7234991423</v>
      </c>
    </row>
    <row r="245" spans="7:13" x14ac:dyDescent="0.2">
      <c r="G245" s="19">
        <v>43260</v>
      </c>
      <c r="H245" s="23">
        <v>35121339.399999999</v>
      </c>
      <c r="I245" s="27">
        <f t="shared" si="14"/>
        <v>1951185.5222222221</v>
      </c>
      <c r="J245" s="21">
        <f t="shared" si="15"/>
        <v>2701641.4923076923</v>
      </c>
      <c r="K245" s="28">
        <f t="shared" si="16"/>
        <v>439016.74249999999</v>
      </c>
      <c r="M245" s="33">
        <f t="shared" si="17"/>
        <v>1204848.69296741</v>
      </c>
    </row>
    <row r="246" spans="7:13" x14ac:dyDescent="0.2">
      <c r="G246" s="19">
        <v>43257</v>
      </c>
      <c r="H246" s="23">
        <v>36103754.490000002</v>
      </c>
      <c r="I246" s="27">
        <f t="shared" si="14"/>
        <v>2005764.1383333334</v>
      </c>
      <c r="J246" s="21">
        <f t="shared" si="15"/>
        <v>2777211.883846154</v>
      </c>
      <c r="K246" s="28">
        <f t="shared" si="16"/>
        <v>451296.931125</v>
      </c>
      <c r="M246" s="33">
        <f t="shared" si="17"/>
        <v>1238550.7543739281</v>
      </c>
    </row>
    <row r="247" spans="7:13" x14ac:dyDescent="0.2">
      <c r="G247" s="19">
        <v>43254</v>
      </c>
      <c r="H247" s="23">
        <v>34898238.810000002</v>
      </c>
      <c r="I247" s="27">
        <f t="shared" si="14"/>
        <v>1938791.0450000002</v>
      </c>
      <c r="J247" s="21">
        <f t="shared" si="15"/>
        <v>2684479.9084615386</v>
      </c>
      <c r="K247" s="28">
        <f t="shared" si="16"/>
        <v>436227.98512500001</v>
      </c>
      <c r="M247" s="33">
        <f t="shared" si="17"/>
        <v>1197195.156432247</v>
      </c>
    </row>
    <row r="248" spans="7:13" x14ac:dyDescent="0.2">
      <c r="G248" s="19">
        <v>43251</v>
      </c>
      <c r="H248" s="23">
        <v>36396936.18</v>
      </c>
      <c r="I248" s="27">
        <f t="shared" ref="I248:I298" si="18">H248/$B$39</f>
        <v>2022052.01</v>
      </c>
      <c r="J248" s="21">
        <f t="shared" ref="J248:J298" si="19">H248/$C$39</f>
        <v>2799764.3215384614</v>
      </c>
      <c r="K248" s="28">
        <f t="shared" ref="K248:K298" si="20">H248/$D$39</f>
        <v>454961.70224999997</v>
      </c>
      <c r="M248" s="33">
        <f t="shared" ref="M248:M298" si="21">H248/$B$48</f>
        <v>1248608.445283019</v>
      </c>
    </row>
    <row r="249" spans="7:13" x14ac:dyDescent="0.2">
      <c r="G249" s="19">
        <v>43248</v>
      </c>
      <c r="H249" s="23">
        <v>33399541.440000001</v>
      </c>
      <c r="I249" s="27">
        <f t="shared" si="18"/>
        <v>1855530.08</v>
      </c>
      <c r="J249" s="21">
        <f t="shared" si="19"/>
        <v>2569195.4953846154</v>
      </c>
      <c r="K249" s="28">
        <f t="shared" si="20"/>
        <v>417494.26800000004</v>
      </c>
      <c r="M249" s="33">
        <f t="shared" si="21"/>
        <v>1145781.8675814753</v>
      </c>
    </row>
    <row r="250" spans="7:13" x14ac:dyDescent="0.2">
      <c r="G250" s="19">
        <v>43245</v>
      </c>
      <c r="H250" s="23">
        <v>37681533.93</v>
      </c>
      <c r="I250" s="27">
        <f t="shared" si="18"/>
        <v>2093418.5516666668</v>
      </c>
      <c r="J250" s="21">
        <f t="shared" si="19"/>
        <v>2898579.5330769229</v>
      </c>
      <c r="K250" s="28">
        <f t="shared" si="20"/>
        <v>471019.17412500002</v>
      </c>
      <c r="M250" s="33">
        <f t="shared" si="21"/>
        <v>1292676.9787307032</v>
      </c>
    </row>
    <row r="251" spans="7:13" x14ac:dyDescent="0.2">
      <c r="G251" s="19">
        <v>43242</v>
      </c>
      <c r="H251" s="23">
        <v>31104990.760000002</v>
      </c>
      <c r="I251" s="27">
        <f t="shared" si="18"/>
        <v>1728055.0422222223</v>
      </c>
      <c r="J251" s="21">
        <f t="shared" si="19"/>
        <v>2392691.596923077</v>
      </c>
      <c r="K251" s="28">
        <f t="shared" si="20"/>
        <v>388812.38450000004</v>
      </c>
      <c r="M251" s="33">
        <f t="shared" si="21"/>
        <v>1067066.5783876502</v>
      </c>
    </row>
    <row r="252" spans="7:13" x14ac:dyDescent="0.2">
      <c r="G252" s="19">
        <v>43239</v>
      </c>
      <c r="H252" s="23">
        <v>31722970.710000001</v>
      </c>
      <c r="I252" s="27">
        <f t="shared" si="18"/>
        <v>1762387.2616666667</v>
      </c>
      <c r="J252" s="21">
        <f t="shared" si="19"/>
        <v>2440228.5161538464</v>
      </c>
      <c r="K252" s="28">
        <f t="shared" si="20"/>
        <v>396537.133875</v>
      </c>
      <c r="M252" s="33">
        <f t="shared" si="21"/>
        <v>1088266.5766723843</v>
      </c>
    </row>
    <row r="253" spans="7:13" x14ac:dyDescent="0.2">
      <c r="G253" s="19">
        <v>43236</v>
      </c>
      <c r="H253" s="23">
        <v>36872803.619999997</v>
      </c>
      <c r="I253" s="27">
        <f t="shared" si="18"/>
        <v>2048489.0899999999</v>
      </c>
      <c r="J253" s="21">
        <f t="shared" si="19"/>
        <v>2836369.5092307692</v>
      </c>
      <c r="K253" s="28">
        <f t="shared" si="20"/>
        <v>460910.04524999997</v>
      </c>
      <c r="M253" s="33">
        <f t="shared" si="21"/>
        <v>1264933.2288164664</v>
      </c>
    </row>
    <row r="254" spans="7:13" x14ac:dyDescent="0.2">
      <c r="G254" s="19">
        <v>43233</v>
      </c>
      <c r="H254" s="23">
        <v>30487010.809999999</v>
      </c>
      <c r="I254" s="27">
        <f t="shared" si="18"/>
        <v>1693722.8227777777</v>
      </c>
      <c r="J254" s="21">
        <f t="shared" si="19"/>
        <v>2345154.6776923076</v>
      </c>
      <c r="K254" s="28">
        <f t="shared" si="20"/>
        <v>381087.63512499997</v>
      </c>
      <c r="M254" s="33">
        <f t="shared" si="21"/>
        <v>1045866.580102916</v>
      </c>
    </row>
    <row r="255" spans="7:13" x14ac:dyDescent="0.2">
      <c r="G255" s="19">
        <v>43230</v>
      </c>
      <c r="H255" s="23">
        <v>30790397.649999999</v>
      </c>
      <c r="I255" s="27">
        <f t="shared" si="18"/>
        <v>1710577.6472222221</v>
      </c>
      <c r="J255" s="21">
        <f t="shared" si="19"/>
        <v>2368492.1269230768</v>
      </c>
      <c r="K255" s="28">
        <f t="shared" si="20"/>
        <v>384879.97062499996</v>
      </c>
      <c r="M255" s="33">
        <f t="shared" si="21"/>
        <v>1056274.3619210979</v>
      </c>
    </row>
    <row r="256" spans="7:13" x14ac:dyDescent="0.2">
      <c r="G256" s="19">
        <v>43227</v>
      </c>
      <c r="H256" s="23">
        <v>29990647.07</v>
      </c>
      <c r="I256" s="27">
        <f t="shared" si="18"/>
        <v>1666147.0594444445</v>
      </c>
      <c r="J256" s="21">
        <f t="shared" si="19"/>
        <v>2306972.8515384616</v>
      </c>
      <c r="K256" s="28">
        <f t="shared" si="20"/>
        <v>374883.08837499999</v>
      </c>
      <c r="M256" s="33">
        <f t="shared" si="21"/>
        <v>1028838.6644939966</v>
      </c>
    </row>
    <row r="257" spans="7:13" x14ac:dyDescent="0.2">
      <c r="G257" s="19">
        <v>43224</v>
      </c>
      <c r="H257" s="23">
        <v>27591395.300000001</v>
      </c>
      <c r="I257" s="27">
        <f t="shared" si="18"/>
        <v>1532855.2944444446</v>
      </c>
      <c r="J257" s="21">
        <f t="shared" si="19"/>
        <v>2122415.0230769231</v>
      </c>
      <c r="K257" s="28">
        <f t="shared" si="20"/>
        <v>344892.44125000003</v>
      </c>
      <c r="M257" s="33">
        <f t="shared" si="21"/>
        <v>946531.57118353352</v>
      </c>
    </row>
    <row r="258" spans="7:13" x14ac:dyDescent="0.2">
      <c r="G258" s="19">
        <v>43221</v>
      </c>
      <c r="H258" s="23">
        <v>31590148.239999998</v>
      </c>
      <c r="I258" s="27">
        <f t="shared" si="18"/>
        <v>1755008.2355555554</v>
      </c>
      <c r="J258" s="21">
        <f t="shared" si="19"/>
        <v>2430011.403076923</v>
      </c>
      <c r="K258" s="28">
        <f t="shared" si="20"/>
        <v>394876.853</v>
      </c>
      <c r="M258" s="33">
        <f t="shared" si="21"/>
        <v>1083710.0596912522</v>
      </c>
    </row>
    <row r="259" spans="7:13" x14ac:dyDescent="0.2">
      <c r="G259" s="19">
        <v>43218</v>
      </c>
      <c r="H259" s="23">
        <v>25592018.829999998</v>
      </c>
      <c r="I259" s="27">
        <f t="shared" si="18"/>
        <v>1421778.8238888888</v>
      </c>
      <c r="J259" s="21">
        <f t="shared" si="19"/>
        <v>1968616.8330769229</v>
      </c>
      <c r="K259" s="28">
        <f t="shared" si="20"/>
        <v>319900.23537499999</v>
      </c>
      <c r="M259" s="33">
        <f t="shared" si="21"/>
        <v>877942.32692967413</v>
      </c>
    </row>
    <row r="260" spans="7:13" x14ac:dyDescent="0.2">
      <c r="G260" s="19">
        <v>43215</v>
      </c>
      <c r="H260" s="23">
        <v>23474977.82</v>
      </c>
      <c r="I260" s="27">
        <f t="shared" si="18"/>
        <v>1304165.4344444445</v>
      </c>
      <c r="J260" s="21">
        <f t="shared" si="19"/>
        <v>1805767.5246153846</v>
      </c>
      <c r="K260" s="28">
        <f t="shared" si="20"/>
        <v>293437.22275000002</v>
      </c>
      <c r="M260" s="33">
        <f t="shared" si="21"/>
        <v>805316.56329331046</v>
      </c>
    </row>
    <row r="261" spans="7:13" x14ac:dyDescent="0.2">
      <c r="G261" s="19">
        <v>43212</v>
      </c>
      <c r="H261" s="23">
        <v>30536556.52</v>
      </c>
      <c r="I261" s="27">
        <f t="shared" si="18"/>
        <v>1696475.3622222221</v>
      </c>
      <c r="J261" s="21">
        <f t="shared" si="19"/>
        <v>2348965.886153846</v>
      </c>
      <c r="K261" s="28">
        <f t="shared" si="20"/>
        <v>381706.95649999997</v>
      </c>
      <c r="M261" s="33">
        <f t="shared" si="21"/>
        <v>1047566.2614065181</v>
      </c>
    </row>
    <row r="262" spans="7:13" x14ac:dyDescent="0.2">
      <c r="G262" s="19">
        <v>43209</v>
      </c>
      <c r="H262" s="23">
        <v>33971919.130000003</v>
      </c>
      <c r="I262" s="27">
        <f t="shared" si="18"/>
        <v>1887328.8405555557</v>
      </c>
      <c r="J262" s="21">
        <f t="shared" si="19"/>
        <v>2613224.5484615387</v>
      </c>
      <c r="K262" s="28">
        <f t="shared" si="20"/>
        <v>424648.98912500002</v>
      </c>
      <c r="M262" s="33">
        <f t="shared" si="21"/>
        <v>1165417.4658662095</v>
      </c>
    </row>
    <row r="263" spans="7:13" x14ac:dyDescent="0.2">
      <c r="G263" s="19">
        <v>43206</v>
      </c>
      <c r="H263" s="23">
        <v>26910340.43</v>
      </c>
      <c r="I263" s="27">
        <f t="shared" si="18"/>
        <v>1495018.9127777778</v>
      </c>
      <c r="J263" s="21">
        <f t="shared" si="19"/>
        <v>2070026.1869230769</v>
      </c>
      <c r="K263" s="28">
        <f t="shared" si="20"/>
        <v>336379.25537500001</v>
      </c>
      <c r="M263" s="33">
        <f t="shared" si="21"/>
        <v>923167.76775300177</v>
      </c>
    </row>
    <row r="264" spans="7:13" x14ac:dyDescent="0.2">
      <c r="G264" s="19">
        <v>43203</v>
      </c>
      <c r="H264" s="23">
        <v>28798401.52</v>
      </c>
      <c r="I264" s="27">
        <f t="shared" si="18"/>
        <v>1599911.1955555556</v>
      </c>
      <c r="J264" s="21">
        <f t="shared" si="19"/>
        <v>2215261.6553846155</v>
      </c>
      <c r="K264" s="28">
        <f t="shared" si="20"/>
        <v>359980.01899999997</v>
      </c>
      <c r="M264" s="33">
        <f t="shared" si="21"/>
        <v>987938.3025728988</v>
      </c>
    </row>
    <row r="265" spans="7:13" x14ac:dyDescent="0.2">
      <c r="G265" s="19">
        <v>43200</v>
      </c>
      <c r="H265" s="23">
        <v>28623865.75</v>
      </c>
      <c r="I265" s="27">
        <f t="shared" si="18"/>
        <v>1590214.763888889</v>
      </c>
      <c r="J265" s="21">
        <f t="shared" si="19"/>
        <v>2201835.826923077</v>
      </c>
      <c r="K265" s="28">
        <f t="shared" si="20"/>
        <v>357798.32187500002</v>
      </c>
      <c r="M265" s="33">
        <f t="shared" si="21"/>
        <v>981950.79759862786</v>
      </c>
    </row>
    <row r="266" spans="7:13" x14ac:dyDescent="0.2">
      <c r="G266" s="19">
        <v>43197</v>
      </c>
      <c r="H266" s="23">
        <v>31416438.02</v>
      </c>
      <c r="I266" s="27">
        <f t="shared" si="18"/>
        <v>1745357.6677777776</v>
      </c>
      <c r="J266" s="21">
        <f t="shared" si="19"/>
        <v>2416649.0784615385</v>
      </c>
      <c r="K266" s="28">
        <f t="shared" si="20"/>
        <v>392705.47525000002</v>
      </c>
      <c r="M266" s="33">
        <f t="shared" si="21"/>
        <v>1077750.8754716981</v>
      </c>
    </row>
    <row r="267" spans="7:13" x14ac:dyDescent="0.2">
      <c r="G267" s="19">
        <v>43194</v>
      </c>
      <c r="H267" s="23">
        <v>25656757.719999999</v>
      </c>
      <c r="I267" s="27">
        <f t="shared" si="18"/>
        <v>1425375.4288888888</v>
      </c>
      <c r="J267" s="21">
        <f t="shared" si="19"/>
        <v>1973596.7476923077</v>
      </c>
      <c r="K267" s="28">
        <f t="shared" si="20"/>
        <v>320709.47149999999</v>
      </c>
      <c r="M267" s="33">
        <f t="shared" si="21"/>
        <v>880163.21509433957</v>
      </c>
    </row>
    <row r="268" spans="7:13" x14ac:dyDescent="0.2">
      <c r="G268" s="19">
        <v>43191</v>
      </c>
      <c r="H268" s="23">
        <v>28274794.219999999</v>
      </c>
      <c r="I268" s="27">
        <f t="shared" si="18"/>
        <v>1570821.901111111</v>
      </c>
      <c r="J268" s="21">
        <f t="shared" si="19"/>
        <v>2174984.1707692305</v>
      </c>
      <c r="K268" s="28">
        <f t="shared" si="20"/>
        <v>353434.92774999997</v>
      </c>
      <c r="M268" s="33">
        <f t="shared" si="21"/>
        <v>969975.78799313889</v>
      </c>
    </row>
    <row r="269" spans="7:13" x14ac:dyDescent="0.2">
      <c r="G269" s="19">
        <v>43188</v>
      </c>
      <c r="H269" s="23">
        <v>26162835.210000001</v>
      </c>
      <c r="I269" s="27">
        <f t="shared" si="18"/>
        <v>1453490.845</v>
      </c>
      <c r="J269" s="21">
        <f t="shared" si="19"/>
        <v>2012525.7853846154</v>
      </c>
      <c r="K269" s="28">
        <f t="shared" si="20"/>
        <v>327035.44012500002</v>
      </c>
      <c r="M269" s="33">
        <f t="shared" si="21"/>
        <v>897524.3639794169</v>
      </c>
    </row>
    <row r="270" spans="7:13" x14ac:dyDescent="0.2">
      <c r="G270" s="19">
        <v>43185</v>
      </c>
      <c r="H270" s="23">
        <v>25818587.379999999</v>
      </c>
      <c r="I270" s="27">
        <f t="shared" si="18"/>
        <v>1434365.9655555554</v>
      </c>
      <c r="J270" s="21">
        <f t="shared" si="19"/>
        <v>1986045.183076923</v>
      </c>
      <c r="K270" s="28">
        <f t="shared" si="20"/>
        <v>322732.34224999999</v>
      </c>
      <c r="M270" s="33">
        <f t="shared" si="21"/>
        <v>885714.8329331046</v>
      </c>
    </row>
    <row r="271" spans="7:13" x14ac:dyDescent="0.2">
      <c r="G271" s="19">
        <v>43182</v>
      </c>
      <c r="H271" s="23">
        <v>22892480.809999999</v>
      </c>
      <c r="I271" s="27">
        <f t="shared" si="18"/>
        <v>1271804.4894444444</v>
      </c>
      <c r="J271" s="21">
        <f t="shared" si="19"/>
        <v>1760960.0623076921</v>
      </c>
      <c r="K271" s="28">
        <f t="shared" si="20"/>
        <v>286156.01012499997</v>
      </c>
      <c r="M271" s="33">
        <f t="shared" si="21"/>
        <v>785333.81852487137</v>
      </c>
    </row>
    <row r="272" spans="7:13" x14ac:dyDescent="0.2">
      <c r="G272" s="19">
        <v>43179</v>
      </c>
      <c r="H272" s="23">
        <v>21859737.32</v>
      </c>
      <c r="I272" s="27">
        <f t="shared" si="18"/>
        <v>1214429.8511111112</v>
      </c>
      <c r="J272" s="21">
        <f t="shared" si="19"/>
        <v>1681518.2553846154</v>
      </c>
      <c r="K272" s="28">
        <f t="shared" si="20"/>
        <v>273246.71649999998</v>
      </c>
      <c r="M272" s="33">
        <f t="shared" si="21"/>
        <v>749905.22538593481</v>
      </c>
    </row>
    <row r="273" spans="7:13" x14ac:dyDescent="0.2">
      <c r="G273" s="19">
        <v>43176</v>
      </c>
      <c r="H273" s="23">
        <v>24372959.73</v>
      </c>
      <c r="I273" s="27">
        <f t="shared" si="18"/>
        <v>1354053.3183333334</v>
      </c>
      <c r="J273" s="21">
        <f t="shared" si="19"/>
        <v>1874843.0561538462</v>
      </c>
      <c r="K273" s="28">
        <f t="shared" si="20"/>
        <v>304661.99662500003</v>
      </c>
      <c r="M273" s="33">
        <f t="shared" si="21"/>
        <v>836122.11766723846</v>
      </c>
    </row>
    <row r="274" spans="7:13" x14ac:dyDescent="0.2">
      <c r="G274" s="19">
        <v>43173</v>
      </c>
      <c r="H274" s="23">
        <v>23555075.18</v>
      </c>
      <c r="I274" s="27">
        <f t="shared" si="18"/>
        <v>1308615.2877777778</v>
      </c>
      <c r="J274" s="21">
        <f t="shared" si="19"/>
        <v>1811928.8599999999</v>
      </c>
      <c r="K274" s="28">
        <f t="shared" si="20"/>
        <v>294438.43975000002</v>
      </c>
      <c r="M274" s="33">
        <f t="shared" si="21"/>
        <v>808064.32864494005</v>
      </c>
    </row>
    <row r="275" spans="7:13" x14ac:dyDescent="0.2">
      <c r="G275" s="19">
        <v>43170</v>
      </c>
      <c r="H275" s="23">
        <v>25027267.370000001</v>
      </c>
      <c r="I275" s="27">
        <f t="shared" si="18"/>
        <v>1390403.7427777778</v>
      </c>
      <c r="J275" s="21">
        <f t="shared" si="19"/>
        <v>1925174.4130769232</v>
      </c>
      <c r="K275" s="28">
        <f t="shared" si="20"/>
        <v>312840.84212500002</v>
      </c>
      <c r="M275" s="33">
        <f t="shared" si="21"/>
        <v>858568.34888507728</v>
      </c>
    </row>
    <row r="276" spans="7:13" x14ac:dyDescent="0.2">
      <c r="G276" s="19">
        <v>43167</v>
      </c>
      <c r="H276" s="23">
        <v>26499459.57</v>
      </c>
      <c r="I276" s="27">
        <f t="shared" si="18"/>
        <v>1472192.1983333332</v>
      </c>
      <c r="J276" s="21">
        <f t="shared" si="19"/>
        <v>2038419.9669230769</v>
      </c>
      <c r="K276" s="28">
        <f t="shared" si="20"/>
        <v>331243.24462499999</v>
      </c>
      <c r="M276" s="33">
        <f t="shared" si="21"/>
        <v>909072.36946826766</v>
      </c>
    </row>
    <row r="277" spans="7:13" x14ac:dyDescent="0.2">
      <c r="G277" s="19">
        <v>43164</v>
      </c>
      <c r="H277" s="23">
        <v>24372959.73</v>
      </c>
      <c r="I277" s="27">
        <f t="shared" si="18"/>
        <v>1354053.3183333334</v>
      </c>
      <c r="J277" s="21">
        <f t="shared" si="19"/>
        <v>1874843.0561538462</v>
      </c>
      <c r="K277" s="28">
        <f t="shared" si="20"/>
        <v>304661.99662500003</v>
      </c>
      <c r="M277" s="33">
        <f t="shared" si="21"/>
        <v>836122.11766723846</v>
      </c>
    </row>
    <row r="278" spans="7:13" x14ac:dyDescent="0.2">
      <c r="G278" s="19">
        <v>43161</v>
      </c>
      <c r="H278" s="23">
        <v>23321666.609999999</v>
      </c>
      <c r="I278" s="27">
        <f t="shared" si="18"/>
        <v>1295648.145</v>
      </c>
      <c r="J278" s="21">
        <f t="shared" si="19"/>
        <v>1793974.3546153845</v>
      </c>
      <c r="K278" s="28">
        <f t="shared" si="20"/>
        <v>291520.83262499998</v>
      </c>
      <c r="M278" s="33">
        <f t="shared" si="21"/>
        <v>800057.17358490569</v>
      </c>
    </row>
    <row r="279" spans="7:13" x14ac:dyDescent="0.2">
      <c r="G279" s="19">
        <v>43158</v>
      </c>
      <c r="H279" s="23">
        <v>23919658.059999999</v>
      </c>
      <c r="I279" s="27">
        <f t="shared" si="18"/>
        <v>1328869.8922222222</v>
      </c>
      <c r="J279" s="21">
        <f t="shared" si="19"/>
        <v>1839973.6969230769</v>
      </c>
      <c r="K279" s="28">
        <f t="shared" si="20"/>
        <v>298995.72574999998</v>
      </c>
      <c r="M279" s="33">
        <f t="shared" si="21"/>
        <v>820571.46003430535</v>
      </c>
    </row>
    <row r="280" spans="7:13" x14ac:dyDescent="0.2">
      <c r="G280" s="19">
        <v>43155</v>
      </c>
      <c r="H280" s="23">
        <v>21677190.120000001</v>
      </c>
      <c r="I280" s="27">
        <f t="shared" si="18"/>
        <v>1204288.3400000001</v>
      </c>
      <c r="J280" s="21">
        <f t="shared" si="19"/>
        <v>1667476.1630769232</v>
      </c>
      <c r="K280" s="28">
        <f t="shared" si="20"/>
        <v>270964.87650000001</v>
      </c>
      <c r="M280" s="33">
        <f t="shared" si="21"/>
        <v>743642.88576329337</v>
      </c>
    </row>
    <row r="281" spans="7:13" x14ac:dyDescent="0.2">
      <c r="G281" s="19">
        <v>43152</v>
      </c>
      <c r="H281" s="23">
        <v>25265138.829999998</v>
      </c>
      <c r="I281" s="27">
        <f t="shared" si="18"/>
        <v>1403618.8238888888</v>
      </c>
      <c r="J281" s="21">
        <f t="shared" si="19"/>
        <v>1943472.2176923077</v>
      </c>
      <c r="K281" s="28">
        <f t="shared" si="20"/>
        <v>315814.23537499999</v>
      </c>
      <c r="M281" s="33">
        <f t="shared" si="21"/>
        <v>866728.60480274446</v>
      </c>
    </row>
    <row r="282" spans="7:13" x14ac:dyDescent="0.2">
      <c r="G282" s="19">
        <v>43149</v>
      </c>
      <c r="H282" s="23">
        <v>23149934.670000002</v>
      </c>
      <c r="I282" s="27">
        <f t="shared" si="18"/>
        <v>1286107.4816666667</v>
      </c>
      <c r="J282" s="21">
        <f t="shared" si="19"/>
        <v>1780764.2053846156</v>
      </c>
      <c r="K282" s="28">
        <f t="shared" si="20"/>
        <v>289374.18337500002</v>
      </c>
      <c r="M282" s="33">
        <f t="shared" si="21"/>
        <v>794165.85488850786</v>
      </c>
    </row>
    <row r="283" spans="7:13" x14ac:dyDescent="0.2">
      <c r="G283" s="19">
        <v>43146</v>
      </c>
      <c r="H283" s="23">
        <v>18720008.899999999</v>
      </c>
      <c r="I283" s="27">
        <f t="shared" si="18"/>
        <v>1040000.4944444443</v>
      </c>
      <c r="J283" s="21">
        <f t="shared" si="19"/>
        <v>1440000.6846153846</v>
      </c>
      <c r="K283" s="28">
        <f t="shared" si="20"/>
        <v>234000.11124999999</v>
      </c>
      <c r="M283" s="33">
        <f t="shared" si="21"/>
        <v>642195.84562607203</v>
      </c>
    </row>
    <row r="284" spans="7:13" x14ac:dyDescent="0.2">
      <c r="G284" s="19">
        <v>43143</v>
      </c>
      <c r="H284" s="23">
        <v>23721537.989999998</v>
      </c>
      <c r="I284" s="27">
        <f t="shared" si="18"/>
        <v>1317863.2216666667</v>
      </c>
      <c r="J284" s="21">
        <f t="shared" si="19"/>
        <v>1824733.6915384615</v>
      </c>
      <c r="K284" s="28">
        <f t="shared" si="20"/>
        <v>296519.22487499996</v>
      </c>
      <c r="M284" s="33">
        <f t="shared" si="21"/>
        <v>813774.88816466555</v>
      </c>
    </row>
    <row r="285" spans="7:13" x14ac:dyDescent="0.2">
      <c r="G285" s="19">
        <v>43140</v>
      </c>
      <c r="H285" s="23">
        <v>19291612.219999999</v>
      </c>
      <c r="I285" s="27">
        <f t="shared" si="18"/>
        <v>1071756.2344444443</v>
      </c>
      <c r="J285" s="21">
        <f t="shared" si="19"/>
        <v>1483970.1707692307</v>
      </c>
      <c r="K285" s="28">
        <f t="shared" si="20"/>
        <v>241145.15274999998</v>
      </c>
      <c r="M285" s="33">
        <f t="shared" si="21"/>
        <v>661804.87890222983</v>
      </c>
    </row>
    <row r="286" spans="7:13" x14ac:dyDescent="0.2">
      <c r="G286" s="19">
        <v>43137</v>
      </c>
      <c r="H286" s="23">
        <v>24293141.32</v>
      </c>
      <c r="I286" s="27">
        <f t="shared" si="18"/>
        <v>1349618.9622222222</v>
      </c>
      <c r="J286" s="21">
        <f t="shared" si="19"/>
        <v>1868703.1784615384</v>
      </c>
      <c r="K286" s="28">
        <f t="shared" si="20"/>
        <v>303664.26650000003</v>
      </c>
      <c r="M286" s="33">
        <f t="shared" si="21"/>
        <v>833383.92178387661</v>
      </c>
    </row>
    <row r="287" spans="7:13" x14ac:dyDescent="0.2">
      <c r="G287" s="19">
        <v>43134</v>
      </c>
      <c r="H287" s="23">
        <v>20445148.559999999</v>
      </c>
      <c r="I287" s="27">
        <f t="shared" si="18"/>
        <v>1135841.5866666667</v>
      </c>
      <c r="J287" s="21">
        <f t="shared" si="19"/>
        <v>1572703.7353846154</v>
      </c>
      <c r="K287" s="28">
        <f t="shared" si="20"/>
        <v>255564.35699999999</v>
      </c>
      <c r="M287" s="33">
        <f t="shared" si="21"/>
        <v>701377.30909090908</v>
      </c>
    </row>
    <row r="288" spans="7:13" x14ac:dyDescent="0.2">
      <c r="G288" s="19">
        <v>43131</v>
      </c>
      <c r="H288" s="23">
        <v>15139761.91</v>
      </c>
      <c r="I288" s="27">
        <f t="shared" si="18"/>
        <v>841097.88388888887</v>
      </c>
      <c r="J288" s="21">
        <f t="shared" si="19"/>
        <v>1164597.07</v>
      </c>
      <c r="K288" s="28">
        <f t="shared" si="20"/>
        <v>189247.02387500001</v>
      </c>
      <c r="M288" s="33">
        <f t="shared" si="21"/>
        <v>519374.33653516299</v>
      </c>
    </row>
    <row r="289" spans="7:13" x14ac:dyDescent="0.2">
      <c r="G289" s="19">
        <v>43128</v>
      </c>
      <c r="H289" s="23">
        <v>20445148.559999999</v>
      </c>
      <c r="I289" s="27">
        <f t="shared" si="18"/>
        <v>1135841.5866666667</v>
      </c>
      <c r="J289" s="21">
        <f t="shared" si="19"/>
        <v>1572703.7353846154</v>
      </c>
      <c r="K289" s="28">
        <f t="shared" si="20"/>
        <v>255564.35699999999</v>
      </c>
      <c r="M289" s="33">
        <f t="shared" si="21"/>
        <v>701377.30909090908</v>
      </c>
    </row>
    <row r="290" spans="7:13" x14ac:dyDescent="0.2">
      <c r="G290" s="19">
        <v>43125</v>
      </c>
      <c r="H290" s="23">
        <v>20445148.559999999</v>
      </c>
      <c r="I290" s="27">
        <f t="shared" si="18"/>
        <v>1135841.5866666667</v>
      </c>
      <c r="J290" s="21">
        <f t="shared" si="19"/>
        <v>1572703.7353846154</v>
      </c>
      <c r="K290" s="28">
        <f t="shared" si="20"/>
        <v>255564.35699999999</v>
      </c>
      <c r="M290" s="33">
        <f t="shared" si="21"/>
        <v>701377.30909090908</v>
      </c>
    </row>
    <row r="291" spans="7:13" x14ac:dyDescent="0.2">
      <c r="G291" s="19">
        <v>43122</v>
      </c>
      <c r="H291" s="23">
        <v>18494733.440000001</v>
      </c>
      <c r="I291" s="27">
        <f t="shared" si="18"/>
        <v>1027485.1911111112</v>
      </c>
      <c r="J291" s="21">
        <f t="shared" si="19"/>
        <v>1422671.8030769231</v>
      </c>
      <c r="K291" s="28">
        <f t="shared" si="20"/>
        <v>231184.16800000001</v>
      </c>
      <c r="M291" s="33">
        <f t="shared" si="21"/>
        <v>634467.69948542037</v>
      </c>
    </row>
    <row r="292" spans="7:13" x14ac:dyDescent="0.2">
      <c r="G292" s="19">
        <v>43119</v>
      </c>
      <c r="H292" s="23">
        <v>18273239.620000001</v>
      </c>
      <c r="I292" s="27">
        <f t="shared" si="18"/>
        <v>1015179.978888889</v>
      </c>
      <c r="J292" s="21">
        <f t="shared" si="19"/>
        <v>1405633.816923077</v>
      </c>
      <c r="K292" s="28">
        <f t="shared" si="20"/>
        <v>228415.49525000001</v>
      </c>
      <c r="M292" s="33">
        <f t="shared" si="21"/>
        <v>626869.28370497434</v>
      </c>
    </row>
    <row r="293" spans="7:13" x14ac:dyDescent="0.2">
      <c r="G293" s="19">
        <v>43116</v>
      </c>
      <c r="H293" s="23">
        <v>17608758.18</v>
      </c>
      <c r="I293" s="27">
        <f t="shared" si="18"/>
        <v>978264.34333333327</v>
      </c>
      <c r="J293" s="21">
        <f t="shared" si="19"/>
        <v>1354519.8599999999</v>
      </c>
      <c r="K293" s="28">
        <f t="shared" si="20"/>
        <v>220109.47725</v>
      </c>
      <c r="M293" s="33">
        <f t="shared" si="21"/>
        <v>604074.03704974276</v>
      </c>
    </row>
    <row r="294" spans="7:13" x14ac:dyDescent="0.2">
      <c r="G294" s="19">
        <v>43113</v>
      </c>
      <c r="H294" s="23">
        <v>16501289.109999999</v>
      </c>
      <c r="I294" s="27">
        <f t="shared" si="18"/>
        <v>916738.28388888889</v>
      </c>
      <c r="J294" s="21">
        <f t="shared" si="19"/>
        <v>1269329.9315384615</v>
      </c>
      <c r="K294" s="28">
        <f t="shared" si="20"/>
        <v>206266.11387499998</v>
      </c>
      <c r="M294" s="33">
        <f t="shared" si="21"/>
        <v>566081.95917667239</v>
      </c>
    </row>
    <row r="295" spans="7:13" x14ac:dyDescent="0.2">
      <c r="G295" s="19">
        <v>43110</v>
      </c>
      <c r="H295" s="23">
        <v>15935554.1</v>
      </c>
      <c r="I295" s="27">
        <f t="shared" si="18"/>
        <v>885308.56111111108</v>
      </c>
      <c r="J295" s="21">
        <f t="shared" si="19"/>
        <v>1225811.8538461537</v>
      </c>
      <c r="K295" s="28">
        <f t="shared" si="20"/>
        <v>199194.42624999999</v>
      </c>
      <c r="M295" s="33">
        <f t="shared" si="21"/>
        <v>546674.24013722129</v>
      </c>
    </row>
    <row r="296" spans="7:13" x14ac:dyDescent="0.2">
      <c r="G296" s="19">
        <v>43107</v>
      </c>
      <c r="H296" s="23">
        <v>15551564.84</v>
      </c>
      <c r="I296" s="27">
        <f t="shared" si="18"/>
        <v>863975.82444444438</v>
      </c>
      <c r="J296" s="21">
        <f t="shared" si="19"/>
        <v>1196274.2184615384</v>
      </c>
      <c r="K296" s="28">
        <f t="shared" si="20"/>
        <v>194394.56049999999</v>
      </c>
      <c r="M296" s="33">
        <f t="shared" si="21"/>
        <v>533501.36672384222</v>
      </c>
    </row>
    <row r="297" spans="7:13" x14ac:dyDescent="0.2">
      <c r="G297" s="19">
        <v>43104</v>
      </c>
      <c r="H297" s="23">
        <v>16127548.73</v>
      </c>
      <c r="I297" s="27">
        <f t="shared" si="18"/>
        <v>895974.92944444448</v>
      </c>
      <c r="J297" s="21">
        <f t="shared" si="19"/>
        <v>1240580.6715384615</v>
      </c>
      <c r="K297" s="28">
        <f t="shared" si="20"/>
        <v>201594.35912500002</v>
      </c>
      <c r="M297" s="33">
        <f t="shared" si="21"/>
        <v>553260.67684391083</v>
      </c>
    </row>
    <row r="298" spans="7:13" x14ac:dyDescent="0.2">
      <c r="G298" s="19">
        <v>43101</v>
      </c>
      <c r="H298" s="23">
        <v>14975580.960000001</v>
      </c>
      <c r="I298" s="27">
        <f t="shared" si="18"/>
        <v>831976.72000000009</v>
      </c>
      <c r="J298" s="21">
        <f t="shared" si="19"/>
        <v>1151967.7661538462</v>
      </c>
      <c r="K298" s="28">
        <f t="shared" si="20"/>
        <v>187194.76200000002</v>
      </c>
      <c r="M298" s="33">
        <f t="shared" si="21"/>
        <v>513742.05694682681</v>
      </c>
    </row>
    <row r="299" spans="7:13" x14ac:dyDescent="0.2">
      <c r="G299" s="19">
        <v>43098</v>
      </c>
      <c r="H299" s="23">
        <v>15363575.41</v>
      </c>
      <c r="I299" s="27">
        <f>H299/$B$40</f>
        <v>1181813.4930769231</v>
      </c>
      <c r="J299" s="21">
        <f>H299/$C$40</f>
        <v>1181813.4930769231</v>
      </c>
      <c r="K299" s="28">
        <f>H299/$D$40</f>
        <v>853531.96722222224</v>
      </c>
      <c r="M299" s="33">
        <f>H299/$B$49</f>
        <v>1097398.2435714286</v>
      </c>
    </row>
    <row r="300" spans="7:13" x14ac:dyDescent="0.2">
      <c r="G300" s="19">
        <v>43095</v>
      </c>
      <c r="H300" s="23">
        <v>13221986.109999999</v>
      </c>
      <c r="I300" s="27">
        <f t="shared" ref="I300:I363" si="22">H300/$B$40</f>
        <v>1017075.8546153846</v>
      </c>
      <c r="J300" s="21">
        <f t="shared" ref="J300:J363" si="23">H300/$C$40</f>
        <v>1017075.8546153846</v>
      </c>
      <c r="K300" s="28">
        <f t="shared" ref="K300:K363" si="24">H300/$D$40</f>
        <v>734554.78388888889</v>
      </c>
      <c r="M300" s="33">
        <f t="shared" ref="M300:M363" si="25">H300/$B$49</f>
        <v>944427.57928571419</v>
      </c>
    </row>
    <row r="301" spans="7:13" x14ac:dyDescent="0.2">
      <c r="G301" s="19">
        <v>43092</v>
      </c>
      <c r="H301" s="23">
        <v>12942648.369999999</v>
      </c>
      <c r="I301" s="27">
        <f t="shared" si="22"/>
        <v>995588.33615384612</v>
      </c>
      <c r="J301" s="21">
        <f t="shared" si="23"/>
        <v>995588.33615384612</v>
      </c>
      <c r="K301" s="28">
        <f t="shared" si="24"/>
        <v>719036.02055555547</v>
      </c>
      <c r="M301" s="33">
        <f t="shared" si="25"/>
        <v>924474.88357142848</v>
      </c>
    </row>
    <row r="302" spans="7:13" x14ac:dyDescent="0.2">
      <c r="G302" s="19">
        <v>43089</v>
      </c>
      <c r="H302" s="23">
        <v>12663310.640000001</v>
      </c>
      <c r="I302" s="27">
        <f t="shared" si="22"/>
        <v>974100.81846153853</v>
      </c>
      <c r="J302" s="21">
        <f t="shared" si="23"/>
        <v>974100.81846153853</v>
      </c>
      <c r="K302" s="28">
        <f t="shared" si="24"/>
        <v>703517.25777777785</v>
      </c>
      <c r="M302" s="33">
        <f t="shared" si="25"/>
        <v>904522.18857142865</v>
      </c>
    </row>
    <row r="303" spans="7:13" x14ac:dyDescent="0.2">
      <c r="G303" s="19">
        <v>43086</v>
      </c>
      <c r="H303" s="23">
        <v>14630524.310000001</v>
      </c>
      <c r="I303" s="27">
        <f t="shared" si="22"/>
        <v>1125424.9469230769</v>
      </c>
      <c r="J303" s="21">
        <f t="shared" si="23"/>
        <v>1125424.9469230769</v>
      </c>
      <c r="K303" s="28">
        <f t="shared" si="24"/>
        <v>812806.90611111117</v>
      </c>
      <c r="M303" s="33">
        <f t="shared" si="25"/>
        <v>1045037.4507142857</v>
      </c>
    </row>
    <row r="304" spans="7:13" x14ac:dyDescent="0.2">
      <c r="G304" s="19">
        <v>43083</v>
      </c>
      <c r="H304" s="23">
        <v>14630524.310000001</v>
      </c>
      <c r="I304" s="27">
        <f t="shared" si="22"/>
        <v>1125424.9469230769</v>
      </c>
      <c r="J304" s="21">
        <f t="shared" si="23"/>
        <v>1125424.9469230769</v>
      </c>
      <c r="K304" s="28">
        <f t="shared" si="24"/>
        <v>812806.90611111117</v>
      </c>
      <c r="M304" s="33">
        <f t="shared" si="25"/>
        <v>1045037.4507142857</v>
      </c>
    </row>
    <row r="305" spans="7:13" x14ac:dyDescent="0.2">
      <c r="G305" s="19">
        <v>43080</v>
      </c>
      <c r="H305" s="23">
        <v>13523349.5</v>
      </c>
      <c r="I305" s="27">
        <f t="shared" si="22"/>
        <v>1040257.6538461539</v>
      </c>
      <c r="J305" s="21">
        <f t="shared" si="23"/>
        <v>1040257.6538461539</v>
      </c>
      <c r="K305" s="28">
        <f t="shared" si="24"/>
        <v>751297.1944444445</v>
      </c>
      <c r="M305" s="33">
        <f t="shared" si="25"/>
        <v>965953.53571428568</v>
      </c>
    </row>
    <row r="306" spans="7:13" x14ac:dyDescent="0.2">
      <c r="G306" s="19">
        <v>43077</v>
      </c>
      <c r="H306" s="23">
        <v>12337090.77</v>
      </c>
      <c r="I306" s="27">
        <f t="shared" si="22"/>
        <v>949006.98230769229</v>
      </c>
      <c r="J306" s="21">
        <f t="shared" si="23"/>
        <v>949006.98230769229</v>
      </c>
      <c r="K306" s="28">
        <f t="shared" si="24"/>
        <v>685393.93166666664</v>
      </c>
      <c r="M306" s="33">
        <f t="shared" si="25"/>
        <v>881220.76928571425</v>
      </c>
    </row>
    <row r="307" spans="7:13" x14ac:dyDescent="0.2">
      <c r="G307" s="19">
        <v>43074</v>
      </c>
      <c r="H307" s="23">
        <v>11918845.17</v>
      </c>
      <c r="I307" s="27">
        <f t="shared" si="22"/>
        <v>916834.24384615384</v>
      </c>
      <c r="J307" s="21">
        <f t="shared" si="23"/>
        <v>916834.24384615384</v>
      </c>
      <c r="K307" s="28">
        <f t="shared" si="24"/>
        <v>662158.06499999994</v>
      </c>
      <c r="M307" s="33">
        <f t="shared" si="25"/>
        <v>851346.08357142855</v>
      </c>
    </row>
    <row r="308" spans="7:13" x14ac:dyDescent="0.2">
      <c r="G308" s="19">
        <v>43071</v>
      </c>
      <c r="H308" s="23">
        <v>10780528.49</v>
      </c>
      <c r="I308" s="27">
        <f t="shared" si="22"/>
        <v>829271.42230769235</v>
      </c>
      <c r="J308" s="21">
        <f t="shared" si="23"/>
        <v>829271.42230769235</v>
      </c>
      <c r="K308" s="28">
        <f t="shared" si="24"/>
        <v>598918.24944444443</v>
      </c>
      <c r="M308" s="33">
        <f t="shared" si="25"/>
        <v>770037.74928571435</v>
      </c>
    </row>
    <row r="309" spans="7:13" x14ac:dyDescent="0.2">
      <c r="G309" s="19">
        <v>43068</v>
      </c>
      <c r="H309" s="23">
        <v>11584046.140000001</v>
      </c>
      <c r="I309" s="27">
        <f t="shared" si="22"/>
        <v>891080.4723076924</v>
      </c>
      <c r="J309" s="21">
        <f t="shared" si="23"/>
        <v>891080.4723076924</v>
      </c>
      <c r="K309" s="28">
        <f t="shared" si="24"/>
        <v>643558.11888888897</v>
      </c>
      <c r="M309" s="33">
        <f t="shared" si="25"/>
        <v>827431.86714285717</v>
      </c>
    </row>
    <row r="310" spans="7:13" x14ac:dyDescent="0.2">
      <c r="G310" s="19">
        <v>43065</v>
      </c>
      <c r="H310" s="23">
        <v>10244850.060000001</v>
      </c>
      <c r="I310" s="27">
        <f t="shared" si="22"/>
        <v>788065.38923076924</v>
      </c>
      <c r="J310" s="21">
        <f t="shared" si="23"/>
        <v>788065.38923076924</v>
      </c>
      <c r="K310" s="28">
        <f t="shared" si="24"/>
        <v>569158.33666666667</v>
      </c>
      <c r="M310" s="33">
        <f t="shared" si="25"/>
        <v>731775.00428571436</v>
      </c>
    </row>
    <row r="311" spans="7:13" x14ac:dyDescent="0.2">
      <c r="G311" s="19">
        <v>43062</v>
      </c>
      <c r="H311" s="23">
        <v>10648648.960000001</v>
      </c>
      <c r="I311" s="27">
        <f t="shared" si="22"/>
        <v>819126.84307692316</v>
      </c>
      <c r="J311" s="21">
        <f t="shared" si="23"/>
        <v>819126.84307692316</v>
      </c>
      <c r="K311" s="28">
        <f t="shared" si="24"/>
        <v>591591.60888888896</v>
      </c>
      <c r="M311" s="33">
        <f t="shared" si="25"/>
        <v>760617.78285714297</v>
      </c>
    </row>
    <row r="312" spans="7:13" x14ac:dyDescent="0.2">
      <c r="G312" s="19">
        <v>43059</v>
      </c>
      <c r="H312" s="23">
        <v>11869513.17</v>
      </c>
      <c r="I312" s="27">
        <f t="shared" si="22"/>
        <v>913039.47461538459</v>
      </c>
      <c r="J312" s="21">
        <f t="shared" si="23"/>
        <v>913039.47461538459</v>
      </c>
      <c r="K312" s="28">
        <f t="shared" si="24"/>
        <v>659417.39833333332</v>
      </c>
      <c r="M312" s="33">
        <f t="shared" si="25"/>
        <v>847822.36928571423</v>
      </c>
    </row>
    <row r="313" spans="7:13" x14ac:dyDescent="0.2">
      <c r="G313" s="19">
        <v>43056</v>
      </c>
      <c r="H313" s="23">
        <v>11326906.85</v>
      </c>
      <c r="I313" s="27">
        <f t="shared" si="22"/>
        <v>871300.52692307695</v>
      </c>
      <c r="J313" s="21">
        <f t="shared" si="23"/>
        <v>871300.52692307695</v>
      </c>
      <c r="K313" s="28">
        <f t="shared" si="24"/>
        <v>629272.60277777771</v>
      </c>
      <c r="M313" s="33">
        <f t="shared" si="25"/>
        <v>809064.77500000002</v>
      </c>
    </row>
    <row r="314" spans="7:13" x14ac:dyDescent="0.2">
      <c r="G314" s="19">
        <v>43053</v>
      </c>
      <c r="H314" s="23">
        <v>8681701.0610000007</v>
      </c>
      <c r="I314" s="27">
        <f t="shared" si="22"/>
        <v>667823.15853846155</v>
      </c>
      <c r="J314" s="21">
        <f t="shared" si="23"/>
        <v>667823.15853846155</v>
      </c>
      <c r="K314" s="28">
        <f t="shared" si="24"/>
        <v>482316.72561111115</v>
      </c>
      <c r="M314" s="33">
        <f t="shared" si="25"/>
        <v>620121.50435714296</v>
      </c>
    </row>
    <row r="315" spans="7:13" x14ac:dyDescent="0.2">
      <c r="G315" s="19">
        <v>43050</v>
      </c>
      <c r="H315" s="23">
        <v>5426063.1629999997</v>
      </c>
      <c r="I315" s="27">
        <f t="shared" si="22"/>
        <v>417389.47407692304</v>
      </c>
      <c r="J315" s="21">
        <f t="shared" si="23"/>
        <v>417389.47407692304</v>
      </c>
      <c r="K315" s="28">
        <f t="shared" si="24"/>
        <v>301447.9535</v>
      </c>
      <c r="M315" s="33">
        <f t="shared" si="25"/>
        <v>387575.94021428569</v>
      </c>
    </row>
    <row r="316" spans="7:13" x14ac:dyDescent="0.2">
      <c r="G316" s="19">
        <v>43047</v>
      </c>
      <c r="H316" s="23">
        <v>10399832.23</v>
      </c>
      <c r="I316" s="27">
        <f t="shared" si="22"/>
        <v>799987.0946153847</v>
      </c>
      <c r="J316" s="21">
        <f t="shared" si="23"/>
        <v>799987.0946153847</v>
      </c>
      <c r="K316" s="28">
        <f t="shared" si="24"/>
        <v>577768.45722222223</v>
      </c>
      <c r="M316" s="33">
        <f t="shared" si="25"/>
        <v>742845.15928571427</v>
      </c>
    </row>
    <row r="317" spans="7:13" x14ac:dyDescent="0.2">
      <c r="G317" s="19">
        <v>43044</v>
      </c>
      <c r="H317" s="23">
        <v>10183169.060000001</v>
      </c>
      <c r="I317" s="27">
        <f t="shared" si="22"/>
        <v>783320.69692307699</v>
      </c>
      <c r="J317" s="21">
        <f t="shared" si="23"/>
        <v>783320.69692307699</v>
      </c>
      <c r="K317" s="28">
        <f t="shared" si="24"/>
        <v>565731.61444444442</v>
      </c>
      <c r="M317" s="33">
        <f t="shared" si="25"/>
        <v>727369.21857142856</v>
      </c>
    </row>
    <row r="318" spans="7:13" x14ac:dyDescent="0.2">
      <c r="G318" s="19">
        <v>43041</v>
      </c>
      <c r="H318" s="23">
        <v>10833158.57</v>
      </c>
      <c r="I318" s="27">
        <f t="shared" si="22"/>
        <v>833319.89</v>
      </c>
      <c r="J318" s="21">
        <f t="shared" si="23"/>
        <v>833319.89</v>
      </c>
      <c r="K318" s="28">
        <f t="shared" si="24"/>
        <v>601842.14277777774</v>
      </c>
      <c r="M318" s="33">
        <f t="shared" si="25"/>
        <v>773797.04071428569</v>
      </c>
    </row>
    <row r="319" spans="7:13" x14ac:dyDescent="0.2">
      <c r="G319" s="19">
        <v>43038</v>
      </c>
      <c r="H319" s="23">
        <v>10616495.4</v>
      </c>
      <c r="I319" s="27">
        <f t="shared" si="22"/>
        <v>816653.4923076923</v>
      </c>
      <c r="J319" s="21">
        <f t="shared" si="23"/>
        <v>816653.4923076923</v>
      </c>
      <c r="K319" s="28">
        <f t="shared" si="24"/>
        <v>589805.30000000005</v>
      </c>
      <c r="M319" s="33">
        <f t="shared" si="25"/>
        <v>758321.1</v>
      </c>
    </row>
    <row r="320" spans="7:13" x14ac:dyDescent="0.2">
      <c r="G320" s="19">
        <v>43035</v>
      </c>
      <c r="H320" s="23">
        <v>7510989.9440000001</v>
      </c>
      <c r="I320" s="27">
        <f t="shared" si="22"/>
        <v>577768.45723076921</v>
      </c>
      <c r="J320" s="21">
        <f t="shared" si="23"/>
        <v>577768.45723076921</v>
      </c>
      <c r="K320" s="28">
        <f t="shared" si="24"/>
        <v>417277.21911111113</v>
      </c>
      <c r="M320" s="33">
        <f t="shared" si="25"/>
        <v>536499.28171428572</v>
      </c>
    </row>
    <row r="321" spans="7:13" x14ac:dyDescent="0.2">
      <c r="G321" s="19">
        <v>43032</v>
      </c>
      <c r="H321" s="23">
        <v>9935312.2149999999</v>
      </c>
      <c r="I321" s="27">
        <f t="shared" si="22"/>
        <v>764254.7857692308</v>
      </c>
      <c r="J321" s="21">
        <f t="shared" si="23"/>
        <v>764254.7857692308</v>
      </c>
      <c r="K321" s="28">
        <f t="shared" si="24"/>
        <v>551961.78972222225</v>
      </c>
      <c r="M321" s="33">
        <f t="shared" si="25"/>
        <v>709665.15821428574</v>
      </c>
    </row>
    <row r="322" spans="7:13" x14ac:dyDescent="0.2">
      <c r="G322" s="19">
        <v>43029</v>
      </c>
      <c r="H322" s="23">
        <v>9102411.7899999991</v>
      </c>
      <c r="I322" s="27">
        <f t="shared" si="22"/>
        <v>700185.52230769221</v>
      </c>
      <c r="J322" s="21">
        <f t="shared" si="23"/>
        <v>700185.52230769221</v>
      </c>
      <c r="K322" s="28">
        <f t="shared" si="24"/>
        <v>505689.54388888885</v>
      </c>
      <c r="M322" s="33">
        <f t="shared" si="25"/>
        <v>650172.27071428567</v>
      </c>
    </row>
    <row r="323" spans="7:13" x14ac:dyDescent="0.2">
      <c r="G323" s="19">
        <v>43026</v>
      </c>
      <c r="H323" s="23">
        <v>8983426.0150000006</v>
      </c>
      <c r="I323" s="27">
        <f t="shared" si="22"/>
        <v>691032.7703846154</v>
      </c>
      <c r="J323" s="21">
        <f t="shared" si="23"/>
        <v>691032.7703846154</v>
      </c>
      <c r="K323" s="28">
        <f t="shared" si="24"/>
        <v>499079.2230555556</v>
      </c>
      <c r="M323" s="33">
        <f t="shared" si="25"/>
        <v>641673.28678571433</v>
      </c>
    </row>
    <row r="324" spans="7:13" x14ac:dyDescent="0.2">
      <c r="G324" s="19">
        <v>43023</v>
      </c>
      <c r="H324" s="23">
        <v>11601113.07</v>
      </c>
      <c r="I324" s="27">
        <f t="shared" si="22"/>
        <v>892393.31307692314</v>
      </c>
      <c r="J324" s="21">
        <f t="shared" si="23"/>
        <v>892393.31307692314</v>
      </c>
      <c r="K324" s="28">
        <f t="shared" si="24"/>
        <v>644506.28166666673</v>
      </c>
      <c r="M324" s="33">
        <f t="shared" si="25"/>
        <v>828650.93357142864</v>
      </c>
    </row>
    <row r="325" spans="7:13" x14ac:dyDescent="0.2">
      <c r="G325" s="19">
        <v>43020</v>
      </c>
      <c r="H325" s="23">
        <v>8547734.6799999997</v>
      </c>
      <c r="I325" s="27">
        <f t="shared" si="22"/>
        <v>657518.05230769224</v>
      </c>
      <c r="J325" s="21">
        <f t="shared" si="23"/>
        <v>657518.05230769224</v>
      </c>
      <c r="K325" s="28">
        <f t="shared" si="24"/>
        <v>474874.14888888889</v>
      </c>
      <c r="M325" s="33">
        <f t="shared" si="25"/>
        <v>610552.47714285715</v>
      </c>
    </row>
    <row r="326" spans="7:13" x14ac:dyDescent="0.2">
      <c r="G326" s="19">
        <v>43017</v>
      </c>
      <c r="H326" s="23">
        <v>8994675.0559999999</v>
      </c>
      <c r="I326" s="27">
        <f t="shared" si="22"/>
        <v>691898.08123076917</v>
      </c>
      <c r="J326" s="21">
        <f t="shared" si="23"/>
        <v>691898.08123076917</v>
      </c>
      <c r="K326" s="28">
        <f t="shared" si="24"/>
        <v>499704.16977777774</v>
      </c>
      <c r="M326" s="33">
        <f t="shared" si="25"/>
        <v>642476.78971428575</v>
      </c>
    </row>
    <row r="327" spans="7:13" x14ac:dyDescent="0.2">
      <c r="G327" s="19">
        <v>43014</v>
      </c>
      <c r="H327" s="23">
        <v>8882939.9619999994</v>
      </c>
      <c r="I327" s="27">
        <f t="shared" si="22"/>
        <v>683303.07399999991</v>
      </c>
      <c r="J327" s="21">
        <f t="shared" si="23"/>
        <v>683303.07399999991</v>
      </c>
      <c r="K327" s="28">
        <f t="shared" si="24"/>
        <v>493496.6645555555</v>
      </c>
      <c r="M327" s="33">
        <f t="shared" si="25"/>
        <v>634495.71157142858</v>
      </c>
    </row>
    <row r="328" spans="7:13" x14ac:dyDescent="0.2">
      <c r="G328" s="19">
        <v>43011</v>
      </c>
      <c r="H328" s="23">
        <v>10223761.09</v>
      </c>
      <c r="I328" s="27">
        <f t="shared" si="22"/>
        <v>786443.1607692308</v>
      </c>
      <c r="J328" s="21">
        <f t="shared" si="23"/>
        <v>786443.1607692308</v>
      </c>
      <c r="K328" s="28">
        <f t="shared" si="24"/>
        <v>567986.72722222225</v>
      </c>
      <c r="M328" s="33">
        <f t="shared" si="25"/>
        <v>730268.64928571426</v>
      </c>
    </row>
    <row r="329" spans="7:13" x14ac:dyDescent="0.2">
      <c r="G329" s="19">
        <v>43008</v>
      </c>
      <c r="H329" s="23">
        <v>7569349.3880000003</v>
      </c>
      <c r="I329" s="27">
        <f t="shared" si="22"/>
        <v>582257.6452307693</v>
      </c>
      <c r="J329" s="21">
        <f t="shared" si="23"/>
        <v>582257.6452307693</v>
      </c>
      <c r="K329" s="28">
        <f t="shared" si="24"/>
        <v>420519.41044444445</v>
      </c>
      <c r="M329" s="33">
        <f t="shared" si="25"/>
        <v>540667.81342857145</v>
      </c>
    </row>
    <row r="330" spans="7:13" x14ac:dyDescent="0.2">
      <c r="G330" s="19">
        <v>43005</v>
      </c>
      <c r="H330" s="23">
        <v>8063002.6090000002</v>
      </c>
      <c r="I330" s="27">
        <f t="shared" si="22"/>
        <v>620230.96992307692</v>
      </c>
      <c r="J330" s="21">
        <f t="shared" si="23"/>
        <v>620230.96992307692</v>
      </c>
      <c r="K330" s="28">
        <f t="shared" si="24"/>
        <v>447944.58938888891</v>
      </c>
      <c r="M330" s="33">
        <f t="shared" si="25"/>
        <v>575928.75778571435</v>
      </c>
    </row>
    <row r="331" spans="7:13" x14ac:dyDescent="0.2">
      <c r="G331" s="19">
        <v>43002</v>
      </c>
      <c r="H331" s="23">
        <v>7953301.8940000003</v>
      </c>
      <c r="I331" s="27">
        <f t="shared" si="22"/>
        <v>611792.45338461536</v>
      </c>
      <c r="J331" s="21">
        <f t="shared" si="23"/>
        <v>611792.45338461536</v>
      </c>
      <c r="K331" s="28">
        <f t="shared" si="24"/>
        <v>441850.10522222222</v>
      </c>
      <c r="M331" s="33">
        <f t="shared" si="25"/>
        <v>568092.99242857145</v>
      </c>
    </row>
    <row r="332" spans="7:13" x14ac:dyDescent="0.2">
      <c r="G332" s="19">
        <v>42999</v>
      </c>
      <c r="H332" s="23">
        <v>9653662.9879999999</v>
      </c>
      <c r="I332" s="27">
        <f t="shared" si="22"/>
        <v>742589.46061538463</v>
      </c>
      <c r="J332" s="21">
        <f t="shared" si="23"/>
        <v>742589.46061538463</v>
      </c>
      <c r="K332" s="28">
        <f t="shared" si="24"/>
        <v>536314.61044444446</v>
      </c>
      <c r="M332" s="33">
        <f t="shared" si="25"/>
        <v>689547.35628571431</v>
      </c>
    </row>
    <row r="333" spans="7:13" x14ac:dyDescent="0.2">
      <c r="G333" s="19">
        <v>42996</v>
      </c>
      <c r="H333" s="23">
        <v>6965995.4519999996</v>
      </c>
      <c r="I333" s="27">
        <f t="shared" si="22"/>
        <v>535845.804</v>
      </c>
      <c r="J333" s="21">
        <f t="shared" si="23"/>
        <v>535845.804</v>
      </c>
      <c r="K333" s="28">
        <f t="shared" si="24"/>
        <v>386999.7473333333</v>
      </c>
      <c r="M333" s="33">
        <f t="shared" si="25"/>
        <v>497571.10371428571</v>
      </c>
    </row>
    <row r="334" spans="7:13" x14ac:dyDescent="0.2">
      <c r="G334" s="19">
        <v>42993</v>
      </c>
      <c r="H334" s="23">
        <v>8256400.8509999998</v>
      </c>
      <c r="I334" s="27">
        <f t="shared" si="22"/>
        <v>635107.75776923075</v>
      </c>
      <c r="J334" s="21">
        <f t="shared" si="23"/>
        <v>635107.75776923075</v>
      </c>
      <c r="K334" s="28">
        <f t="shared" si="24"/>
        <v>458688.93616666668</v>
      </c>
      <c r="M334" s="33">
        <f t="shared" si="25"/>
        <v>589742.91792857146</v>
      </c>
    </row>
    <row r="335" spans="7:13" x14ac:dyDescent="0.2">
      <c r="G335" s="19">
        <v>42990</v>
      </c>
      <c r="H335" s="23">
        <v>8623352</v>
      </c>
      <c r="I335" s="27">
        <f t="shared" si="22"/>
        <v>663334.76923076925</v>
      </c>
      <c r="J335" s="21">
        <f t="shared" si="23"/>
        <v>663334.76923076925</v>
      </c>
      <c r="K335" s="28">
        <f t="shared" si="24"/>
        <v>479075.11111111112</v>
      </c>
      <c r="M335" s="33">
        <f t="shared" si="25"/>
        <v>615953.71428571432</v>
      </c>
    </row>
    <row r="336" spans="7:13" x14ac:dyDescent="0.2">
      <c r="G336" s="19">
        <v>42987</v>
      </c>
      <c r="H336" s="23">
        <v>7751843.0209999997</v>
      </c>
      <c r="I336" s="27">
        <f t="shared" si="22"/>
        <v>596295.61699999997</v>
      </c>
      <c r="J336" s="21">
        <f t="shared" si="23"/>
        <v>596295.61699999997</v>
      </c>
      <c r="K336" s="28">
        <f t="shared" si="24"/>
        <v>430657.94561111112</v>
      </c>
      <c r="M336" s="33">
        <f t="shared" si="25"/>
        <v>553703.07292857138</v>
      </c>
    </row>
    <row r="337" spans="7:13" x14ac:dyDescent="0.2">
      <c r="G337" s="19">
        <v>42984</v>
      </c>
      <c r="H337" s="23">
        <v>7430760.7659999998</v>
      </c>
      <c r="I337" s="27">
        <f t="shared" si="22"/>
        <v>571596.98199999996</v>
      </c>
      <c r="J337" s="21">
        <f t="shared" si="23"/>
        <v>571596.98199999996</v>
      </c>
      <c r="K337" s="28">
        <f t="shared" si="24"/>
        <v>412820.04255555553</v>
      </c>
      <c r="M337" s="33">
        <f t="shared" si="25"/>
        <v>530768.62614285713</v>
      </c>
    </row>
    <row r="338" spans="7:13" x14ac:dyDescent="0.2">
      <c r="G338" s="19">
        <v>42981</v>
      </c>
      <c r="H338" s="23">
        <v>6799294.4179999996</v>
      </c>
      <c r="I338" s="27">
        <f t="shared" si="22"/>
        <v>523022.64753846149</v>
      </c>
      <c r="J338" s="21">
        <f t="shared" si="23"/>
        <v>523022.64753846149</v>
      </c>
      <c r="K338" s="28">
        <f t="shared" si="24"/>
        <v>377738.57877777773</v>
      </c>
      <c r="M338" s="33">
        <f t="shared" si="25"/>
        <v>485663.88699999999</v>
      </c>
    </row>
    <row r="339" spans="7:13" x14ac:dyDescent="0.2">
      <c r="G339" s="19">
        <v>42978</v>
      </c>
      <c r="H339" s="23">
        <v>7196655.7800000003</v>
      </c>
      <c r="I339" s="27">
        <f t="shared" si="22"/>
        <v>553588.90615384618</v>
      </c>
      <c r="J339" s="21">
        <f t="shared" si="23"/>
        <v>553588.90615384618</v>
      </c>
      <c r="K339" s="28">
        <f t="shared" si="24"/>
        <v>399814.21</v>
      </c>
      <c r="M339" s="33">
        <f t="shared" si="25"/>
        <v>514046.84142857144</v>
      </c>
    </row>
    <row r="340" spans="7:13" x14ac:dyDescent="0.2">
      <c r="G340" s="19">
        <v>42975</v>
      </c>
      <c r="H340" s="23">
        <v>5695512.8559999997</v>
      </c>
      <c r="I340" s="27">
        <f t="shared" si="22"/>
        <v>438116.37353846151</v>
      </c>
      <c r="J340" s="21">
        <f t="shared" si="23"/>
        <v>438116.37353846151</v>
      </c>
      <c r="K340" s="28">
        <f t="shared" si="24"/>
        <v>316417.38088888885</v>
      </c>
      <c r="M340" s="33">
        <f t="shared" si="25"/>
        <v>406822.34685714281</v>
      </c>
    </row>
    <row r="341" spans="7:13" x14ac:dyDescent="0.2">
      <c r="G341" s="19">
        <v>42972</v>
      </c>
      <c r="H341" s="23">
        <v>4459277.5080000004</v>
      </c>
      <c r="I341" s="27">
        <f t="shared" si="22"/>
        <v>343021.34676923079</v>
      </c>
      <c r="J341" s="21">
        <f t="shared" si="23"/>
        <v>343021.34676923079</v>
      </c>
      <c r="K341" s="28">
        <f t="shared" si="24"/>
        <v>247737.63933333335</v>
      </c>
      <c r="M341" s="33">
        <f t="shared" si="25"/>
        <v>318519.82200000004</v>
      </c>
    </row>
    <row r="342" spans="7:13" x14ac:dyDescent="0.2">
      <c r="G342" s="19">
        <v>42969</v>
      </c>
      <c r="H342" s="23">
        <v>4084580.6639999999</v>
      </c>
      <c r="I342" s="27">
        <f t="shared" si="22"/>
        <v>314198.51261538459</v>
      </c>
      <c r="J342" s="21">
        <f t="shared" si="23"/>
        <v>314198.51261538459</v>
      </c>
      <c r="K342" s="28">
        <f t="shared" si="24"/>
        <v>226921.14799999999</v>
      </c>
      <c r="M342" s="33">
        <f t="shared" si="25"/>
        <v>291755.76171428571</v>
      </c>
    </row>
    <row r="343" spans="7:13" x14ac:dyDescent="0.2">
      <c r="G343" s="19">
        <v>42966</v>
      </c>
      <c r="H343" s="23">
        <v>6930018.8789999997</v>
      </c>
      <c r="I343" s="27">
        <f t="shared" si="22"/>
        <v>533078.37530769233</v>
      </c>
      <c r="J343" s="21">
        <f t="shared" si="23"/>
        <v>533078.37530769233</v>
      </c>
      <c r="K343" s="28">
        <f t="shared" si="24"/>
        <v>385001.04883333331</v>
      </c>
      <c r="M343" s="33">
        <f t="shared" si="25"/>
        <v>495001.34849999996</v>
      </c>
    </row>
    <row r="344" spans="7:13" x14ac:dyDescent="0.2">
      <c r="G344" s="19">
        <v>42963</v>
      </c>
      <c r="H344" s="23">
        <v>5966241.4189999998</v>
      </c>
      <c r="I344" s="27">
        <f t="shared" si="22"/>
        <v>458941.6476153846</v>
      </c>
      <c r="J344" s="21">
        <f t="shared" si="23"/>
        <v>458941.6476153846</v>
      </c>
      <c r="K344" s="28">
        <f t="shared" si="24"/>
        <v>331457.85661111108</v>
      </c>
      <c r="M344" s="33">
        <f t="shared" si="25"/>
        <v>426160.10135714285</v>
      </c>
    </row>
    <row r="345" spans="7:13" x14ac:dyDescent="0.2">
      <c r="G345" s="19">
        <v>42960</v>
      </c>
      <c r="H345" s="23">
        <v>6792336.3849999998</v>
      </c>
      <c r="I345" s="27">
        <f t="shared" si="22"/>
        <v>522487.41423076921</v>
      </c>
      <c r="J345" s="21">
        <f t="shared" si="23"/>
        <v>522487.41423076921</v>
      </c>
      <c r="K345" s="28">
        <f t="shared" si="24"/>
        <v>377352.02138888888</v>
      </c>
      <c r="M345" s="33">
        <f t="shared" si="25"/>
        <v>485166.88464285713</v>
      </c>
    </row>
    <row r="346" spans="7:13" x14ac:dyDescent="0.2">
      <c r="G346" s="19">
        <v>42957</v>
      </c>
      <c r="H346" s="23">
        <v>6149818.0779999997</v>
      </c>
      <c r="I346" s="27">
        <f t="shared" si="22"/>
        <v>473062.92907692306</v>
      </c>
      <c r="J346" s="21">
        <f t="shared" si="23"/>
        <v>473062.92907692306</v>
      </c>
      <c r="K346" s="28">
        <f t="shared" si="24"/>
        <v>341656.55988888885</v>
      </c>
      <c r="M346" s="33">
        <f t="shared" si="25"/>
        <v>439272.71985714283</v>
      </c>
    </row>
    <row r="347" spans="7:13" x14ac:dyDescent="0.2">
      <c r="G347" s="19">
        <v>42954</v>
      </c>
      <c r="H347" s="23">
        <v>6542565.6189999999</v>
      </c>
      <c r="I347" s="27">
        <f t="shared" si="22"/>
        <v>503274.27838461538</v>
      </c>
      <c r="J347" s="21">
        <f t="shared" si="23"/>
        <v>503274.27838461538</v>
      </c>
      <c r="K347" s="28">
        <f t="shared" si="24"/>
        <v>363475.86772222223</v>
      </c>
      <c r="M347" s="33">
        <f t="shared" si="25"/>
        <v>467326.11564285716</v>
      </c>
    </row>
    <row r="348" spans="7:13" x14ac:dyDescent="0.2">
      <c r="G348" s="19">
        <v>42951</v>
      </c>
      <c r="H348" s="23">
        <v>7654374.1550000003</v>
      </c>
      <c r="I348" s="27">
        <f t="shared" si="22"/>
        <v>588798.01192307693</v>
      </c>
      <c r="J348" s="21">
        <f t="shared" si="23"/>
        <v>588798.01192307693</v>
      </c>
      <c r="K348" s="28">
        <f t="shared" si="24"/>
        <v>425243.00861111115</v>
      </c>
      <c r="M348" s="33">
        <f t="shared" si="25"/>
        <v>546741.01107142854</v>
      </c>
    </row>
    <row r="349" spans="7:13" x14ac:dyDescent="0.2">
      <c r="G349" s="19">
        <v>42948</v>
      </c>
      <c r="H349" s="23">
        <v>6371518.1509999996</v>
      </c>
      <c r="I349" s="27">
        <f t="shared" si="22"/>
        <v>490116.78084615379</v>
      </c>
      <c r="J349" s="21">
        <f t="shared" si="23"/>
        <v>490116.78084615379</v>
      </c>
      <c r="K349" s="28">
        <f t="shared" si="24"/>
        <v>353973.2306111111</v>
      </c>
      <c r="M349" s="33">
        <f t="shared" si="25"/>
        <v>455108.43935714284</v>
      </c>
    </row>
    <row r="350" spans="7:13" x14ac:dyDescent="0.2">
      <c r="G350" s="19">
        <v>42945</v>
      </c>
      <c r="H350" s="23">
        <v>6713613.0860000001</v>
      </c>
      <c r="I350" s="27">
        <f t="shared" si="22"/>
        <v>516431.77584615385</v>
      </c>
      <c r="J350" s="21">
        <f t="shared" si="23"/>
        <v>516431.77584615385</v>
      </c>
      <c r="K350" s="28">
        <f t="shared" si="24"/>
        <v>372978.50477777777</v>
      </c>
      <c r="M350" s="33">
        <f t="shared" si="25"/>
        <v>479543.79185714287</v>
      </c>
    </row>
    <row r="351" spans="7:13" x14ac:dyDescent="0.2">
      <c r="G351" s="19">
        <v>42942</v>
      </c>
      <c r="H351" s="23">
        <v>5878995.159</v>
      </c>
      <c r="I351" s="27">
        <f t="shared" si="22"/>
        <v>452230.39684615383</v>
      </c>
      <c r="J351" s="21">
        <f t="shared" si="23"/>
        <v>452230.39684615383</v>
      </c>
      <c r="K351" s="28">
        <f t="shared" si="24"/>
        <v>326610.84216666664</v>
      </c>
      <c r="M351" s="33">
        <f t="shared" si="25"/>
        <v>419928.22564285714</v>
      </c>
    </row>
    <row r="352" spans="7:13" x14ac:dyDescent="0.2">
      <c r="G352" s="19">
        <v>42939</v>
      </c>
      <c r="H352" s="23">
        <v>6878824.267</v>
      </c>
      <c r="I352" s="27">
        <f t="shared" si="22"/>
        <v>529140.32823076926</v>
      </c>
      <c r="J352" s="21">
        <f t="shared" si="23"/>
        <v>529140.32823076926</v>
      </c>
      <c r="K352" s="28">
        <f t="shared" si="24"/>
        <v>382156.9037222222</v>
      </c>
      <c r="M352" s="33">
        <f t="shared" si="25"/>
        <v>491344.59049999999</v>
      </c>
    </row>
    <row r="353" spans="7:13" x14ac:dyDescent="0.2">
      <c r="G353" s="19">
        <v>42936</v>
      </c>
      <c r="H353" s="23">
        <v>6478892.6239999998</v>
      </c>
      <c r="I353" s="27">
        <f t="shared" si="22"/>
        <v>498376.3556923077</v>
      </c>
      <c r="J353" s="21">
        <f t="shared" si="23"/>
        <v>498376.3556923077</v>
      </c>
      <c r="K353" s="28">
        <f t="shared" si="24"/>
        <v>359938.47911111108</v>
      </c>
      <c r="M353" s="33">
        <f t="shared" si="25"/>
        <v>462778.04457142856</v>
      </c>
    </row>
    <row r="354" spans="7:13" x14ac:dyDescent="0.2">
      <c r="G354" s="19">
        <v>42933</v>
      </c>
      <c r="H354" s="23">
        <v>5918988.3229999999</v>
      </c>
      <c r="I354" s="27">
        <f t="shared" si="22"/>
        <v>455306.79407692305</v>
      </c>
      <c r="J354" s="21">
        <f t="shared" si="23"/>
        <v>455306.79407692305</v>
      </c>
      <c r="K354" s="28">
        <f t="shared" si="24"/>
        <v>328832.68461111112</v>
      </c>
      <c r="M354" s="33">
        <f t="shared" si="25"/>
        <v>422784.88021428569</v>
      </c>
    </row>
    <row r="355" spans="7:13" x14ac:dyDescent="0.2">
      <c r="G355" s="19">
        <v>42930</v>
      </c>
      <c r="H355" s="23">
        <v>5559049.8439999996</v>
      </c>
      <c r="I355" s="27">
        <f t="shared" si="22"/>
        <v>427619.21876923076</v>
      </c>
      <c r="J355" s="21">
        <f t="shared" si="23"/>
        <v>427619.21876923076</v>
      </c>
      <c r="K355" s="28">
        <f t="shared" si="24"/>
        <v>308836.10244444443</v>
      </c>
      <c r="M355" s="33">
        <f t="shared" si="25"/>
        <v>397074.9888571428</v>
      </c>
    </row>
    <row r="356" spans="7:13" x14ac:dyDescent="0.2">
      <c r="G356" s="19">
        <v>42927</v>
      </c>
      <c r="H356" s="23">
        <v>6094383.9939999999</v>
      </c>
      <c r="I356" s="27">
        <f t="shared" si="22"/>
        <v>468798.76876923075</v>
      </c>
      <c r="J356" s="21">
        <f t="shared" si="23"/>
        <v>468798.76876923075</v>
      </c>
      <c r="K356" s="28">
        <f t="shared" si="24"/>
        <v>338576.88855555555</v>
      </c>
      <c r="M356" s="33">
        <f t="shared" si="25"/>
        <v>435313.14242857142</v>
      </c>
    </row>
    <row r="357" spans="7:13" x14ac:dyDescent="0.2">
      <c r="G357" s="19">
        <v>42924</v>
      </c>
      <c r="H357" s="23">
        <v>5812562.7680000002</v>
      </c>
      <c r="I357" s="27">
        <f t="shared" si="22"/>
        <v>447120.21292307694</v>
      </c>
      <c r="J357" s="21">
        <f t="shared" si="23"/>
        <v>447120.21292307694</v>
      </c>
      <c r="K357" s="28">
        <f t="shared" si="24"/>
        <v>322920.1537777778</v>
      </c>
      <c r="M357" s="33">
        <f t="shared" si="25"/>
        <v>415183.05485714285</v>
      </c>
    </row>
    <row r="358" spans="7:13" x14ac:dyDescent="0.2">
      <c r="G358" s="19">
        <v>42921</v>
      </c>
      <c r="H358" s="23">
        <v>5248920.318</v>
      </c>
      <c r="I358" s="27">
        <f t="shared" si="22"/>
        <v>403763.10138461541</v>
      </c>
      <c r="J358" s="21">
        <f t="shared" si="23"/>
        <v>403763.10138461541</v>
      </c>
      <c r="K358" s="28">
        <f t="shared" si="24"/>
        <v>291606.68433333334</v>
      </c>
      <c r="M358" s="33">
        <f t="shared" si="25"/>
        <v>374922.87985714286</v>
      </c>
    </row>
    <row r="359" spans="7:13" x14ac:dyDescent="0.2">
      <c r="G359" s="19">
        <v>42918</v>
      </c>
      <c r="H359" s="23">
        <v>6622798.7910000002</v>
      </c>
      <c r="I359" s="27">
        <f t="shared" si="22"/>
        <v>509446.06084615388</v>
      </c>
      <c r="J359" s="21">
        <f t="shared" si="23"/>
        <v>509446.06084615388</v>
      </c>
      <c r="K359" s="28">
        <f t="shared" si="24"/>
        <v>367933.2661666667</v>
      </c>
      <c r="M359" s="33">
        <f t="shared" si="25"/>
        <v>473057.05650000001</v>
      </c>
    </row>
    <row r="360" spans="7:13" x14ac:dyDescent="0.2">
      <c r="G360" s="19">
        <v>42915</v>
      </c>
      <c r="H360" s="23">
        <v>4245439.1540000001</v>
      </c>
      <c r="I360" s="27">
        <f t="shared" si="22"/>
        <v>326572.24261538463</v>
      </c>
      <c r="J360" s="21">
        <f t="shared" si="23"/>
        <v>326572.24261538463</v>
      </c>
      <c r="K360" s="28">
        <f t="shared" si="24"/>
        <v>235857.73077777779</v>
      </c>
      <c r="M360" s="33">
        <f t="shared" si="25"/>
        <v>303245.65385714284</v>
      </c>
    </row>
    <row r="361" spans="7:13" x14ac:dyDescent="0.2">
      <c r="G361" s="19">
        <v>42912</v>
      </c>
      <c r="H361" s="23">
        <v>5023769.665</v>
      </c>
      <c r="I361" s="27">
        <f t="shared" si="22"/>
        <v>386443.82038461539</v>
      </c>
      <c r="J361" s="21">
        <f t="shared" si="23"/>
        <v>386443.82038461539</v>
      </c>
      <c r="K361" s="28">
        <f t="shared" si="24"/>
        <v>279098.31472222222</v>
      </c>
      <c r="M361" s="33">
        <f t="shared" si="25"/>
        <v>358840.69035714288</v>
      </c>
    </row>
    <row r="362" spans="7:13" x14ac:dyDescent="0.2">
      <c r="G362" s="19">
        <v>42909</v>
      </c>
      <c r="H362" s="23">
        <v>5660585.5389999999</v>
      </c>
      <c r="I362" s="27">
        <f t="shared" si="22"/>
        <v>435429.65684615384</v>
      </c>
      <c r="J362" s="21">
        <f t="shared" si="23"/>
        <v>435429.65684615384</v>
      </c>
      <c r="K362" s="28">
        <f t="shared" si="24"/>
        <v>314476.97438888886</v>
      </c>
      <c r="M362" s="33">
        <f t="shared" si="25"/>
        <v>404327.53849999997</v>
      </c>
    </row>
    <row r="363" spans="7:13" x14ac:dyDescent="0.2">
      <c r="G363" s="19">
        <v>42906</v>
      </c>
      <c r="H363" s="23">
        <v>4882255.0269999998</v>
      </c>
      <c r="I363" s="27">
        <f t="shared" si="22"/>
        <v>375558.07899999997</v>
      </c>
      <c r="J363" s="21">
        <f t="shared" si="23"/>
        <v>375558.07899999997</v>
      </c>
      <c r="K363" s="28">
        <f t="shared" si="24"/>
        <v>271236.39038888889</v>
      </c>
      <c r="M363" s="33">
        <f t="shared" si="25"/>
        <v>348732.50192857144</v>
      </c>
    </row>
    <row r="364" spans="7:13" x14ac:dyDescent="0.2">
      <c r="G364" s="19">
        <v>42903</v>
      </c>
      <c r="H364" s="23">
        <v>5129905.6440000003</v>
      </c>
      <c r="I364" s="27">
        <f t="shared" ref="I364:I419" si="26">H364/$B$40</f>
        <v>394608.12646153849</v>
      </c>
      <c r="J364" s="21">
        <f t="shared" ref="J364:J419" si="27">H364/$C$40</f>
        <v>394608.12646153849</v>
      </c>
      <c r="K364" s="28">
        <f t="shared" ref="K364:K419" si="28">H364/$D$40</f>
        <v>284994.75800000003</v>
      </c>
      <c r="M364" s="33">
        <f t="shared" ref="M364:M419" si="29">H364/$B$49</f>
        <v>366421.83171428571</v>
      </c>
    </row>
    <row r="365" spans="7:13" x14ac:dyDescent="0.2">
      <c r="G365" s="19">
        <v>42900</v>
      </c>
      <c r="H365" s="23">
        <v>4723788.7319999998</v>
      </c>
      <c r="I365" s="27">
        <f t="shared" si="26"/>
        <v>363368.364</v>
      </c>
      <c r="J365" s="21">
        <f t="shared" si="27"/>
        <v>363368.364</v>
      </c>
      <c r="K365" s="28">
        <f t="shared" si="28"/>
        <v>262432.70733333332</v>
      </c>
      <c r="M365" s="33">
        <f t="shared" si="29"/>
        <v>337413.48085714283</v>
      </c>
    </row>
    <row r="366" spans="7:13" x14ac:dyDescent="0.2">
      <c r="G366" s="19">
        <v>42897</v>
      </c>
      <c r="H366" s="23">
        <v>4926236.8210000005</v>
      </c>
      <c r="I366" s="27">
        <f t="shared" si="26"/>
        <v>378941.29392307694</v>
      </c>
      <c r="J366" s="21">
        <f t="shared" si="27"/>
        <v>378941.29392307694</v>
      </c>
      <c r="K366" s="28">
        <f t="shared" si="28"/>
        <v>273679.82338888891</v>
      </c>
      <c r="M366" s="33">
        <f t="shared" si="29"/>
        <v>351874.05864285718</v>
      </c>
    </row>
    <row r="367" spans="7:13" x14ac:dyDescent="0.2">
      <c r="G367" s="19">
        <v>42894</v>
      </c>
      <c r="H367" s="23">
        <v>5567322.4340000004</v>
      </c>
      <c r="I367" s="27">
        <f t="shared" si="26"/>
        <v>428255.57184615388</v>
      </c>
      <c r="J367" s="21">
        <f t="shared" si="27"/>
        <v>428255.57184615388</v>
      </c>
      <c r="K367" s="28">
        <f t="shared" si="28"/>
        <v>309295.69077777781</v>
      </c>
      <c r="M367" s="33">
        <f t="shared" si="29"/>
        <v>397665.88814285718</v>
      </c>
    </row>
    <row r="368" spans="7:13" x14ac:dyDescent="0.2">
      <c r="G368" s="19">
        <v>42891</v>
      </c>
      <c r="H368" s="23">
        <v>5533581.0860000001</v>
      </c>
      <c r="I368" s="27">
        <f t="shared" si="26"/>
        <v>425660.08353846153</v>
      </c>
      <c r="J368" s="21">
        <f t="shared" si="27"/>
        <v>425660.08353846153</v>
      </c>
      <c r="K368" s="28">
        <f t="shared" si="28"/>
        <v>307421.17144444445</v>
      </c>
      <c r="M368" s="33">
        <f t="shared" si="29"/>
        <v>395255.79185714287</v>
      </c>
    </row>
    <row r="369" spans="7:13" x14ac:dyDescent="0.2">
      <c r="G369" s="19">
        <v>42888</v>
      </c>
      <c r="H369" s="23">
        <v>4325022.12</v>
      </c>
      <c r="I369" s="27">
        <f t="shared" si="26"/>
        <v>332694.00923076924</v>
      </c>
      <c r="J369" s="21">
        <f t="shared" si="27"/>
        <v>332694.00923076924</v>
      </c>
      <c r="K369" s="28">
        <f t="shared" si="28"/>
        <v>240279.00666666668</v>
      </c>
      <c r="M369" s="33">
        <f t="shared" si="29"/>
        <v>308930.15142857144</v>
      </c>
    </row>
    <row r="370" spans="7:13" x14ac:dyDescent="0.2">
      <c r="G370" s="19">
        <v>42885</v>
      </c>
      <c r="H370" s="23">
        <v>5302595.6129999999</v>
      </c>
      <c r="I370" s="27">
        <f t="shared" si="26"/>
        <v>407891.97023076925</v>
      </c>
      <c r="J370" s="21">
        <f t="shared" si="27"/>
        <v>407891.97023076925</v>
      </c>
      <c r="K370" s="28">
        <f t="shared" si="28"/>
        <v>294588.64516666665</v>
      </c>
      <c r="M370" s="33">
        <f t="shared" si="29"/>
        <v>378756.82949999999</v>
      </c>
    </row>
    <row r="371" spans="7:13" x14ac:dyDescent="0.2">
      <c r="G371" s="19">
        <v>42882</v>
      </c>
      <c r="H371" s="23">
        <v>4976737.7819999997</v>
      </c>
      <c r="I371" s="27">
        <f t="shared" si="26"/>
        <v>382825.98323076923</v>
      </c>
      <c r="J371" s="21">
        <f t="shared" si="27"/>
        <v>382825.98323076923</v>
      </c>
      <c r="K371" s="28">
        <f t="shared" si="28"/>
        <v>276485.4323333333</v>
      </c>
      <c r="M371" s="33">
        <f t="shared" si="29"/>
        <v>355481.2701428571</v>
      </c>
    </row>
    <row r="372" spans="7:13" x14ac:dyDescent="0.2">
      <c r="G372" s="19">
        <v>42879</v>
      </c>
      <c r="H372" s="23">
        <v>4562009.6330000004</v>
      </c>
      <c r="I372" s="27">
        <f t="shared" si="26"/>
        <v>350923.81792307697</v>
      </c>
      <c r="J372" s="21">
        <f t="shared" si="27"/>
        <v>350923.81792307697</v>
      </c>
      <c r="K372" s="28">
        <f t="shared" si="28"/>
        <v>253444.97961111114</v>
      </c>
      <c r="M372" s="33">
        <f t="shared" si="29"/>
        <v>325857.83092857146</v>
      </c>
    </row>
    <row r="373" spans="7:13" x14ac:dyDescent="0.2">
      <c r="G373" s="19">
        <v>42876</v>
      </c>
      <c r="H373" s="23">
        <v>4091936.6979999999</v>
      </c>
      <c r="I373" s="27">
        <f t="shared" si="26"/>
        <v>314764.36138461536</v>
      </c>
      <c r="J373" s="21">
        <f t="shared" si="27"/>
        <v>314764.36138461536</v>
      </c>
      <c r="K373" s="28">
        <f t="shared" si="28"/>
        <v>227329.81655555556</v>
      </c>
      <c r="M373" s="33">
        <f t="shared" si="29"/>
        <v>292281.19271428569</v>
      </c>
    </row>
    <row r="374" spans="7:13" x14ac:dyDescent="0.2">
      <c r="G374" s="19">
        <v>42873</v>
      </c>
      <c r="H374" s="23">
        <v>3952755.1779999998</v>
      </c>
      <c r="I374" s="27">
        <f t="shared" si="26"/>
        <v>304058.09061538463</v>
      </c>
      <c r="J374" s="21">
        <f t="shared" si="27"/>
        <v>304058.09061538463</v>
      </c>
      <c r="K374" s="28">
        <f t="shared" si="28"/>
        <v>219597.50988888889</v>
      </c>
      <c r="M374" s="33">
        <f t="shared" si="29"/>
        <v>282339.65557142854</v>
      </c>
    </row>
    <row r="375" spans="7:13" x14ac:dyDescent="0.2">
      <c r="G375" s="19">
        <v>42870</v>
      </c>
      <c r="H375" s="23">
        <v>4732171.6919999998</v>
      </c>
      <c r="I375" s="27">
        <f t="shared" si="26"/>
        <v>364013.20707692305</v>
      </c>
      <c r="J375" s="21">
        <f t="shared" si="27"/>
        <v>364013.20707692305</v>
      </c>
      <c r="K375" s="28">
        <f t="shared" si="28"/>
        <v>262898.4273333333</v>
      </c>
      <c r="M375" s="33">
        <f t="shared" si="29"/>
        <v>338012.26371428568</v>
      </c>
    </row>
    <row r="376" spans="7:13" x14ac:dyDescent="0.2">
      <c r="G376" s="19">
        <v>42867</v>
      </c>
      <c r="H376" s="23">
        <v>4286790.8269999996</v>
      </c>
      <c r="I376" s="27">
        <f t="shared" si="26"/>
        <v>329753.14053846151</v>
      </c>
      <c r="J376" s="21">
        <f t="shared" si="27"/>
        <v>329753.14053846151</v>
      </c>
      <c r="K376" s="28">
        <f t="shared" si="28"/>
        <v>238155.04594444443</v>
      </c>
      <c r="M376" s="33">
        <f t="shared" si="29"/>
        <v>306199.34478571423</v>
      </c>
    </row>
    <row r="377" spans="7:13" x14ac:dyDescent="0.2">
      <c r="G377" s="19">
        <v>42864</v>
      </c>
      <c r="H377" s="23">
        <v>4021861.5869999998</v>
      </c>
      <c r="I377" s="27">
        <f t="shared" si="26"/>
        <v>309373.96823076921</v>
      </c>
      <c r="J377" s="21">
        <f t="shared" si="27"/>
        <v>309373.96823076921</v>
      </c>
      <c r="K377" s="28">
        <f t="shared" si="28"/>
        <v>223436.75483333331</v>
      </c>
      <c r="M377" s="33">
        <f t="shared" si="29"/>
        <v>287275.82764285716</v>
      </c>
    </row>
    <row r="378" spans="7:13" x14ac:dyDescent="0.2">
      <c r="G378" s="19">
        <v>42861</v>
      </c>
      <c r="H378" s="23">
        <v>4359179.01</v>
      </c>
      <c r="I378" s="27">
        <f t="shared" si="26"/>
        <v>335321.46230769227</v>
      </c>
      <c r="J378" s="21">
        <f t="shared" si="27"/>
        <v>335321.46230769227</v>
      </c>
      <c r="K378" s="28">
        <f t="shared" si="28"/>
        <v>242176.61166666666</v>
      </c>
      <c r="M378" s="33">
        <f t="shared" si="29"/>
        <v>311369.92928571429</v>
      </c>
    </row>
    <row r="379" spans="7:13" x14ac:dyDescent="0.2">
      <c r="G379" s="19">
        <v>42858</v>
      </c>
      <c r="H379" s="23">
        <v>3425069.2220000001</v>
      </c>
      <c r="I379" s="27">
        <f t="shared" si="26"/>
        <v>263466.86323076923</v>
      </c>
      <c r="J379" s="21">
        <f t="shared" si="27"/>
        <v>263466.86323076923</v>
      </c>
      <c r="K379" s="28">
        <f t="shared" si="28"/>
        <v>190281.62344444444</v>
      </c>
      <c r="M379" s="33">
        <f t="shared" si="29"/>
        <v>244647.80157142857</v>
      </c>
    </row>
    <row r="380" spans="7:13" x14ac:dyDescent="0.2">
      <c r="G380" s="19">
        <v>42855</v>
      </c>
      <c r="H380" s="23">
        <v>3918071.61</v>
      </c>
      <c r="I380" s="27">
        <f t="shared" si="26"/>
        <v>301390.12384615385</v>
      </c>
      <c r="J380" s="21">
        <f t="shared" si="27"/>
        <v>301390.12384615385</v>
      </c>
      <c r="K380" s="28">
        <f t="shared" si="28"/>
        <v>217670.64499999999</v>
      </c>
      <c r="M380" s="33">
        <f t="shared" si="29"/>
        <v>279862.25785714283</v>
      </c>
    </row>
    <row r="381" spans="7:13" x14ac:dyDescent="0.2">
      <c r="G381" s="19">
        <v>42852</v>
      </c>
      <c r="H381" s="23">
        <v>3814281.6340000001</v>
      </c>
      <c r="I381" s="27">
        <f t="shared" si="26"/>
        <v>293406.27953846153</v>
      </c>
      <c r="J381" s="21">
        <f t="shared" si="27"/>
        <v>293406.27953846153</v>
      </c>
      <c r="K381" s="28">
        <f t="shared" si="28"/>
        <v>211904.53522222221</v>
      </c>
      <c r="M381" s="33">
        <f t="shared" si="29"/>
        <v>272448.68814285717</v>
      </c>
    </row>
    <row r="382" spans="7:13" x14ac:dyDescent="0.2">
      <c r="G382" s="19">
        <v>42849</v>
      </c>
      <c r="H382" s="23">
        <v>3210303.3769999999</v>
      </c>
      <c r="I382" s="27">
        <f t="shared" si="26"/>
        <v>246946.4136153846</v>
      </c>
      <c r="J382" s="21">
        <f t="shared" si="27"/>
        <v>246946.4136153846</v>
      </c>
      <c r="K382" s="28">
        <f t="shared" si="28"/>
        <v>178350.18761111109</v>
      </c>
      <c r="M382" s="33">
        <f t="shared" si="29"/>
        <v>229307.38407142856</v>
      </c>
    </row>
    <row r="383" spans="7:13" x14ac:dyDescent="0.2">
      <c r="G383" s="19">
        <v>42846</v>
      </c>
      <c r="H383" s="23">
        <v>4323553.7410000004</v>
      </c>
      <c r="I383" s="27">
        <f t="shared" si="26"/>
        <v>332581.05700000003</v>
      </c>
      <c r="J383" s="21">
        <f t="shared" si="27"/>
        <v>332581.05700000003</v>
      </c>
      <c r="K383" s="28">
        <f t="shared" si="28"/>
        <v>240197.43005555557</v>
      </c>
      <c r="M383" s="33">
        <f t="shared" si="29"/>
        <v>308825.26721428573</v>
      </c>
    </row>
    <row r="384" spans="7:13" x14ac:dyDescent="0.2">
      <c r="G384" s="19">
        <v>42843</v>
      </c>
      <c r="H384" s="23">
        <v>3779873.33</v>
      </c>
      <c r="I384" s="27">
        <f t="shared" si="26"/>
        <v>290759.48692307691</v>
      </c>
      <c r="J384" s="21">
        <f t="shared" si="27"/>
        <v>290759.48692307691</v>
      </c>
      <c r="K384" s="28">
        <f t="shared" si="28"/>
        <v>209992.96277777778</v>
      </c>
      <c r="M384" s="33">
        <f t="shared" si="29"/>
        <v>269990.95214285713</v>
      </c>
    </row>
    <row r="385" spans="7:13" x14ac:dyDescent="0.2">
      <c r="G385" s="19">
        <v>42840</v>
      </c>
      <c r="H385" s="23">
        <v>3909321.0469999998</v>
      </c>
      <c r="I385" s="27">
        <f t="shared" si="26"/>
        <v>300717.00361538457</v>
      </c>
      <c r="J385" s="21">
        <f t="shared" si="27"/>
        <v>300717.00361538457</v>
      </c>
      <c r="K385" s="28">
        <f t="shared" si="28"/>
        <v>217184.50261111109</v>
      </c>
      <c r="M385" s="33">
        <f t="shared" si="29"/>
        <v>279237.21764285711</v>
      </c>
    </row>
    <row r="386" spans="7:13" x14ac:dyDescent="0.2">
      <c r="G386" s="19">
        <v>42837</v>
      </c>
      <c r="H386" s="23">
        <v>3526859.2239999999</v>
      </c>
      <c r="I386" s="27">
        <f t="shared" si="26"/>
        <v>271296.8633846154</v>
      </c>
      <c r="J386" s="21">
        <f t="shared" si="27"/>
        <v>271296.8633846154</v>
      </c>
      <c r="K386" s="28">
        <f t="shared" si="28"/>
        <v>195936.62355555556</v>
      </c>
      <c r="M386" s="33">
        <f t="shared" si="29"/>
        <v>251918.516</v>
      </c>
    </row>
    <row r="387" spans="7:13" x14ac:dyDescent="0.2">
      <c r="G387" s="19">
        <v>42834</v>
      </c>
      <c r="H387" s="23">
        <v>3949088.8489999999</v>
      </c>
      <c r="I387" s="27">
        <f t="shared" si="26"/>
        <v>303776.06530769228</v>
      </c>
      <c r="J387" s="21">
        <f t="shared" si="27"/>
        <v>303776.06530769228</v>
      </c>
      <c r="K387" s="28">
        <f t="shared" si="28"/>
        <v>219393.82494444444</v>
      </c>
      <c r="M387" s="33">
        <f t="shared" si="29"/>
        <v>282077.77492857142</v>
      </c>
    </row>
    <row r="388" spans="7:13" x14ac:dyDescent="0.2">
      <c r="G388" s="19">
        <v>42831</v>
      </c>
      <c r="H388" s="23">
        <v>3651044.4079999998</v>
      </c>
      <c r="I388" s="27">
        <f t="shared" si="26"/>
        <v>280849.56984615384</v>
      </c>
      <c r="J388" s="21">
        <f t="shared" si="27"/>
        <v>280849.56984615384</v>
      </c>
      <c r="K388" s="28">
        <f t="shared" si="28"/>
        <v>202835.80044444444</v>
      </c>
      <c r="M388" s="33">
        <f t="shared" si="29"/>
        <v>260788.88628571428</v>
      </c>
    </row>
    <row r="389" spans="7:13" x14ac:dyDescent="0.2">
      <c r="G389" s="19">
        <v>42828</v>
      </c>
      <c r="H389" s="23">
        <v>4371318.4749999996</v>
      </c>
      <c r="I389" s="27">
        <f t="shared" si="26"/>
        <v>336255.26730769227</v>
      </c>
      <c r="J389" s="21">
        <f t="shared" si="27"/>
        <v>336255.26730769227</v>
      </c>
      <c r="K389" s="28">
        <f t="shared" si="28"/>
        <v>242851.02638888886</v>
      </c>
      <c r="M389" s="33">
        <f t="shared" si="29"/>
        <v>312237.03392857139</v>
      </c>
    </row>
    <row r="390" spans="7:13" x14ac:dyDescent="0.2">
      <c r="G390" s="19">
        <v>42825</v>
      </c>
      <c r="H390" s="23">
        <v>3352999.966</v>
      </c>
      <c r="I390" s="27">
        <f t="shared" si="26"/>
        <v>257923.0743076923</v>
      </c>
      <c r="J390" s="21">
        <f t="shared" si="27"/>
        <v>257923.0743076923</v>
      </c>
      <c r="K390" s="28">
        <f t="shared" si="28"/>
        <v>186277.77588888889</v>
      </c>
      <c r="M390" s="33">
        <f t="shared" si="29"/>
        <v>239499.99757142857</v>
      </c>
    </row>
    <row r="391" spans="7:13" x14ac:dyDescent="0.2">
      <c r="G391" s="19">
        <v>42822</v>
      </c>
      <c r="H391" s="23">
        <v>3665352.2710000002</v>
      </c>
      <c r="I391" s="27">
        <f t="shared" si="26"/>
        <v>281950.17469230772</v>
      </c>
      <c r="J391" s="21">
        <f t="shared" si="27"/>
        <v>281950.17469230772</v>
      </c>
      <c r="K391" s="28">
        <f t="shared" si="28"/>
        <v>203630.68172222225</v>
      </c>
      <c r="M391" s="33">
        <f t="shared" si="29"/>
        <v>261810.87650000001</v>
      </c>
    </row>
    <row r="392" spans="7:13" x14ac:dyDescent="0.2">
      <c r="G392" s="19">
        <v>42819</v>
      </c>
      <c r="H392" s="23">
        <v>3145108.7230000002</v>
      </c>
      <c r="I392" s="27">
        <f t="shared" si="26"/>
        <v>241931.44023076925</v>
      </c>
      <c r="J392" s="21">
        <f t="shared" si="27"/>
        <v>241931.44023076925</v>
      </c>
      <c r="K392" s="28">
        <f t="shared" si="28"/>
        <v>174728.26238888889</v>
      </c>
      <c r="M392" s="33">
        <f t="shared" si="29"/>
        <v>224650.62307142859</v>
      </c>
    </row>
    <row r="393" spans="7:13" x14ac:dyDescent="0.2">
      <c r="G393" s="19">
        <v>42816</v>
      </c>
      <c r="H393" s="23">
        <v>3807236.875</v>
      </c>
      <c r="I393" s="27">
        <f t="shared" si="26"/>
        <v>292864.375</v>
      </c>
      <c r="J393" s="21">
        <f t="shared" si="27"/>
        <v>292864.375</v>
      </c>
      <c r="K393" s="28">
        <f t="shared" si="28"/>
        <v>211513.15972222222</v>
      </c>
      <c r="M393" s="33">
        <f t="shared" si="29"/>
        <v>271945.49107142858</v>
      </c>
    </row>
    <row r="394" spans="7:13" x14ac:dyDescent="0.2">
      <c r="G394" s="19">
        <v>42813</v>
      </c>
      <c r="H394" s="23">
        <v>3925474.0449999999</v>
      </c>
      <c r="I394" s="27">
        <f t="shared" si="26"/>
        <v>301959.5419230769</v>
      </c>
      <c r="J394" s="21">
        <f t="shared" si="27"/>
        <v>301959.5419230769</v>
      </c>
      <c r="K394" s="28">
        <f t="shared" si="28"/>
        <v>218081.89138888888</v>
      </c>
      <c r="M394" s="33">
        <f t="shared" si="29"/>
        <v>280391.00321428571</v>
      </c>
    </row>
    <row r="395" spans="7:13" x14ac:dyDescent="0.2">
      <c r="G395" s="19">
        <v>42810</v>
      </c>
      <c r="H395" s="23">
        <v>3504460.2609999999</v>
      </c>
      <c r="I395" s="27">
        <f t="shared" si="26"/>
        <v>269573.8662307692</v>
      </c>
      <c r="J395" s="21">
        <f t="shared" si="27"/>
        <v>269573.8662307692</v>
      </c>
      <c r="K395" s="28">
        <f t="shared" si="28"/>
        <v>194692.23672222221</v>
      </c>
      <c r="M395" s="33">
        <f t="shared" si="29"/>
        <v>250318.59007142857</v>
      </c>
    </row>
    <row r="396" spans="7:13" x14ac:dyDescent="0.2">
      <c r="G396" s="19">
        <v>42807</v>
      </c>
      <c r="H396" s="23">
        <v>3321220.5090000001</v>
      </c>
      <c r="I396" s="27">
        <f t="shared" si="26"/>
        <v>255478.50069230769</v>
      </c>
      <c r="J396" s="21">
        <f t="shared" si="27"/>
        <v>255478.50069230769</v>
      </c>
      <c r="K396" s="28">
        <f t="shared" si="28"/>
        <v>184512.25049999999</v>
      </c>
      <c r="M396" s="33">
        <f t="shared" si="29"/>
        <v>237230.03635714288</v>
      </c>
    </row>
    <row r="397" spans="7:13" x14ac:dyDescent="0.2">
      <c r="G397" s="19">
        <v>42804</v>
      </c>
      <c r="H397" s="23">
        <v>3573175.1680000001</v>
      </c>
      <c r="I397" s="27">
        <f t="shared" si="26"/>
        <v>274859.6283076923</v>
      </c>
      <c r="J397" s="21">
        <f t="shared" si="27"/>
        <v>274859.6283076923</v>
      </c>
      <c r="K397" s="28">
        <f t="shared" si="28"/>
        <v>198509.73155555557</v>
      </c>
      <c r="M397" s="33">
        <f t="shared" si="29"/>
        <v>255226.79771428573</v>
      </c>
    </row>
    <row r="398" spans="7:13" x14ac:dyDescent="0.2">
      <c r="G398" s="19">
        <v>42801</v>
      </c>
      <c r="H398" s="23">
        <v>3504460.2609999999</v>
      </c>
      <c r="I398" s="27">
        <f t="shared" si="26"/>
        <v>269573.8662307692</v>
      </c>
      <c r="J398" s="21">
        <f t="shared" si="27"/>
        <v>269573.8662307692</v>
      </c>
      <c r="K398" s="28">
        <f t="shared" si="28"/>
        <v>194692.23672222221</v>
      </c>
      <c r="M398" s="33">
        <f t="shared" si="29"/>
        <v>250318.59007142857</v>
      </c>
    </row>
    <row r="399" spans="7:13" x14ac:dyDescent="0.2">
      <c r="G399" s="19">
        <v>42798</v>
      </c>
      <c r="H399" s="23">
        <v>3069265.85</v>
      </c>
      <c r="I399" s="27">
        <f t="shared" si="26"/>
        <v>236097.37307692308</v>
      </c>
      <c r="J399" s="21">
        <f t="shared" si="27"/>
        <v>236097.37307692308</v>
      </c>
      <c r="K399" s="28">
        <f t="shared" si="28"/>
        <v>170514.76944444445</v>
      </c>
      <c r="M399" s="33">
        <f t="shared" si="29"/>
        <v>219233.27499999999</v>
      </c>
    </row>
    <row r="400" spans="7:13" x14ac:dyDescent="0.2">
      <c r="G400" s="19">
        <v>42795</v>
      </c>
      <c r="H400" s="23">
        <v>3155225.4419999998</v>
      </c>
      <c r="I400" s="27">
        <f t="shared" si="26"/>
        <v>242709.64938461536</v>
      </c>
      <c r="J400" s="21">
        <f t="shared" si="27"/>
        <v>242709.64938461536</v>
      </c>
      <c r="K400" s="28">
        <f t="shared" si="28"/>
        <v>175290.30233333333</v>
      </c>
      <c r="M400" s="33">
        <f t="shared" si="29"/>
        <v>225373.24585714284</v>
      </c>
    </row>
    <row r="401" spans="7:13" x14ac:dyDescent="0.2">
      <c r="G401" s="19">
        <v>42792</v>
      </c>
      <c r="H401" s="23">
        <v>3900209.227</v>
      </c>
      <c r="I401" s="27">
        <f t="shared" si="26"/>
        <v>300016.09438461537</v>
      </c>
      <c r="J401" s="21">
        <f t="shared" si="27"/>
        <v>300016.09438461537</v>
      </c>
      <c r="K401" s="28">
        <f t="shared" si="28"/>
        <v>216678.29038888888</v>
      </c>
      <c r="M401" s="33">
        <f t="shared" si="29"/>
        <v>278586.37335714285</v>
      </c>
    </row>
    <row r="402" spans="7:13" x14ac:dyDescent="0.2">
      <c r="G402" s="19">
        <v>42789</v>
      </c>
      <c r="H402" s="23">
        <v>3286693.1680000001</v>
      </c>
      <c r="I402" s="27">
        <f t="shared" si="26"/>
        <v>252822.55138461539</v>
      </c>
      <c r="J402" s="21">
        <f t="shared" si="27"/>
        <v>252822.55138461539</v>
      </c>
      <c r="K402" s="28">
        <f t="shared" si="28"/>
        <v>182594.06488888888</v>
      </c>
      <c r="M402" s="33">
        <f t="shared" si="29"/>
        <v>234763.79771428573</v>
      </c>
    </row>
    <row r="403" spans="7:13" x14ac:dyDescent="0.2">
      <c r="G403" s="19">
        <v>42786</v>
      </c>
      <c r="H403" s="23">
        <v>3242870.5929999999</v>
      </c>
      <c r="I403" s="27">
        <f t="shared" si="26"/>
        <v>249451.58407692306</v>
      </c>
      <c r="J403" s="21">
        <f t="shared" si="27"/>
        <v>249451.58407692306</v>
      </c>
      <c r="K403" s="28">
        <f t="shared" si="28"/>
        <v>180159.47738888889</v>
      </c>
      <c r="M403" s="33">
        <f t="shared" si="29"/>
        <v>231633.61378571429</v>
      </c>
    </row>
    <row r="404" spans="7:13" x14ac:dyDescent="0.2">
      <c r="G404" s="19">
        <v>42783</v>
      </c>
      <c r="H404" s="23">
        <v>3168918.1189999999</v>
      </c>
      <c r="I404" s="27">
        <f t="shared" si="26"/>
        <v>243762.93223076922</v>
      </c>
      <c r="J404" s="21">
        <f t="shared" si="27"/>
        <v>243762.93223076922</v>
      </c>
      <c r="K404" s="28">
        <f t="shared" si="28"/>
        <v>176051.00661111111</v>
      </c>
      <c r="M404" s="33">
        <f t="shared" si="29"/>
        <v>226351.29421428571</v>
      </c>
    </row>
    <row r="405" spans="7:13" x14ac:dyDescent="0.2">
      <c r="G405" s="19">
        <v>42780</v>
      </c>
      <c r="H405" s="23">
        <v>3546669.9479999999</v>
      </c>
      <c r="I405" s="27">
        <f t="shared" si="26"/>
        <v>272820.76523076923</v>
      </c>
      <c r="J405" s="21">
        <f t="shared" si="27"/>
        <v>272820.76523076923</v>
      </c>
      <c r="K405" s="28">
        <f t="shared" si="28"/>
        <v>197037.21933333331</v>
      </c>
      <c r="M405" s="33">
        <f t="shared" si="29"/>
        <v>253333.56771428572</v>
      </c>
    </row>
    <row r="406" spans="7:13" x14ac:dyDescent="0.2">
      <c r="G406" s="19">
        <v>42777</v>
      </c>
      <c r="H406" s="23">
        <v>2917083.5669999998</v>
      </c>
      <c r="I406" s="27">
        <f t="shared" si="26"/>
        <v>224391.04361538461</v>
      </c>
      <c r="J406" s="21">
        <f t="shared" si="27"/>
        <v>224391.04361538461</v>
      </c>
      <c r="K406" s="28">
        <f t="shared" si="28"/>
        <v>162060.19816666667</v>
      </c>
      <c r="M406" s="33">
        <f t="shared" si="29"/>
        <v>208363.11192857142</v>
      </c>
    </row>
    <row r="407" spans="7:13" x14ac:dyDescent="0.2">
      <c r="G407" s="19">
        <v>42774</v>
      </c>
      <c r="H407" s="23">
        <v>3063987.0559999999</v>
      </c>
      <c r="I407" s="27">
        <f t="shared" si="26"/>
        <v>235691.31199999998</v>
      </c>
      <c r="J407" s="21">
        <f t="shared" si="27"/>
        <v>235691.31199999998</v>
      </c>
      <c r="K407" s="28">
        <f t="shared" si="28"/>
        <v>170221.50311111112</v>
      </c>
      <c r="M407" s="33">
        <f t="shared" si="29"/>
        <v>218856.21828571428</v>
      </c>
    </row>
    <row r="408" spans="7:13" x14ac:dyDescent="0.2">
      <c r="G408" s="19">
        <v>42771</v>
      </c>
      <c r="H408" s="23">
        <v>3336807.821</v>
      </c>
      <c r="I408" s="27">
        <f t="shared" si="26"/>
        <v>256677.52469230769</v>
      </c>
      <c r="J408" s="21">
        <f t="shared" si="27"/>
        <v>256677.52469230769</v>
      </c>
      <c r="K408" s="28">
        <f t="shared" si="28"/>
        <v>185378.21227777778</v>
      </c>
      <c r="M408" s="33">
        <f t="shared" si="29"/>
        <v>238343.41578571429</v>
      </c>
    </row>
    <row r="409" spans="7:13" x14ac:dyDescent="0.2">
      <c r="G409" s="19">
        <v>42768</v>
      </c>
      <c r="H409" s="23">
        <v>3066886.6269999999</v>
      </c>
      <c r="I409" s="27">
        <f t="shared" si="26"/>
        <v>235914.35592307692</v>
      </c>
      <c r="J409" s="21">
        <f t="shared" si="27"/>
        <v>235914.35592307692</v>
      </c>
      <c r="K409" s="28">
        <f t="shared" si="28"/>
        <v>170382.59038888887</v>
      </c>
      <c r="M409" s="33">
        <f t="shared" si="29"/>
        <v>219063.33049999998</v>
      </c>
    </row>
    <row r="410" spans="7:13" x14ac:dyDescent="0.2">
      <c r="G410" s="19">
        <v>42765</v>
      </c>
      <c r="H410" s="23">
        <v>2852009.22</v>
      </c>
      <c r="I410" s="27">
        <f t="shared" si="26"/>
        <v>219385.32461538463</v>
      </c>
      <c r="J410" s="21">
        <f t="shared" si="27"/>
        <v>219385.32461538463</v>
      </c>
      <c r="K410" s="28">
        <f t="shared" si="28"/>
        <v>158444.95666666667</v>
      </c>
      <c r="M410" s="33">
        <f t="shared" si="29"/>
        <v>203714.9442857143</v>
      </c>
    </row>
    <row r="411" spans="7:13" x14ac:dyDescent="0.2">
      <c r="G411" s="19">
        <v>42762</v>
      </c>
      <c r="H411" s="23">
        <v>3320832.6529999999</v>
      </c>
      <c r="I411" s="27">
        <f t="shared" si="26"/>
        <v>255448.66561538461</v>
      </c>
      <c r="J411" s="21">
        <f t="shared" si="27"/>
        <v>255448.66561538461</v>
      </c>
      <c r="K411" s="28">
        <f t="shared" si="28"/>
        <v>184490.70294444443</v>
      </c>
      <c r="M411" s="33">
        <f t="shared" si="29"/>
        <v>237202.33235714285</v>
      </c>
    </row>
    <row r="412" spans="7:13" x14ac:dyDescent="0.2">
      <c r="G412" s="19">
        <v>42759</v>
      </c>
      <c r="H412" s="23">
        <v>2910612.1490000002</v>
      </c>
      <c r="I412" s="27">
        <f t="shared" si="26"/>
        <v>223893.24223076925</v>
      </c>
      <c r="J412" s="21">
        <f t="shared" si="27"/>
        <v>223893.24223076925</v>
      </c>
      <c r="K412" s="28">
        <f t="shared" si="28"/>
        <v>161700.67494444444</v>
      </c>
      <c r="M412" s="33">
        <f t="shared" si="29"/>
        <v>207900.8677857143</v>
      </c>
    </row>
    <row r="413" spans="7:13" x14ac:dyDescent="0.2">
      <c r="G413" s="19">
        <v>42756</v>
      </c>
      <c r="H413" s="23">
        <v>3031276.9559999998</v>
      </c>
      <c r="I413" s="27">
        <f t="shared" si="26"/>
        <v>233175.15046153843</v>
      </c>
      <c r="J413" s="21">
        <f t="shared" si="27"/>
        <v>233175.15046153843</v>
      </c>
      <c r="K413" s="28">
        <f t="shared" si="28"/>
        <v>168404.27533333332</v>
      </c>
      <c r="M413" s="33">
        <f t="shared" si="29"/>
        <v>216519.78257142854</v>
      </c>
    </row>
    <row r="414" spans="7:13" x14ac:dyDescent="0.2">
      <c r="G414" s="19">
        <v>42753</v>
      </c>
      <c r="H414" s="23">
        <v>2528855.361</v>
      </c>
      <c r="I414" s="27">
        <f t="shared" si="26"/>
        <v>194527.33546153846</v>
      </c>
      <c r="J414" s="21">
        <f t="shared" si="27"/>
        <v>194527.33546153846</v>
      </c>
      <c r="K414" s="28">
        <f t="shared" si="28"/>
        <v>140491.9645</v>
      </c>
      <c r="M414" s="33">
        <f t="shared" si="29"/>
        <v>180632.5257857143</v>
      </c>
    </row>
    <row r="415" spans="7:13" x14ac:dyDescent="0.2">
      <c r="G415" s="19">
        <v>42750</v>
      </c>
      <c r="H415" s="23">
        <v>2796813.5449999999</v>
      </c>
      <c r="I415" s="27">
        <f t="shared" si="26"/>
        <v>215139.50346153846</v>
      </c>
      <c r="J415" s="21">
        <f t="shared" si="27"/>
        <v>215139.50346153846</v>
      </c>
      <c r="K415" s="28">
        <f t="shared" si="28"/>
        <v>155378.53027777778</v>
      </c>
      <c r="M415" s="33">
        <f t="shared" si="29"/>
        <v>199772.39607142858</v>
      </c>
    </row>
    <row r="416" spans="7:13" x14ac:dyDescent="0.2">
      <c r="G416" s="19">
        <v>42747</v>
      </c>
      <c r="H416" s="23">
        <v>2897297.8640000001</v>
      </c>
      <c r="I416" s="27">
        <f t="shared" si="26"/>
        <v>222869.06646153846</v>
      </c>
      <c r="J416" s="21">
        <f t="shared" si="27"/>
        <v>222869.06646153846</v>
      </c>
      <c r="K416" s="28">
        <f t="shared" si="28"/>
        <v>160960.99244444445</v>
      </c>
      <c r="M416" s="33">
        <f t="shared" si="29"/>
        <v>206949.84742857143</v>
      </c>
    </row>
    <row r="417" spans="7:13" x14ac:dyDescent="0.2">
      <c r="G417" s="19">
        <v>42744</v>
      </c>
      <c r="H417" s="23">
        <v>2147763.1409999998</v>
      </c>
      <c r="I417" s="27">
        <f t="shared" si="26"/>
        <v>165212.5493076923</v>
      </c>
      <c r="J417" s="21">
        <f t="shared" si="27"/>
        <v>165212.5493076923</v>
      </c>
      <c r="K417" s="28">
        <f t="shared" si="28"/>
        <v>119320.17449999999</v>
      </c>
      <c r="M417" s="33">
        <f t="shared" si="29"/>
        <v>153411.65292857142</v>
      </c>
    </row>
    <row r="418" spans="7:13" x14ac:dyDescent="0.2">
      <c r="G418" s="19">
        <v>42741</v>
      </c>
      <c r="H418" s="23">
        <v>2542572.5419999999</v>
      </c>
      <c r="I418" s="27">
        <f t="shared" si="26"/>
        <v>195582.50323076922</v>
      </c>
      <c r="J418" s="21">
        <f t="shared" si="27"/>
        <v>195582.50323076922</v>
      </c>
      <c r="K418" s="28">
        <f t="shared" si="28"/>
        <v>141254.03011111112</v>
      </c>
      <c r="M418" s="33">
        <f t="shared" si="29"/>
        <v>181612.32442857142</v>
      </c>
    </row>
    <row r="419" spans="7:13" ht="17" thickBot="1" x14ac:dyDescent="0.25">
      <c r="G419" s="19">
        <v>42738</v>
      </c>
      <c r="H419" s="23">
        <v>2589949.6710000001</v>
      </c>
      <c r="I419" s="29">
        <f t="shared" si="26"/>
        <v>199226.89776923077</v>
      </c>
      <c r="J419" s="30">
        <f t="shared" si="27"/>
        <v>199226.89776923077</v>
      </c>
      <c r="K419" s="31">
        <f t="shared" si="28"/>
        <v>143886.09283333333</v>
      </c>
      <c r="M419" s="34">
        <f t="shared" si="29"/>
        <v>184996.40507142857</v>
      </c>
    </row>
    <row r="420" spans="7:13" x14ac:dyDescent="0.2">
      <c r="G420" s="19">
        <v>42735</v>
      </c>
      <c r="H420" s="20">
        <v>2337271.6540000001</v>
      </c>
      <c r="I420" s="5"/>
      <c r="J420" s="4"/>
      <c r="K420" s="16"/>
    </row>
    <row r="421" spans="7:13" x14ac:dyDescent="0.2">
      <c r="G421" s="19">
        <v>42732</v>
      </c>
      <c r="H421" s="20">
        <v>2589949.6710000001</v>
      </c>
    </row>
    <row r="422" spans="7:13" x14ac:dyDescent="0.2">
      <c r="G422" s="19">
        <v>42729</v>
      </c>
      <c r="H422" s="20">
        <v>2574777.91</v>
      </c>
    </row>
    <row r="423" spans="7:13" x14ac:dyDescent="0.2">
      <c r="G423" s="19">
        <v>42726</v>
      </c>
      <c r="H423" s="20">
        <v>2451435.2549999999</v>
      </c>
    </row>
    <row r="424" spans="7:13" x14ac:dyDescent="0.2">
      <c r="G424" s="19">
        <v>42723</v>
      </c>
      <c r="H424" s="20">
        <v>2343510.4330000002</v>
      </c>
    </row>
    <row r="425" spans="7:13" x14ac:dyDescent="0.2">
      <c r="G425" s="19">
        <v>42720</v>
      </c>
      <c r="H425" s="20">
        <v>2050571.629</v>
      </c>
    </row>
    <row r="426" spans="7:13" x14ac:dyDescent="0.2">
      <c r="G426" s="19">
        <v>42717</v>
      </c>
      <c r="H426" s="20">
        <v>2537426.2390000001</v>
      </c>
    </row>
    <row r="427" spans="7:13" x14ac:dyDescent="0.2">
      <c r="G427" s="19">
        <v>42714</v>
      </c>
      <c r="H427" s="20">
        <v>1881686.8740000001</v>
      </c>
    </row>
    <row r="428" spans="7:13" x14ac:dyDescent="0.2">
      <c r="G428" s="19">
        <v>42711</v>
      </c>
      <c r="H428" s="20">
        <v>2494660.628</v>
      </c>
    </row>
    <row r="429" spans="7:13" x14ac:dyDescent="0.2">
      <c r="G429" s="19">
        <v>42708</v>
      </c>
      <c r="H429" s="20">
        <v>2109770.1310000001</v>
      </c>
    </row>
    <row r="430" spans="7:13" x14ac:dyDescent="0.2">
      <c r="G430" s="19">
        <v>42705</v>
      </c>
      <c r="H430" s="20">
        <v>2045226.338</v>
      </c>
    </row>
    <row r="431" spans="7:13" x14ac:dyDescent="0.2">
      <c r="G431" s="19">
        <v>42702</v>
      </c>
      <c r="H431" s="20">
        <v>2297377.5299999998</v>
      </c>
    </row>
    <row r="432" spans="7:13" x14ac:dyDescent="0.2">
      <c r="G432" s="19">
        <v>42699</v>
      </c>
      <c r="H432" s="20">
        <v>2129276.7349999999</v>
      </c>
    </row>
    <row r="433" spans="7:8" x14ac:dyDescent="0.2">
      <c r="G433" s="19">
        <v>42696</v>
      </c>
      <c r="H433" s="20">
        <v>1877125.5430000001</v>
      </c>
    </row>
    <row r="434" spans="7:8" x14ac:dyDescent="0.2">
      <c r="G434" s="19">
        <v>42693</v>
      </c>
      <c r="H434" s="20">
        <v>1989192.74</v>
      </c>
    </row>
    <row r="435" spans="7:8" x14ac:dyDescent="0.2">
      <c r="G435" s="19">
        <v>42690</v>
      </c>
      <c r="H435" s="20">
        <v>2177044.9640000002</v>
      </c>
    </row>
    <row r="436" spans="7:8" x14ac:dyDescent="0.2">
      <c r="G436" s="19">
        <v>42687</v>
      </c>
      <c r="H436" s="20">
        <v>1809985.057</v>
      </c>
    </row>
    <row r="437" spans="7:8" x14ac:dyDescent="0.2">
      <c r="G437" s="19">
        <v>42684</v>
      </c>
      <c r="H437" s="20">
        <v>2126416.0120000001</v>
      </c>
    </row>
    <row r="438" spans="7:8" x14ac:dyDescent="0.2">
      <c r="G438" s="19">
        <v>42681</v>
      </c>
      <c r="H438" s="20">
        <v>1847956.7720000001</v>
      </c>
    </row>
    <row r="439" spans="7:8" x14ac:dyDescent="0.2">
      <c r="G439" s="19">
        <v>42678</v>
      </c>
      <c r="H439" s="20">
        <v>1462462.0449999999</v>
      </c>
    </row>
    <row r="440" spans="7:8" x14ac:dyDescent="0.2">
      <c r="G440" s="19">
        <v>42675</v>
      </c>
      <c r="H440" s="20">
        <v>1815470.125</v>
      </c>
    </row>
    <row r="441" spans="7:8" x14ac:dyDescent="0.2">
      <c r="G441" s="19">
        <v>42672</v>
      </c>
      <c r="H441" s="20">
        <v>1878507.2819999999</v>
      </c>
    </row>
    <row r="442" spans="7:8" x14ac:dyDescent="0.2">
      <c r="G442" s="19">
        <v>42669</v>
      </c>
      <c r="H442" s="20">
        <v>1752432.9680000001</v>
      </c>
    </row>
    <row r="443" spans="7:8" x14ac:dyDescent="0.2">
      <c r="G443" s="19">
        <v>42666</v>
      </c>
      <c r="H443" s="20">
        <v>1815470.125</v>
      </c>
    </row>
    <row r="444" spans="7:8" x14ac:dyDescent="0.2">
      <c r="G444" s="19">
        <v>42663</v>
      </c>
      <c r="H444" s="20">
        <v>1722065.561</v>
      </c>
    </row>
    <row r="445" spans="7:8" x14ac:dyDescent="0.2">
      <c r="G445" s="19">
        <v>42660</v>
      </c>
      <c r="H445" s="20">
        <v>1606404.4410000001</v>
      </c>
    </row>
    <row r="446" spans="7:8" x14ac:dyDescent="0.2">
      <c r="G446" s="19">
        <v>42657</v>
      </c>
      <c r="H446" s="20">
        <v>1747768.0319999999</v>
      </c>
    </row>
    <row r="447" spans="7:8" x14ac:dyDescent="0.2">
      <c r="G447" s="19">
        <v>42654</v>
      </c>
      <c r="H447" s="20">
        <v>1786321.7379999999</v>
      </c>
    </row>
    <row r="448" spans="7:8" x14ac:dyDescent="0.2">
      <c r="G448" s="19">
        <v>42651</v>
      </c>
      <c r="H448" s="20">
        <v>2171858.804</v>
      </c>
    </row>
    <row r="449" spans="7:8" x14ac:dyDescent="0.2">
      <c r="G449" s="19">
        <v>42648</v>
      </c>
      <c r="H449" s="20">
        <v>2002575.351</v>
      </c>
    </row>
    <row r="450" spans="7:8" x14ac:dyDescent="0.2">
      <c r="G450" s="19">
        <v>42645</v>
      </c>
      <c r="H450" s="20">
        <v>1690797.152</v>
      </c>
    </row>
    <row r="451" spans="7:8" x14ac:dyDescent="0.2">
      <c r="G451" s="19">
        <v>42642</v>
      </c>
      <c r="H451" s="20">
        <v>1714780.091</v>
      </c>
    </row>
    <row r="452" spans="7:8" x14ac:dyDescent="0.2">
      <c r="G452" s="19">
        <v>42639</v>
      </c>
      <c r="H452" s="20">
        <v>1834694.7819999999</v>
      </c>
    </row>
    <row r="453" spans="7:8" x14ac:dyDescent="0.2">
      <c r="G453" s="19">
        <v>42636</v>
      </c>
      <c r="H453" s="20">
        <v>1526764.9639999999</v>
      </c>
    </row>
    <row r="454" spans="7:8" x14ac:dyDescent="0.2">
      <c r="G454" s="19">
        <v>42633</v>
      </c>
      <c r="H454" s="20">
        <v>1717610.584</v>
      </c>
    </row>
    <row r="455" spans="7:8" x14ac:dyDescent="0.2">
      <c r="G455" s="19">
        <v>42630</v>
      </c>
      <c r="H455" s="20">
        <v>1829872.7139999999</v>
      </c>
    </row>
    <row r="456" spans="7:8" x14ac:dyDescent="0.2">
      <c r="G456" s="19">
        <v>42627</v>
      </c>
      <c r="H456" s="20">
        <v>1751289.223</v>
      </c>
    </row>
    <row r="457" spans="7:8" x14ac:dyDescent="0.2">
      <c r="G457" s="19">
        <v>42624</v>
      </c>
      <c r="H457" s="20">
        <v>1799709.0589999999</v>
      </c>
    </row>
    <row r="458" spans="7:8" x14ac:dyDescent="0.2">
      <c r="G458" s="19">
        <v>42621</v>
      </c>
      <c r="H458" s="20">
        <v>1580232.344</v>
      </c>
    </row>
    <row r="459" spans="7:8" x14ac:dyDescent="0.2">
      <c r="G459" s="19">
        <v>42618</v>
      </c>
      <c r="H459" s="20">
        <v>1536337.0020000001</v>
      </c>
    </row>
    <row r="460" spans="7:8" x14ac:dyDescent="0.2">
      <c r="G460" s="19">
        <v>42615</v>
      </c>
      <c r="H460" s="20">
        <v>1678996.8659999999</v>
      </c>
    </row>
    <row r="461" spans="7:8" x14ac:dyDescent="0.2">
      <c r="G461" s="19">
        <v>42612</v>
      </c>
      <c r="H461" s="20">
        <v>1810682.895</v>
      </c>
    </row>
    <row r="462" spans="7:8" x14ac:dyDescent="0.2">
      <c r="G462" s="19">
        <v>42609</v>
      </c>
      <c r="H462" s="20">
        <v>1556034.3160000001</v>
      </c>
    </row>
    <row r="463" spans="7:8" x14ac:dyDescent="0.2">
      <c r="G463" s="19">
        <v>42606</v>
      </c>
      <c r="H463" s="20">
        <v>1653286.46</v>
      </c>
    </row>
    <row r="464" spans="7:8" x14ac:dyDescent="0.2">
      <c r="G464" s="19">
        <v>42603</v>
      </c>
      <c r="H464" s="20">
        <v>1761344.399</v>
      </c>
    </row>
    <row r="465" spans="7:8" x14ac:dyDescent="0.2">
      <c r="G465" s="19">
        <v>42600</v>
      </c>
      <c r="H465" s="20">
        <v>1664092.254</v>
      </c>
    </row>
    <row r="466" spans="7:8" x14ac:dyDescent="0.2">
      <c r="G466" s="19">
        <v>42597</v>
      </c>
      <c r="H466" s="20">
        <v>1577645.9029999999</v>
      </c>
    </row>
    <row r="467" spans="7:8" x14ac:dyDescent="0.2">
      <c r="G467" s="19">
        <v>42594</v>
      </c>
      <c r="H467" s="20">
        <v>1495388.726</v>
      </c>
    </row>
    <row r="468" spans="7:8" x14ac:dyDescent="0.2">
      <c r="G468" s="19">
        <v>42591</v>
      </c>
      <c r="H468" s="20">
        <v>1254520.743</v>
      </c>
    </row>
    <row r="469" spans="7:8" x14ac:dyDescent="0.2">
      <c r="G469" s="19">
        <v>42588</v>
      </c>
      <c r="H469" s="20">
        <v>1676039.713</v>
      </c>
    </row>
    <row r="470" spans="7:8" x14ac:dyDescent="0.2">
      <c r="G470" s="19">
        <v>42585</v>
      </c>
      <c r="H470" s="20">
        <v>1686075.879</v>
      </c>
    </row>
    <row r="471" spans="7:8" x14ac:dyDescent="0.2">
      <c r="G471" s="19">
        <v>42582</v>
      </c>
      <c r="H471" s="20">
        <v>1634366.548</v>
      </c>
    </row>
    <row r="472" spans="7:8" x14ac:dyDescent="0.2">
      <c r="G472" s="19">
        <v>42579</v>
      </c>
      <c r="H472" s="20">
        <v>1453949.4620000001</v>
      </c>
    </row>
    <row r="473" spans="7:8" x14ac:dyDescent="0.2">
      <c r="G473" s="19">
        <v>42576</v>
      </c>
      <c r="H473" s="20">
        <v>1400885.6129999999</v>
      </c>
    </row>
    <row r="474" spans="7:8" x14ac:dyDescent="0.2">
      <c r="G474" s="19">
        <v>42573</v>
      </c>
      <c r="H474" s="20">
        <v>1369047.3030000001</v>
      </c>
    </row>
    <row r="475" spans="7:8" x14ac:dyDescent="0.2">
      <c r="G475" s="19">
        <v>42570</v>
      </c>
      <c r="H475" s="20">
        <v>1358434.534</v>
      </c>
    </row>
    <row r="476" spans="7:8" x14ac:dyDescent="0.2">
      <c r="G476" s="19">
        <v>42567</v>
      </c>
      <c r="H476" s="20">
        <v>1665474.544</v>
      </c>
    </row>
    <row r="477" spans="7:8" x14ac:dyDescent="0.2">
      <c r="G477" s="19">
        <v>42564</v>
      </c>
      <c r="H477" s="20">
        <v>1379055.355</v>
      </c>
    </row>
    <row r="478" spans="7:8" x14ac:dyDescent="0.2">
      <c r="G478" s="19">
        <v>42561</v>
      </c>
      <c r="H478" s="20">
        <v>1654866.426</v>
      </c>
    </row>
    <row r="479" spans="7:8" x14ac:dyDescent="0.2">
      <c r="G479" s="19">
        <v>42558</v>
      </c>
      <c r="H479" s="20">
        <v>1463920.3</v>
      </c>
    </row>
    <row r="480" spans="7:8" x14ac:dyDescent="0.2">
      <c r="G480" s="19">
        <v>42555</v>
      </c>
      <c r="H480" s="20">
        <v>1601825.8359999999</v>
      </c>
    </row>
    <row r="481" spans="7:8" x14ac:dyDescent="0.2">
      <c r="G481" s="19">
        <v>42552</v>
      </c>
      <c r="H481" s="20">
        <v>1634679.7590000001</v>
      </c>
    </row>
    <row r="482" spans="7:8" x14ac:dyDescent="0.2">
      <c r="G482" s="19">
        <v>42549</v>
      </c>
      <c r="H482" s="20">
        <v>1551383.9750000001</v>
      </c>
    </row>
    <row r="483" spans="7:8" x14ac:dyDescent="0.2">
      <c r="G483" s="19">
        <v>42546</v>
      </c>
      <c r="H483" s="20">
        <v>1728387.5160000001</v>
      </c>
    </row>
    <row r="484" spans="7:8" x14ac:dyDescent="0.2">
      <c r="G484" s="19">
        <v>42543</v>
      </c>
      <c r="H484" s="20">
        <v>1343144.5160000001</v>
      </c>
    </row>
    <row r="485" spans="7:8" x14ac:dyDescent="0.2">
      <c r="G485" s="19">
        <v>42540</v>
      </c>
      <c r="H485" s="20">
        <v>1725089.1259999999</v>
      </c>
    </row>
    <row r="486" spans="7:8" x14ac:dyDescent="0.2">
      <c r="G486" s="19">
        <v>42537</v>
      </c>
      <c r="H486" s="20">
        <v>1452193.6710000001</v>
      </c>
    </row>
    <row r="487" spans="7:8" x14ac:dyDescent="0.2">
      <c r="G487" s="19">
        <v>42534</v>
      </c>
      <c r="H487" s="20">
        <v>1569148.8659999999</v>
      </c>
    </row>
    <row r="488" spans="7:8" x14ac:dyDescent="0.2">
      <c r="G488" s="19">
        <v>42531</v>
      </c>
      <c r="H488" s="20">
        <v>1403462.34</v>
      </c>
    </row>
    <row r="489" spans="7:8" x14ac:dyDescent="0.2">
      <c r="G489" s="19">
        <v>42528</v>
      </c>
      <c r="H489" s="20">
        <v>1406915.64</v>
      </c>
    </row>
    <row r="490" spans="7:8" x14ac:dyDescent="0.2">
      <c r="G490" s="19">
        <v>42525</v>
      </c>
      <c r="H490" s="20">
        <v>1179034.9369999999</v>
      </c>
    </row>
    <row r="491" spans="7:8" x14ac:dyDescent="0.2">
      <c r="G491" s="19">
        <v>42522</v>
      </c>
      <c r="H491" s="20">
        <v>1426731.3529999999</v>
      </c>
    </row>
    <row r="492" spans="7:8" x14ac:dyDescent="0.2">
      <c r="G492" s="19">
        <v>42519</v>
      </c>
      <c r="H492" s="20">
        <v>1456454.923</v>
      </c>
    </row>
    <row r="493" spans="7:8" x14ac:dyDescent="0.2">
      <c r="G493" s="19">
        <v>42516</v>
      </c>
      <c r="H493" s="20">
        <v>1357376.3570000001</v>
      </c>
    </row>
    <row r="494" spans="7:8" x14ac:dyDescent="0.2">
      <c r="G494" s="19">
        <v>42513</v>
      </c>
      <c r="H494" s="20">
        <v>1747819.1680000001</v>
      </c>
    </row>
    <row r="495" spans="7:8" x14ac:dyDescent="0.2">
      <c r="G495" s="19">
        <v>42510</v>
      </c>
      <c r="H495" s="20">
        <v>1438812.4639999999</v>
      </c>
    </row>
    <row r="496" spans="7:8" x14ac:dyDescent="0.2">
      <c r="G496" s="19">
        <v>42507</v>
      </c>
      <c r="H496" s="20">
        <v>1361560.7890000001</v>
      </c>
    </row>
    <row r="497" spans="7:8" x14ac:dyDescent="0.2">
      <c r="G497" s="19">
        <v>42504</v>
      </c>
      <c r="H497" s="20">
        <v>1390530.1669999999</v>
      </c>
    </row>
    <row r="498" spans="7:8" x14ac:dyDescent="0.2">
      <c r="G498" s="19">
        <v>42501</v>
      </c>
      <c r="H498" s="20">
        <v>1284309.1129999999</v>
      </c>
    </row>
    <row r="499" spans="7:8" x14ac:dyDescent="0.2">
      <c r="G499" s="19">
        <v>42498</v>
      </c>
      <c r="H499" s="20">
        <v>1447635.58</v>
      </c>
    </row>
    <row r="500" spans="7:8" x14ac:dyDescent="0.2">
      <c r="G500" s="19">
        <v>42495</v>
      </c>
      <c r="H500" s="20">
        <v>1385467.1810000001</v>
      </c>
    </row>
    <row r="501" spans="7:8" x14ac:dyDescent="0.2">
      <c r="G501" s="19">
        <v>42492</v>
      </c>
      <c r="H501" s="20">
        <v>1394348.38</v>
      </c>
    </row>
    <row r="502" spans="7:8" x14ac:dyDescent="0.2">
      <c r="G502" s="19">
        <v>42489</v>
      </c>
      <c r="H502" s="20">
        <v>1403229.58</v>
      </c>
    </row>
    <row r="503" spans="7:8" x14ac:dyDescent="0.2">
      <c r="G503" s="19">
        <v>42486</v>
      </c>
      <c r="H503" s="20">
        <v>1341204.175</v>
      </c>
    </row>
    <row r="504" spans="7:8" x14ac:dyDescent="0.2">
      <c r="G504" s="19">
        <v>42483</v>
      </c>
      <c r="H504" s="20">
        <v>1279029.1470000001</v>
      </c>
    </row>
    <row r="505" spans="7:8" x14ac:dyDescent="0.2">
      <c r="G505" s="19">
        <v>42480</v>
      </c>
      <c r="H505" s="20">
        <v>1465554.23</v>
      </c>
    </row>
    <row r="506" spans="7:8" x14ac:dyDescent="0.2">
      <c r="G506" s="19">
        <v>42477</v>
      </c>
      <c r="H506" s="20">
        <v>1358968.4680000001</v>
      </c>
    </row>
    <row r="507" spans="7:8" x14ac:dyDescent="0.2">
      <c r="G507" s="19">
        <v>42474</v>
      </c>
      <c r="H507" s="20">
        <v>1465554.23</v>
      </c>
    </row>
    <row r="508" spans="7:8" x14ac:dyDescent="0.2">
      <c r="G508" s="19">
        <v>42471</v>
      </c>
      <c r="H508" s="20">
        <v>1252429.291</v>
      </c>
    </row>
    <row r="509" spans="7:8" x14ac:dyDescent="0.2">
      <c r="G509" s="19">
        <v>42468</v>
      </c>
      <c r="H509" s="20">
        <v>1169486.9539999999</v>
      </c>
    </row>
    <row r="510" spans="7:8" x14ac:dyDescent="0.2">
      <c r="G510" s="19">
        <v>42465</v>
      </c>
      <c r="H510" s="20">
        <v>1235840.8230000001</v>
      </c>
    </row>
    <row r="511" spans="7:8" x14ac:dyDescent="0.2">
      <c r="G511" s="19">
        <v>42462</v>
      </c>
      <c r="H511" s="20">
        <v>1244135.057</v>
      </c>
    </row>
    <row r="512" spans="7:8" x14ac:dyDescent="0.2">
      <c r="G512" s="19">
        <v>42459</v>
      </c>
      <c r="H512" s="20">
        <v>1308075.875</v>
      </c>
    </row>
    <row r="513" spans="7:8" x14ac:dyDescent="0.2">
      <c r="G513" s="19">
        <v>42456</v>
      </c>
      <c r="H513" s="20">
        <v>1258714.5209999999</v>
      </c>
    </row>
    <row r="514" spans="7:8" x14ac:dyDescent="0.2">
      <c r="G514" s="19">
        <v>42453</v>
      </c>
      <c r="H514" s="20">
        <v>1242260.737</v>
      </c>
    </row>
    <row r="515" spans="7:8" x14ac:dyDescent="0.2">
      <c r="G515" s="19">
        <v>42450</v>
      </c>
      <c r="H515" s="20">
        <v>1036588.429</v>
      </c>
    </row>
    <row r="516" spans="7:8" x14ac:dyDescent="0.2">
      <c r="G516" s="19">
        <v>42447</v>
      </c>
      <c r="H516" s="20">
        <v>1135311.1370000001</v>
      </c>
    </row>
    <row r="517" spans="7:8" x14ac:dyDescent="0.2">
      <c r="G517" s="19">
        <v>42444</v>
      </c>
      <c r="H517" s="20">
        <v>1197069.77</v>
      </c>
    </row>
    <row r="518" spans="7:8" x14ac:dyDescent="0.2">
      <c r="G518" s="19">
        <v>42441</v>
      </c>
      <c r="H518" s="20">
        <v>1141941.557</v>
      </c>
    </row>
    <row r="519" spans="7:8" x14ac:dyDescent="0.2">
      <c r="G519" s="19">
        <v>42438</v>
      </c>
      <c r="H519" s="20">
        <v>1299450.7379999999</v>
      </c>
    </row>
    <row r="520" spans="7:8" x14ac:dyDescent="0.2">
      <c r="G520" s="19">
        <v>42435</v>
      </c>
      <c r="H520" s="20">
        <v>1094688.8030000001</v>
      </c>
    </row>
    <row r="521" spans="7:8" x14ac:dyDescent="0.2">
      <c r="G521" s="19">
        <v>42432</v>
      </c>
      <c r="H521" s="20">
        <v>1080919.4950000001</v>
      </c>
    </row>
    <row r="522" spans="7:8" x14ac:dyDescent="0.2">
      <c r="G522" s="19">
        <v>42429</v>
      </c>
      <c r="H522" s="20">
        <v>1097173.923</v>
      </c>
    </row>
    <row r="523" spans="7:8" x14ac:dyDescent="0.2">
      <c r="G523" s="19">
        <v>42426</v>
      </c>
      <c r="H523" s="20">
        <v>1219082.1370000001</v>
      </c>
    </row>
    <row r="524" spans="7:8" x14ac:dyDescent="0.2">
      <c r="G524" s="19">
        <v>42423</v>
      </c>
      <c r="H524" s="20">
        <v>1097173.923</v>
      </c>
    </row>
    <row r="525" spans="7:8" x14ac:dyDescent="0.2">
      <c r="G525" s="19">
        <v>42420</v>
      </c>
      <c r="H525" s="20">
        <v>1284099.851</v>
      </c>
    </row>
    <row r="526" spans="7:8" x14ac:dyDescent="0.2">
      <c r="G526" s="19">
        <v>42417</v>
      </c>
      <c r="H526" s="20">
        <v>1002969.447</v>
      </c>
    </row>
    <row r="527" spans="7:8" x14ac:dyDescent="0.2">
      <c r="G527" s="19">
        <v>42414</v>
      </c>
      <c r="H527" s="20">
        <v>1289532.1470000001</v>
      </c>
    </row>
    <row r="528" spans="7:8" x14ac:dyDescent="0.2">
      <c r="G528" s="19">
        <v>42411</v>
      </c>
      <c r="H528" s="20">
        <v>1375500.956</v>
      </c>
    </row>
    <row r="529" spans="7:8" x14ac:dyDescent="0.2">
      <c r="G529" s="19">
        <v>42408</v>
      </c>
      <c r="H529" s="20">
        <v>1153414.8640000001</v>
      </c>
    </row>
    <row r="530" spans="7:8" x14ac:dyDescent="0.2">
      <c r="G530" s="19">
        <v>42405</v>
      </c>
      <c r="H530" s="20">
        <v>1074040.1510000001</v>
      </c>
    </row>
    <row r="531" spans="7:8" x14ac:dyDescent="0.2">
      <c r="G531" s="19">
        <v>42402</v>
      </c>
      <c r="H531" s="20">
        <v>978569.91540000006</v>
      </c>
    </row>
    <row r="532" spans="7:8" x14ac:dyDescent="0.2">
      <c r="G532" s="19">
        <v>42399</v>
      </c>
      <c r="H532" s="20">
        <v>1056139.4820000001</v>
      </c>
    </row>
    <row r="533" spans="7:8" x14ac:dyDescent="0.2">
      <c r="G533" s="19">
        <v>42396</v>
      </c>
      <c r="H533" s="20">
        <v>918901.01820000005</v>
      </c>
    </row>
    <row r="534" spans="7:8" x14ac:dyDescent="0.2">
      <c r="G534" s="19">
        <v>42393</v>
      </c>
      <c r="H534" s="20">
        <v>935388.88589999999</v>
      </c>
    </row>
    <row r="535" spans="7:8" x14ac:dyDescent="0.2">
      <c r="G535" s="19">
        <v>42390</v>
      </c>
      <c r="H535" s="20">
        <v>755072.95609999995</v>
      </c>
    </row>
    <row r="536" spans="7:8" x14ac:dyDescent="0.2">
      <c r="G536" s="19">
        <v>42387</v>
      </c>
      <c r="H536" s="20">
        <v>986102.74120000005</v>
      </c>
    </row>
    <row r="537" spans="7:8" x14ac:dyDescent="0.2">
      <c r="G537" s="19">
        <v>42384</v>
      </c>
      <c r="H537" s="20">
        <v>693089.35519999999</v>
      </c>
    </row>
    <row r="538" spans="7:8" x14ac:dyDescent="0.2">
      <c r="G538" s="19">
        <v>42381</v>
      </c>
      <c r="H538" s="20">
        <v>908849.87620000006</v>
      </c>
    </row>
    <row r="539" spans="7:8" x14ac:dyDescent="0.2">
      <c r="G539" s="19">
        <v>42378</v>
      </c>
      <c r="H539" s="20">
        <v>821063.24040000001</v>
      </c>
    </row>
    <row r="540" spans="7:8" x14ac:dyDescent="0.2">
      <c r="G540" s="19">
        <v>42375</v>
      </c>
      <c r="H540" s="20">
        <v>702293.08620000002</v>
      </c>
    </row>
    <row r="541" spans="7:8" x14ac:dyDescent="0.2">
      <c r="G541" s="19">
        <v>42372</v>
      </c>
      <c r="H541" s="20">
        <v>769424.0429</v>
      </c>
    </row>
    <row r="542" spans="7:8" x14ac:dyDescent="0.2">
      <c r="G542" s="19">
        <v>42369</v>
      </c>
      <c r="H542" s="20">
        <v>743604.44420000003</v>
      </c>
    </row>
    <row r="543" spans="7:8" x14ac:dyDescent="0.2">
      <c r="G543" s="19">
        <v>42366</v>
      </c>
      <c r="H543" s="20">
        <v>747902.73809999996</v>
      </c>
    </row>
    <row r="544" spans="7:8" x14ac:dyDescent="0.2">
      <c r="G544" s="19">
        <v>42363</v>
      </c>
      <c r="H544" s="20">
        <v>622478.05530000001</v>
      </c>
    </row>
    <row r="545" spans="7:8" x14ac:dyDescent="0.2">
      <c r="G545" s="19">
        <v>42360</v>
      </c>
      <c r="H545" s="20">
        <v>654995.56570000004</v>
      </c>
    </row>
    <row r="546" spans="7:8" x14ac:dyDescent="0.2">
      <c r="G546" s="19">
        <v>42357</v>
      </c>
      <c r="H546" s="20">
        <v>720030.58640000003</v>
      </c>
    </row>
    <row r="547" spans="7:8" x14ac:dyDescent="0.2">
      <c r="G547" s="19">
        <v>42354</v>
      </c>
      <c r="H547" s="20">
        <v>660609.71470000001</v>
      </c>
    </row>
    <row r="548" spans="7:8" x14ac:dyDescent="0.2">
      <c r="G548" s="19">
        <v>42351</v>
      </c>
      <c r="H548" s="20">
        <v>585897.90179999999</v>
      </c>
    </row>
    <row r="549" spans="7:8" x14ac:dyDescent="0.2">
      <c r="G549" s="19">
        <v>42348</v>
      </c>
      <c r="H549" s="20">
        <v>770711.33380000002</v>
      </c>
    </row>
    <row r="550" spans="7:8" x14ac:dyDescent="0.2">
      <c r="G550" s="19">
        <v>42345</v>
      </c>
      <c r="H550" s="20">
        <v>593762.30310000002</v>
      </c>
    </row>
    <row r="551" spans="7:8" x14ac:dyDescent="0.2">
      <c r="G551" s="19">
        <v>42342</v>
      </c>
      <c r="H551" s="20">
        <v>527800.07900000003</v>
      </c>
    </row>
    <row r="552" spans="7:8" x14ac:dyDescent="0.2">
      <c r="G552" s="19">
        <v>42339</v>
      </c>
      <c r="H552" s="20">
        <v>694093.25450000004</v>
      </c>
    </row>
    <row r="553" spans="7:8" x14ac:dyDescent="0.2">
      <c r="G553" s="19">
        <v>42336</v>
      </c>
      <c r="H553" s="20">
        <v>527800.07900000003</v>
      </c>
    </row>
    <row r="554" spans="7:8" x14ac:dyDescent="0.2">
      <c r="G554" s="19">
        <v>42333</v>
      </c>
      <c r="H554" s="20">
        <v>556720.63119999995</v>
      </c>
    </row>
    <row r="555" spans="7:8" x14ac:dyDescent="0.2">
      <c r="G555" s="19">
        <v>42330</v>
      </c>
      <c r="H555" s="20">
        <v>569560.20640000002</v>
      </c>
    </row>
    <row r="556" spans="7:8" x14ac:dyDescent="0.2">
      <c r="G556" s="19">
        <v>42327</v>
      </c>
      <c r="H556" s="20">
        <v>458266.83270000003</v>
      </c>
    </row>
    <row r="557" spans="7:8" x14ac:dyDescent="0.2">
      <c r="G557" s="19">
        <v>42324</v>
      </c>
      <c r="H557" s="20">
        <v>576106.87549999997</v>
      </c>
    </row>
    <row r="558" spans="7:8" x14ac:dyDescent="0.2">
      <c r="G558" s="19">
        <v>42321</v>
      </c>
      <c r="H558" s="20">
        <v>546646.86479999998</v>
      </c>
    </row>
    <row r="559" spans="7:8" x14ac:dyDescent="0.2">
      <c r="G559" s="19">
        <v>42318</v>
      </c>
      <c r="H559" s="20">
        <v>442536.7022</v>
      </c>
    </row>
    <row r="560" spans="7:8" x14ac:dyDescent="0.2">
      <c r="G560" s="19">
        <v>42315</v>
      </c>
      <c r="H560" s="20">
        <v>504429.9473</v>
      </c>
    </row>
    <row r="561" spans="7:8" x14ac:dyDescent="0.2">
      <c r="G561" s="19">
        <v>42312</v>
      </c>
      <c r="H561" s="20">
        <v>479672.64919999999</v>
      </c>
    </row>
    <row r="562" spans="7:8" x14ac:dyDescent="0.2">
      <c r="G562" s="19">
        <v>42309</v>
      </c>
      <c r="H562" s="20">
        <v>492051.29820000002</v>
      </c>
    </row>
    <row r="563" spans="7:8" x14ac:dyDescent="0.2">
      <c r="G563" s="19">
        <v>42306</v>
      </c>
      <c r="H563" s="20">
        <v>458010.0135</v>
      </c>
    </row>
    <row r="564" spans="7:8" x14ac:dyDescent="0.2">
      <c r="G564" s="19">
        <v>42303</v>
      </c>
      <c r="H564" s="20">
        <v>460035.80989999999</v>
      </c>
    </row>
    <row r="565" spans="7:8" x14ac:dyDescent="0.2">
      <c r="G565" s="19">
        <v>42300</v>
      </c>
      <c r="H565" s="20">
        <v>466088.91259999998</v>
      </c>
    </row>
    <row r="566" spans="7:8" x14ac:dyDescent="0.2">
      <c r="G566" s="19">
        <v>42297</v>
      </c>
      <c r="H566" s="20">
        <v>384372.02529999998</v>
      </c>
    </row>
    <row r="567" spans="7:8" x14ac:dyDescent="0.2">
      <c r="G567" s="19">
        <v>42294</v>
      </c>
      <c r="H567" s="20">
        <v>396478.23090000002</v>
      </c>
    </row>
    <row r="568" spans="7:8" x14ac:dyDescent="0.2">
      <c r="G568" s="19">
        <v>42291</v>
      </c>
      <c r="H568" s="20">
        <v>459502.3481</v>
      </c>
    </row>
    <row r="569" spans="7:8" x14ac:dyDescent="0.2">
      <c r="G569" s="19">
        <v>42288</v>
      </c>
      <c r="H569" s="20">
        <v>453456.26459999999</v>
      </c>
    </row>
    <row r="570" spans="7:8" x14ac:dyDescent="0.2">
      <c r="G570" s="19">
        <v>42285</v>
      </c>
      <c r="H570" s="20">
        <v>414156.72169999999</v>
      </c>
    </row>
    <row r="571" spans="7:8" x14ac:dyDescent="0.2">
      <c r="G571" s="19">
        <v>42282</v>
      </c>
      <c r="H571" s="20">
        <v>447410.18109999999</v>
      </c>
    </row>
    <row r="572" spans="7:8" x14ac:dyDescent="0.2">
      <c r="G572" s="19">
        <v>42279</v>
      </c>
      <c r="H572" s="20">
        <v>377880.2205</v>
      </c>
    </row>
    <row r="573" spans="7:8" x14ac:dyDescent="0.2">
      <c r="G573" s="19">
        <v>42276</v>
      </c>
      <c r="H573" s="20">
        <v>510276.70140000002</v>
      </c>
    </row>
    <row r="574" spans="7:8" x14ac:dyDescent="0.2">
      <c r="G574" s="19">
        <v>42273</v>
      </c>
      <c r="H574" s="20">
        <v>448335.59889999998</v>
      </c>
    </row>
    <row r="575" spans="7:8" x14ac:dyDescent="0.2">
      <c r="G575" s="19">
        <v>42270</v>
      </c>
      <c r="H575" s="20">
        <v>442436.44630000001</v>
      </c>
    </row>
    <row r="576" spans="7:8" x14ac:dyDescent="0.2">
      <c r="G576" s="19">
        <v>42267</v>
      </c>
      <c r="H576" s="20">
        <v>353949.15700000001</v>
      </c>
    </row>
    <row r="577" spans="7:8" x14ac:dyDescent="0.2">
      <c r="G577" s="19">
        <v>42264</v>
      </c>
      <c r="H577" s="20">
        <v>399224.58880000003</v>
      </c>
    </row>
    <row r="578" spans="7:8" x14ac:dyDescent="0.2">
      <c r="G578" s="19">
        <v>42261</v>
      </c>
      <c r="H578" s="20">
        <v>450189.42989999999</v>
      </c>
    </row>
    <row r="579" spans="7:8" x14ac:dyDescent="0.2">
      <c r="G579" s="19">
        <v>42258</v>
      </c>
      <c r="H579" s="20">
        <v>489828.75079999998</v>
      </c>
    </row>
    <row r="580" spans="7:8" x14ac:dyDescent="0.2">
      <c r="G580" s="19">
        <v>42255</v>
      </c>
      <c r="H580" s="20">
        <v>393561.82860000001</v>
      </c>
    </row>
    <row r="581" spans="7:8" x14ac:dyDescent="0.2">
      <c r="G581" s="19">
        <v>42252</v>
      </c>
      <c r="H581" s="20">
        <v>427538.38939999999</v>
      </c>
    </row>
    <row r="582" spans="7:8" x14ac:dyDescent="0.2">
      <c r="G582" s="19">
        <v>42249</v>
      </c>
      <c r="H582" s="20">
        <v>415355.20529999997</v>
      </c>
    </row>
    <row r="583" spans="7:8" x14ac:dyDescent="0.2">
      <c r="G583" s="19">
        <v>42246</v>
      </c>
      <c r="H583" s="20">
        <v>388384.08809999999</v>
      </c>
    </row>
    <row r="584" spans="7:8" x14ac:dyDescent="0.2">
      <c r="G584" s="19">
        <v>42243</v>
      </c>
      <c r="H584" s="20">
        <v>401869.64669999998</v>
      </c>
    </row>
    <row r="585" spans="7:8" x14ac:dyDescent="0.2">
      <c r="G585" s="19">
        <v>42240</v>
      </c>
      <c r="H585" s="20">
        <v>423446.5405</v>
      </c>
    </row>
    <row r="586" spans="7:8" x14ac:dyDescent="0.2">
      <c r="G586" s="19">
        <v>42237</v>
      </c>
      <c r="H586" s="20">
        <v>403437.39980000001</v>
      </c>
    </row>
    <row r="587" spans="7:8" x14ac:dyDescent="0.2">
      <c r="G587" s="19">
        <v>42234</v>
      </c>
      <c r="H587" s="20">
        <v>379859.88949999999</v>
      </c>
    </row>
    <row r="588" spans="7:8" x14ac:dyDescent="0.2">
      <c r="G588" s="19">
        <v>42231</v>
      </c>
      <c r="H588" s="20">
        <v>351042.93229999999</v>
      </c>
    </row>
    <row r="589" spans="7:8" x14ac:dyDescent="0.2">
      <c r="G589" s="19">
        <v>42228</v>
      </c>
      <c r="H589" s="20">
        <v>322225.97519999999</v>
      </c>
    </row>
    <row r="590" spans="7:8" x14ac:dyDescent="0.2">
      <c r="G590" s="19">
        <v>42225</v>
      </c>
      <c r="H590" s="20">
        <v>353662.6557</v>
      </c>
    </row>
    <row r="591" spans="7:8" x14ac:dyDescent="0.2">
      <c r="G591" s="19">
        <v>42222</v>
      </c>
      <c r="H591" s="20">
        <v>363827.60820000002</v>
      </c>
    </row>
    <row r="592" spans="7:8" x14ac:dyDescent="0.2">
      <c r="G592" s="19">
        <v>42219</v>
      </c>
      <c r="H592" s="20">
        <v>382018.98859999998</v>
      </c>
    </row>
    <row r="593" spans="7:8" x14ac:dyDescent="0.2">
      <c r="G593" s="19">
        <v>42216</v>
      </c>
      <c r="H593" s="20">
        <v>361228.8395</v>
      </c>
    </row>
    <row r="594" spans="7:8" x14ac:dyDescent="0.2">
      <c r="G594" s="19">
        <v>42213</v>
      </c>
      <c r="H594" s="20">
        <v>369025.14539999998</v>
      </c>
    </row>
    <row r="595" spans="7:8" x14ac:dyDescent="0.2">
      <c r="G595" s="19">
        <v>42210</v>
      </c>
      <c r="H595" s="20">
        <v>397611.60029999999</v>
      </c>
    </row>
    <row r="596" spans="7:8" x14ac:dyDescent="0.2">
      <c r="G596" s="19">
        <v>42207</v>
      </c>
      <c r="H596" s="20">
        <v>373235.9313</v>
      </c>
    </row>
    <row r="597" spans="7:8" x14ac:dyDescent="0.2">
      <c r="G597" s="19">
        <v>42204</v>
      </c>
      <c r="H597" s="20">
        <v>363079.85149999999</v>
      </c>
    </row>
    <row r="598" spans="7:8" x14ac:dyDescent="0.2">
      <c r="G598" s="19">
        <v>42201</v>
      </c>
      <c r="H598" s="20">
        <v>345306.71189999999</v>
      </c>
    </row>
    <row r="599" spans="7:8" x14ac:dyDescent="0.2">
      <c r="G599" s="19">
        <v>42198</v>
      </c>
      <c r="H599" s="20">
        <v>368157.89140000002</v>
      </c>
    </row>
    <row r="600" spans="7:8" x14ac:dyDescent="0.2">
      <c r="G600" s="19">
        <v>42195</v>
      </c>
      <c r="H600" s="20">
        <v>383102.84730000002</v>
      </c>
    </row>
    <row r="601" spans="7:8" x14ac:dyDescent="0.2">
      <c r="G601" s="19">
        <v>42192</v>
      </c>
      <c r="H601" s="20">
        <v>363456.54739999998</v>
      </c>
    </row>
    <row r="602" spans="7:8" x14ac:dyDescent="0.2">
      <c r="G602" s="19">
        <v>42189</v>
      </c>
      <c r="H602" s="20">
        <v>380647.05979999999</v>
      </c>
    </row>
    <row r="603" spans="7:8" x14ac:dyDescent="0.2">
      <c r="G603" s="19">
        <v>42186</v>
      </c>
      <c r="H603" s="20">
        <v>356089.185</v>
      </c>
    </row>
    <row r="604" spans="7:8" x14ac:dyDescent="0.2">
      <c r="G604" s="19">
        <v>42183</v>
      </c>
      <c r="H604" s="20">
        <v>363122.62290000002</v>
      </c>
    </row>
    <row r="605" spans="7:8" x14ac:dyDescent="0.2">
      <c r="G605" s="19">
        <v>42180</v>
      </c>
      <c r="H605" s="20">
        <v>395235.50790000003</v>
      </c>
    </row>
    <row r="606" spans="7:8" x14ac:dyDescent="0.2">
      <c r="G606" s="19">
        <v>42177</v>
      </c>
      <c r="H606" s="20">
        <v>365592.84480000002</v>
      </c>
    </row>
    <row r="607" spans="7:8" x14ac:dyDescent="0.2">
      <c r="G607" s="19">
        <v>42174</v>
      </c>
      <c r="H607" s="20">
        <v>397705.72979999997</v>
      </c>
    </row>
    <row r="608" spans="7:8" x14ac:dyDescent="0.2">
      <c r="G608" s="19">
        <v>42171</v>
      </c>
      <c r="H608" s="20">
        <v>303837.29670000001</v>
      </c>
    </row>
    <row r="609" spans="7:8" x14ac:dyDescent="0.2">
      <c r="G609" s="19">
        <v>42168</v>
      </c>
      <c r="H609" s="20">
        <v>373779.24239999999</v>
      </c>
    </row>
    <row r="610" spans="7:8" x14ac:dyDescent="0.2">
      <c r="G610" s="19">
        <v>42165</v>
      </c>
      <c r="H610" s="20">
        <v>373779.24239999999</v>
      </c>
    </row>
    <row r="611" spans="7:8" x14ac:dyDescent="0.2">
      <c r="G611" s="19">
        <v>42162</v>
      </c>
      <c r="H611" s="20">
        <v>395070.46509999997</v>
      </c>
    </row>
    <row r="612" spans="7:8" x14ac:dyDescent="0.2">
      <c r="G612" s="19">
        <v>42159</v>
      </c>
      <c r="H612" s="20">
        <v>335928.17989999999</v>
      </c>
    </row>
    <row r="613" spans="7:8" x14ac:dyDescent="0.2">
      <c r="G613" s="19">
        <v>42156</v>
      </c>
      <c r="H613" s="20">
        <v>332393.96909999999</v>
      </c>
    </row>
    <row r="614" spans="7:8" x14ac:dyDescent="0.2">
      <c r="G614" s="19">
        <v>42153</v>
      </c>
      <c r="H614" s="20">
        <v>380918.6361</v>
      </c>
    </row>
    <row r="615" spans="7:8" x14ac:dyDescent="0.2">
      <c r="G615" s="19">
        <v>42150</v>
      </c>
      <c r="H615" s="20">
        <v>327541.5024</v>
      </c>
    </row>
    <row r="616" spans="7:8" x14ac:dyDescent="0.2">
      <c r="G616" s="19">
        <v>42147</v>
      </c>
      <c r="H616" s="20">
        <v>291148.00209999998</v>
      </c>
    </row>
    <row r="617" spans="7:8" x14ac:dyDescent="0.2">
      <c r="G617" s="19">
        <v>42144</v>
      </c>
      <c r="H617" s="20">
        <v>344525.13579999999</v>
      </c>
    </row>
    <row r="618" spans="7:8" x14ac:dyDescent="0.2">
      <c r="G618" s="19">
        <v>42141</v>
      </c>
      <c r="H618" s="20">
        <v>419738.36969999998</v>
      </c>
    </row>
    <row r="619" spans="7:8" x14ac:dyDescent="0.2">
      <c r="G619" s="19">
        <v>42138</v>
      </c>
      <c r="H619" s="20">
        <v>331571.26260000002</v>
      </c>
    </row>
    <row r="620" spans="7:8" x14ac:dyDescent="0.2">
      <c r="G620" s="19">
        <v>42135</v>
      </c>
      <c r="H620" s="20">
        <v>352886.55810000002</v>
      </c>
    </row>
    <row r="621" spans="7:8" x14ac:dyDescent="0.2">
      <c r="G621" s="19">
        <v>42132</v>
      </c>
      <c r="H621" s="20">
        <v>350518.19189999998</v>
      </c>
    </row>
    <row r="622" spans="7:8" x14ac:dyDescent="0.2">
      <c r="G622" s="19">
        <v>42129</v>
      </c>
      <c r="H622" s="20">
        <v>364728.38890000002</v>
      </c>
    </row>
    <row r="623" spans="7:8" x14ac:dyDescent="0.2">
      <c r="G623" s="19">
        <v>42126</v>
      </c>
      <c r="H623" s="20">
        <v>347909.89789999998</v>
      </c>
    </row>
    <row r="624" spans="7:8" x14ac:dyDescent="0.2">
      <c r="G624" s="19">
        <v>42123</v>
      </c>
      <c r="H624" s="20">
        <v>305308.68589999998</v>
      </c>
    </row>
    <row r="625" spans="7:8" x14ac:dyDescent="0.2">
      <c r="G625" s="19">
        <v>42120</v>
      </c>
      <c r="H625" s="20">
        <v>352643.36589999998</v>
      </c>
    </row>
    <row r="626" spans="7:8" x14ac:dyDescent="0.2">
      <c r="G626" s="19">
        <v>42117</v>
      </c>
      <c r="H626" s="20">
        <v>326609.29190000001</v>
      </c>
    </row>
    <row r="627" spans="7:8" x14ac:dyDescent="0.2">
      <c r="G627" s="19">
        <v>42114</v>
      </c>
      <c r="H627" s="20">
        <v>408026.90659999999</v>
      </c>
    </row>
    <row r="628" spans="7:8" x14ac:dyDescent="0.2">
      <c r="G628" s="19">
        <v>42111</v>
      </c>
      <c r="H628" s="20">
        <v>329371.11739999999</v>
      </c>
    </row>
    <row r="629" spans="7:8" x14ac:dyDescent="0.2">
      <c r="G629" s="19">
        <v>42108</v>
      </c>
      <c r="H629" s="20">
        <v>388362.95929999999</v>
      </c>
    </row>
    <row r="630" spans="7:8" x14ac:dyDescent="0.2">
      <c r="G630" s="19">
        <v>42105</v>
      </c>
      <c r="H630" s="20">
        <v>336745.09759999998</v>
      </c>
    </row>
    <row r="631" spans="7:8" x14ac:dyDescent="0.2">
      <c r="G631" s="19">
        <v>42102</v>
      </c>
      <c r="H631" s="20">
        <v>292501.21620000002</v>
      </c>
    </row>
    <row r="632" spans="7:8" x14ac:dyDescent="0.2">
      <c r="G632" s="19">
        <v>42099</v>
      </c>
      <c r="H632" s="20">
        <v>371157.00540000002</v>
      </c>
    </row>
    <row r="633" spans="7:8" x14ac:dyDescent="0.2">
      <c r="G633" s="19">
        <v>42096</v>
      </c>
      <c r="H633" s="20">
        <v>341384.27240000002</v>
      </c>
    </row>
    <row r="634" spans="7:8" x14ac:dyDescent="0.2">
      <c r="G634" s="19">
        <v>42093</v>
      </c>
      <c r="H634" s="20">
        <v>329772.5625</v>
      </c>
    </row>
    <row r="635" spans="7:8" x14ac:dyDescent="0.2">
      <c r="G635" s="19">
        <v>42090</v>
      </c>
      <c r="H635" s="20">
        <v>399442.8222</v>
      </c>
    </row>
    <row r="636" spans="7:8" x14ac:dyDescent="0.2">
      <c r="G636" s="19">
        <v>42087</v>
      </c>
      <c r="H636" s="20">
        <v>387831.11219999997</v>
      </c>
    </row>
    <row r="637" spans="7:8" x14ac:dyDescent="0.2">
      <c r="G637" s="19">
        <v>42084</v>
      </c>
      <c r="H637" s="20">
        <v>337142.02590000001</v>
      </c>
    </row>
    <row r="638" spans="7:8" x14ac:dyDescent="0.2">
      <c r="G638" s="19">
        <v>42081</v>
      </c>
      <c r="H638" s="20">
        <v>332426.75280000002</v>
      </c>
    </row>
    <row r="639" spans="7:8" x14ac:dyDescent="0.2">
      <c r="G639" s="19">
        <v>42078</v>
      </c>
      <c r="H639" s="20">
        <v>346572.57199999999</v>
      </c>
    </row>
    <row r="640" spans="7:8" x14ac:dyDescent="0.2">
      <c r="G640" s="19">
        <v>42075</v>
      </c>
      <c r="H640" s="20">
        <v>313565.66039999999</v>
      </c>
    </row>
    <row r="641" spans="7:8" x14ac:dyDescent="0.2">
      <c r="G641" s="19">
        <v>42072</v>
      </c>
      <c r="H641" s="20">
        <v>311208.02389999997</v>
      </c>
    </row>
    <row r="642" spans="7:8" x14ac:dyDescent="0.2">
      <c r="G642" s="19">
        <v>42069</v>
      </c>
      <c r="H642" s="20">
        <v>366669.48359999998</v>
      </c>
    </row>
    <row r="643" spans="7:8" x14ac:dyDescent="0.2">
      <c r="G643" s="19">
        <v>42066</v>
      </c>
      <c r="H643" s="20">
        <v>357386.71189999999</v>
      </c>
    </row>
    <row r="644" spans="7:8" x14ac:dyDescent="0.2">
      <c r="G644" s="19">
        <v>42063</v>
      </c>
      <c r="H644" s="20">
        <v>313293.54609999998</v>
      </c>
    </row>
    <row r="645" spans="7:8" x14ac:dyDescent="0.2">
      <c r="G645" s="19">
        <v>42060</v>
      </c>
      <c r="H645" s="20">
        <v>362028.09769999998</v>
      </c>
    </row>
    <row r="646" spans="7:8" x14ac:dyDescent="0.2">
      <c r="G646" s="19">
        <v>42057</v>
      </c>
      <c r="H646" s="20">
        <v>333693.49780000001</v>
      </c>
    </row>
    <row r="647" spans="7:8" x14ac:dyDescent="0.2">
      <c r="G647" s="19">
        <v>42054</v>
      </c>
      <c r="H647" s="20">
        <v>362422.07709999999</v>
      </c>
    </row>
    <row r="648" spans="7:8" x14ac:dyDescent="0.2">
      <c r="G648" s="19">
        <v>42051</v>
      </c>
      <c r="H648" s="20">
        <v>349162.7328</v>
      </c>
    </row>
    <row r="649" spans="7:8" x14ac:dyDescent="0.2">
      <c r="G649" s="19">
        <v>42048</v>
      </c>
      <c r="H649" s="20">
        <v>309384.7</v>
      </c>
    </row>
    <row r="650" spans="7:8" x14ac:dyDescent="0.2">
      <c r="G650" s="19">
        <v>42045</v>
      </c>
      <c r="H650" s="20">
        <v>331483.60710000002</v>
      </c>
    </row>
    <row r="651" spans="7:8" x14ac:dyDescent="0.2">
      <c r="G651" s="19">
        <v>42042</v>
      </c>
      <c r="H651" s="20">
        <v>352889.93859999999</v>
      </c>
    </row>
    <row r="652" spans="7:8" x14ac:dyDescent="0.2">
      <c r="G652" s="19">
        <v>42039</v>
      </c>
      <c r="H652" s="20">
        <v>330321.39600000001</v>
      </c>
    </row>
    <row r="653" spans="7:8" x14ac:dyDescent="0.2">
      <c r="G653" s="19">
        <v>42036</v>
      </c>
      <c r="H653" s="20">
        <v>348786.56719999999</v>
      </c>
    </row>
    <row r="654" spans="7:8" x14ac:dyDescent="0.2">
      <c r="G654" s="19">
        <v>42033</v>
      </c>
      <c r="H654" s="20">
        <v>348786.56719999999</v>
      </c>
    </row>
    <row r="655" spans="7:8" x14ac:dyDescent="0.2">
      <c r="G655" s="19">
        <v>42030</v>
      </c>
      <c r="H655" s="20">
        <v>277602.08350000001</v>
      </c>
    </row>
    <row r="656" spans="7:8" x14ac:dyDescent="0.2">
      <c r="G656" s="19">
        <v>42027</v>
      </c>
      <c r="H656" s="20">
        <v>271044.5539</v>
      </c>
    </row>
    <row r="657" spans="7:8" x14ac:dyDescent="0.2">
      <c r="G657" s="19">
        <v>42024</v>
      </c>
      <c r="H657" s="20">
        <v>262301.18119999999</v>
      </c>
    </row>
    <row r="658" spans="7:8" x14ac:dyDescent="0.2">
      <c r="G658" s="19">
        <v>42021</v>
      </c>
      <c r="H658" s="20">
        <v>299460.51520000002</v>
      </c>
    </row>
    <row r="659" spans="7:8" x14ac:dyDescent="0.2">
      <c r="G659" s="19">
        <v>42018</v>
      </c>
      <c r="H659" s="20">
        <v>330062.31969999999</v>
      </c>
    </row>
    <row r="660" spans="7:8" x14ac:dyDescent="0.2">
      <c r="G660" s="19">
        <v>42015</v>
      </c>
      <c r="H660" s="20">
        <v>296980.10629999998</v>
      </c>
    </row>
    <row r="661" spans="7:8" x14ac:dyDescent="0.2">
      <c r="G661" s="19">
        <v>42012</v>
      </c>
      <c r="H661" s="20">
        <v>272736.83230000001</v>
      </c>
    </row>
    <row r="662" spans="7:8" x14ac:dyDescent="0.2">
      <c r="G662" s="19">
        <v>42009</v>
      </c>
      <c r="H662" s="20">
        <v>339405.8358</v>
      </c>
    </row>
    <row r="663" spans="7:8" x14ac:dyDescent="0.2">
      <c r="G663" s="19">
        <v>42006</v>
      </c>
      <c r="H663" s="20">
        <v>323243.6531</v>
      </c>
    </row>
    <row r="664" spans="7:8" x14ac:dyDescent="0.2">
      <c r="G664" s="19">
        <v>42003</v>
      </c>
      <c r="H664" s="20">
        <v>286371.91600000003</v>
      </c>
    </row>
    <row r="665" spans="7:8" x14ac:dyDescent="0.2">
      <c r="G665" s="19">
        <v>42000</v>
      </c>
      <c r="H665" s="20">
        <v>313832.23670000001</v>
      </c>
    </row>
    <row r="666" spans="7:8" x14ac:dyDescent="0.2">
      <c r="G666" s="19">
        <v>41997</v>
      </c>
      <c r="H666" s="20">
        <v>296179.17340000003</v>
      </c>
    </row>
    <row r="667" spans="7:8" x14ac:dyDescent="0.2">
      <c r="G667" s="19">
        <v>41994</v>
      </c>
      <c r="H667" s="20">
        <v>284410.4645</v>
      </c>
    </row>
    <row r="668" spans="7:8" x14ac:dyDescent="0.2">
      <c r="G668" s="19">
        <v>41991</v>
      </c>
      <c r="H668" s="20">
        <v>272641.75569999998</v>
      </c>
    </row>
    <row r="669" spans="7:8" x14ac:dyDescent="0.2">
      <c r="G669" s="19">
        <v>41988</v>
      </c>
      <c r="H669" s="20">
        <v>304283.6666</v>
      </c>
    </row>
    <row r="670" spans="7:8" x14ac:dyDescent="0.2">
      <c r="G670" s="19">
        <v>41985</v>
      </c>
      <c r="H670" s="20">
        <v>282407.06310000003</v>
      </c>
    </row>
    <row r="671" spans="7:8" x14ac:dyDescent="0.2">
      <c r="G671" s="19">
        <v>41982</v>
      </c>
      <c r="H671" s="20">
        <v>276440.71669999999</v>
      </c>
    </row>
    <row r="672" spans="7:8" x14ac:dyDescent="0.2">
      <c r="G672" s="19">
        <v>41979</v>
      </c>
      <c r="H672" s="20">
        <v>288373.40950000001</v>
      </c>
    </row>
    <row r="673" spans="7:8" x14ac:dyDescent="0.2">
      <c r="G673" s="19">
        <v>41976</v>
      </c>
      <c r="H673" s="20">
        <v>242402.3702</v>
      </c>
    </row>
    <row r="674" spans="7:8" x14ac:dyDescent="0.2">
      <c r="G674" s="19">
        <v>41973</v>
      </c>
      <c r="H674" s="20">
        <v>312518.75829999999</v>
      </c>
    </row>
    <row r="675" spans="7:8" x14ac:dyDescent="0.2">
      <c r="G675" s="19">
        <v>41970</v>
      </c>
      <c r="H675" s="20">
        <v>262435.62400000001</v>
      </c>
    </row>
    <row r="676" spans="7:8" x14ac:dyDescent="0.2">
      <c r="G676" s="19">
        <v>41967</v>
      </c>
      <c r="H676" s="20">
        <v>310515.43290000001</v>
      </c>
    </row>
    <row r="677" spans="7:8" x14ac:dyDescent="0.2">
      <c r="G677" s="19">
        <v>41964</v>
      </c>
      <c r="H677" s="20">
        <v>248412.3463</v>
      </c>
    </row>
    <row r="678" spans="7:8" x14ac:dyDescent="0.2">
      <c r="G678" s="19">
        <v>41961</v>
      </c>
      <c r="H678" s="20">
        <v>295306.33919999999</v>
      </c>
    </row>
    <row r="679" spans="7:8" x14ac:dyDescent="0.2">
      <c r="G679" s="19">
        <v>41958</v>
      </c>
      <c r="H679" s="20">
        <v>295306.33919999999</v>
      </c>
    </row>
    <row r="680" spans="7:8" x14ac:dyDescent="0.2">
      <c r="G680" s="19">
        <v>41955</v>
      </c>
      <c r="H680" s="20">
        <v>265775.70520000003</v>
      </c>
    </row>
    <row r="681" spans="7:8" x14ac:dyDescent="0.2">
      <c r="G681" s="19">
        <v>41952</v>
      </c>
      <c r="H681" s="20">
        <v>273650.54100000003</v>
      </c>
    </row>
    <row r="682" spans="7:8" x14ac:dyDescent="0.2">
      <c r="G682" s="19">
        <v>41949</v>
      </c>
      <c r="H682" s="20">
        <v>285462.79450000002</v>
      </c>
    </row>
    <row r="683" spans="7:8" x14ac:dyDescent="0.2">
      <c r="G683" s="19">
        <v>41946</v>
      </c>
      <c r="H683" s="20">
        <v>277272.66149999999</v>
      </c>
    </row>
    <row r="684" spans="7:8" x14ac:dyDescent="0.2">
      <c r="G684" s="19">
        <v>41943</v>
      </c>
      <c r="H684" s="20">
        <v>336304.90549999999</v>
      </c>
    </row>
    <row r="685" spans="7:8" x14ac:dyDescent="0.2">
      <c r="G685" s="19">
        <v>41940</v>
      </c>
      <c r="H685" s="20">
        <v>268328.38209999999</v>
      </c>
    </row>
    <row r="686" spans="7:8" x14ac:dyDescent="0.2">
      <c r="G686" s="19">
        <v>41937</v>
      </c>
      <c r="H686" s="20">
        <v>271906.09379999997</v>
      </c>
    </row>
    <row r="687" spans="7:8" x14ac:dyDescent="0.2">
      <c r="G687" s="19">
        <v>41934</v>
      </c>
      <c r="H687" s="20">
        <v>297537.06209999998</v>
      </c>
    </row>
    <row r="688" spans="7:8" x14ac:dyDescent="0.2">
      <c r="G688" s="19">
        <v>41931</v>
      </c>
      <c r="H688" s="20">
        <v>233157.69779999999</v>
      </c>
    </row>
    <row r="689" spans="7:8" x14ac:dyDescent="0.2">
      <c r="G689" s="19">
        <v>41928</v>
      </c>
      <c r="H689" s="20">
        <v>260997.42290000001</v>
      </c>
    </row>
    <row r="690" spans="7:8" x14ac:dyDescent="0.2">
      <c r="G690" s="19">
        <v>41925</v>
      </c>
      <c r="H690" s="20">
        <v>266217.3713</v>
      </c>
    </row>
    <row r="691" spans="7:8" x14ac:dyDescent="0.2">
      <c r="G691" s="19">
        <v>41922</v>
      </c>
      <c r="H691" s="20">
        <v>276657.2683</v>
      </c>
    </row>
    <row r="692" spans="7:8" x14ac:dyDescent="0.2">
      <c r="G692" s="19">
        <v>41919</v>
      </c>
      <c r="H692" s="20">
        <v>260177.35310000001</v>
      </c>
    </row>
    <row r="693" spans="7:8" x14ac:dyDescent="0.2">
      <c r="G693" s="19">
        <v>41916</v>
      </c>
      <c r="H693" s="20">
        <v>246393.1225</v>
      </c>
    </row>
    <row r="694" spans="7:8" x14ac:dyDescent="0.2">
      <c r="G694" s="19">
        <v>41913</v>
      </c>
      <c r="H694" s="20">
        <v>249839.1801</v>
      </c>
    </row>
    <row r="695" spans="7:8" x14ac:dyDescent="0.2">
      <c r="G695" s="19">
        <v>41910</v>
      </c>
      <c r="H695" s="20">
        <v>239501.00719999999</v>
      </c>
    </row>
    <row r="696" spans="7:8" x14ac:dyDescent="0.2">
      <c r="G696" s="19">
        <v>41907</v>
      </c>
      <c r="H696" s="20">
        <v>241703.5845</v>
      </c>
    </row>
    <row r="697" spans="7:8" x14ac:dyDescent="0.2">
      <c r="G697" s="19">
        <v>41904</v>
      </c>
      <c r="H697" s="20">
        <v>232806.52</v>
      </c>
    </row>
    <row r="698" spans="7:8" x14ac:dyDescent="0.2">
      <c r="G698" s="19">
        <v>41901</v>
      </c>
      <c r="H698" s="20">
        <v>240220.74040000001</v>
      </c>
    </row>
    <row r="699" spans="7:8" x14ac:dyDescent="0.2">
      <c r="G699" s="19">
        <v>41898</v>
      </c>
      <c r="H699" s="20">
        <v>250600.6489</v>
      </c>
    </row>
    <row r="700" spans="7:8" x14ac:dyDescent="0.2">
      <c r="G700" s="19">
        <v>41895</v>
      </c>
      <c r="H700" s="20">
        <v>241336.78090000001</v>
      </c>
    </row>
    <row r="701" spans="7:8" x14ac:dyDescent="0.2">
      <c r="G701" s="19">
        <v>41892</v>
      </c>
      <c r="H701" s="20">
        <v>212703.6035</v>
      </c>
    </row>
    <row r="702" spans="7:8" x14ac:dyDescent="0.2">
      <c r="G702" s="19">
        <v>41889</v>
      </c>
      <c r="H702" s="20">
        <v>223611.48060000001</v>
      </c>
    </row>
    <row r="703" spans="7:8" x14ac:dyDescent="0.2">
      <c r="G703" s="19">
        <v>41886</v>
      </c>
      <c r="H703" s="20">
        <v>227701.9345</v>
      </c>
    </row>
    <row r="704" spans="7:8" x14ac:dyDescent="0.2">
      <c r="G704" s="19">
        <v>41883</v>
      </c>
      <c r="H704" s="20">
        <v>204522.69570000001</v>
      </c>
    </row>
    <row r="705" spans="7:8" x14ac:dyDescent="0.2">
      <c r="G705" s="19">
        <v>41880</v>
      </c>
      <c r="H705" s="20">
        <v>196763.94620000001</v>
      </c>
    </row>
    <row r="706" spans="7:8" x14ac:dyDescent="0.2">
      <c r="G706" s="19">
        <v>41877</v>
      </c>
      <c r="H706" s="20">
        <v>196763.94620000001</v>
      </c>
    </row>
    <row r="707" spans="7:8" x14ac:dyDescent="0.2">
      <c r="G707" s="19">
        <v>41874</v>
      </c>
      <c r="H707" s="20">
        <v>186096.0214</v>
      </c>
    </row>
    <row r="708" spans="7:8" x14ac:dyDescent="0.2">
      <c r="G708" s="19">
        <v>41871</v>
      </c>
      <c r="H708" s="20">
        <v>187281.3463</v>
      </c>
    </row>
    <row r="709" spans="7:8" x14ac:dyDescent="0.2">
      <c r="G709" s="19">
        <v>41868</v>
      </c>
      <c r="H709" s="20">
        <v>161826.39319999999</v>
      </c>
    </row>
    <row r="710" spans="7:8" x14ac:dyDescent="0.2">
      <c r="G710" s="19">
        <v>41865</v>
      </c>
      <c r="H710" s="20">
        <v>166730.22330000001</v>
      </c>
    </row>
    <row r="711" spans="7:8" x14ac:dyDescent="0.2">
      <c r="G711" s="19">
        <v>41862</v>
      </c>
      <c r="H711" s="20">
        <v>178499.4155</v>
      </c>
    </row>
    <row r="712" spans="7:8" x14ac:dyDescent="0.2">
      <c r="G712" s="19">
        <v>41859</v>
      </c>
      <c r="H712" s="20">
        <v>157903.3291</v>
      </c>
    </row>
    <row r="713" spans="7:8" x14ac:dyDescent="0.2">
      <c r="G713" s="19">
        <v>41856</v>
      </c>
      <c r="H713" s="20">
        <v>122943.95020000001</v>
      </c>
    </row>
    <row r="714" spans="7:8" x14ac:dyDescent="0.2">
      <c r="G714" s="19">
        <v>41853</v>
      </c>
      <c r="H714" s="20">
        <v>157405.51190000001</v>
      </c>
    </row>
    <row r="715" spans="7:8" x14ac:dyDescent="0.2">
      <c r="G715" s="19">
        <v>41850</v>
      </c>
      <c r="H715" s="20">
        <v>162993.87330000001</v>
      </c>
    </row>
    <row r="716" spans="7:8" x14ac:dyDescent="0.2">
      <c r="G716" s="19">
        <v>41847</v>
      </c>
      <c r="H716" s="20">
        <v>149954.3634</v>
      </c>
    </row>
    <row r="717" spans="7:8" x14ac:dyDescent="0.2">
      <c r="G717" s="19">
        <v>41844</v>
      </c>
      <c r="H717" s="20">
        <v>128407.1557</v>
      </c>
    </row>
    <row r="718" spans="7:8" x14ac:dyDescent="0.2">
      <c r="G718" s="19">
        <v>41841</v>
      </c>
      <c r="H718" s="20">
        <v>128407.1557</v>
      </c>
    </row>
    <row r="719" spans="7:8" x14ac:dyDescent="0.2">
      <c r="G719" s="19">
        <v>41838</v>
      </c>
      <c r="H719" s="20">
        <v>137025.08559999999</v>
      </c>
    </row>
    <row r="720" spans="7:8" x14ac:dyDescent="0.2">
      <c r="G720" s="19">
        <v>41835</v>
      </c>
      <c r="H720" s="20">
        <v>118927.4328</v>
      </c>
    </row>
    <row r="721" spans="7:8" x14ac:dyDescent="0.2">
      <c r="G721" s="19">
        <v>41832</v>
      </c>
      <c r="H721" s="20">
        <v>137948.29120000001</v>
      </c>
    </row>
    <row r="722" spans="7:8" x14ac:dyDescent="0.2">
      <c r="G722" s="19">
        <v>41829</v>
      </c>
      <c r="H722" s="20">
        <v>132931.98970000001</v>
      </c>
    </row>
    <row r="723" spans="7:8" x14ac:dyDescent="0.2">
      <c r="G723" s="19">
        <v>41826</v>
      </c>
      <c r="H723" s="20">
        <v>124571.4872</v>
      </c>
    </row>
    <row r="724" spans="7:8" x14ac:dyDescent="0.2">
      <c r="G724" s="19">
        <v>41823</v>
      </c>
      <c r="H724" s="20">
        <v>111194.6832</v>
      </c>
    </row>
    <row r="725" spans="7:8" x14ac:dyDescent="0.2">
      <c r="G725" s="19">
        <v>41820</v>
      </c>
      <c r="H725" s="20">
        <v>104506.2812</v>
      </c>
    </row>
    <row r="726" spans="7:8" x14ac:dyDescent="0.2">
      <c r="G726" s="19">
        <v>41817</v>
      </c>
      <c r="H726" s="20">
        <v>125145.7271</v>
      </c>
    </row>
    <row r="727" spans="7:8" x14ac:dyDescent="0.2">
      <c r="G727" s="19">
        <v>41814</v>
      </c>
      <c r="H727" s="20">
        <v>132507.24050000001</v>
      </c>
    </row>
    <row r="728" spans="7:8" x14ac:dyDescent="0.2">
      <c r="G728" s="19">
        <v>41811</v>
      </c>
      <c r="H728" s="20">
        <v>126484.1841</v>
      </c>
    </row>
    <row r="729" spans="7:8" x14ac:dyDescent="0.2">
      <c r="G729" s="19">
        <v>41808</v>
      </c>
      <c r="H729" s="20">
        <v>113768.8429</v>
      </c>
    </row>
    <row r="730" spans="7:8" x14ac:dyDescent="0.2">
      <c r="G730" s="19">
        <v>41805</v>
      </c>
      <c r="H730" s="20">
        <v>108702.374</v>
      </c>
    </row>
    <row r="731" spans="7:8" x14ac:dyDescent="0.2">
      <c r="G731" s="19">
        <v>41802</v>
      </c>
      <c r="H731" s="20">
        <v>90585.311679999999</v>
      </c>
    </row>
    <row r="732" spans="7:8" x14ac:dyDescent="0.2">
      <c r="G732" s="19">
        <v>41799</v>
      </c>
      <c r="H732" s="20">
        <v>79481.305739999996</v>
      </c>
    </row>
    <row r="733" spans="7:8" x14ac:dyDescent="0.2">
      <c r="G733" s="19">
        <v>41796</v>
      </c>
      <c r="H733" s="20">
        <v>86494.362120000005</v>
      </c>
    </row>
    <row r="734" spans="7:8" x14ac:dyDescent="0.2">
      <c r="G734" s="19">
        <v>41793</v>
      </c>
      <c r="H734" s="20">
        <v>97714.25344</v>
      </c>
    </row>
    <row r="735" spans="7:8" x14ac:dyDescent="0.2">
      <c r="G735" s="19">
        <v>41790</v>
      </c>
      <c r="H735" s="20">
        <v>79003.013420000003</v>
      </c>
    </row>
    <row r="736" spans="7:8" x14ac:dyDescent="0.2">
      <c r="G736" s="19">
        <v>41787</v>
      </c>
      <c r="H736" s="20">
        <v>91996.930099999998</v>
      </c>
    </row>
    <row r="737" spans="7:8" x14ac:dyDescent="0.2">
      <c r="G737" s="19">
        <v>41784</v>
      </c>
      <c r="H737" s="20">
        <v>78483.256760000004</v>
      </c>
    </row>
    <row r="738" spans="7:8" x14ac:dyDescent="0.2">
      <c r="G738" s="19">
        <v>41781</v>
      </c>
      <c r="H738" s="20">
        <v>73497.653879999998</v>
      </c>
    </row>
    <row r="739" spans="7:8" x14ac:dyDescent="0.2">
      <c r="G739" s="19">
        <v>41778</v>
      </c>
      <c r="H739" s="20">
        <v>77898.710999999996</v>
      </c>
    </row>
    <row r="740" spans="7:8" x14ac:dyDescent="0.2">
      <c r="G740" s="19">
        <v>41775</v>
      </c>
      <c r="H740" s="20">
        <v>80099.239560000002</v>
      </c>
    </row>
    <row r="741" spans="7:8" x14ac:dyDescent="0.2">
      <c r="G741" s="19">
        <v>41772</v>
      </c>
      <c r="H741" s="20">
        <v>74817.971019999997</v>
      </c>
    </row>
    <row r="742" spans="7:8" x14ac:dyDescent="0.2">
      <c r="G742" s="19">
        <v>41769</v>
      </c>
      <c r="H742" s="20">
        <v>70397.415470000007</v>
      </c>
    </row>
    <row r="743" spans="7:8" x14ac:dyDescent="0.2">
      <c r="G743" s="19">
        <v>41766</v>
      </c>
      <c r="H743" s="20">
        <v>64829.258320000001</v>
      </c>
    </row>
    <row r="744" spans="7:8" x14ac:dyDescent="0.2">
      <c r="G744" s="19">
        <v>41763</v>
      </c>
      <c r="H744" s="20">
        <v>60454.277690000003</v>
      </c>
    </row>
    <row r="745" spans="7:8" x14ac:dyDescent="0.2">
      <c r="G745" s="19">
        <v>41760</v>
      </c>
      <c r="H745" s="20">
        <v>66817.885869999998</v>
      </c>
    </row>
    <row r="746" spans="7:8" x14ac:dyDescent="0.2">
      <c r="G746" s="19">
        <v>41757</v>
      </c>
      <c r="H746" s="20">
        <v>57588.744870000002</v>
      </c>
    </row>
    <row r="747" spans="7:8" x14ac:dyDescent="0.2">
      <c r="G747" s="19">
        <v>41754</v>
      </c>
      <c r="H747" s="20">
        <v>56894.904569999999</v>
      </c>
    </row>
    <row r="748" spans="7:8" x14ac:dyDescent="0.2">
      <c r="G748" s="19">
        <v>41751</v>
      </c>
      <c r="H748" s="20">
        <v>53425.703070000003</v>
      </c>
    </row>
    <row r="749" spans="7:8" x14ac:dyDescent="0.2">
      <c r="G749" s="19">
        <v>41748</v>
      </c>
      <c r="H749" s="20">
        <v>56547.984420000001</v>
      </c>
    </row>
    <row r="750" spans="7:8" x14ac:dyDescent="0.2">
      <c r="G750" s="19">
        <v>41745</v>
      </c>
      <c r="H750" s="20">
        <v>45327.771860000001</v>
      </c>
    </row>
    <row r="751" spans="7:8" x14ac:dyDescent="0.2">
      <c r="G751" s="19">
        <v>41742</v>
      </c>
      <c r="H751" s="20">
        <v>60538.433559999998</v>
      </c>
    </row>
    <row r="752" spans="7:8" x14ac:dyDescent="0.2">
      <c r="G752" s="19">
        <v>41739</v>
      </c>
      <c r="H752" s="20">
        <v>53237.31594</v>
      </c>
    </row>
    <row r="753" spans="7:8" x14ac:dyDescent="0.2">
      <c r="G753" s="19">
        <v>41736</v>
      </c>
      <c r="H753" s="20">
        <v>44415.132160000001</v>
      </c>
    </row>
    <row r="754" spans="7:8" x14ac:dyDescent="0.2">
      <c r="G754" s="19">
        <v>41733</v>
      </c>
      <c r="H754" s="20">
        <v>50027.370369999997</v>
      </c>
    </row>
    <row r="755" spans="7:8" x14ac:dyDescent="0.2">
      <c r="G755" s="19">
        <v>41730</v>
      </c>
      <c r="H755" s="20">
        <v>44551.737789999999</v>
      </c>
    </row>
    <row r="756" spans="7:8" x14ac:dyDescent="0.2">
      <c r="G756" s="19">
        <v>41727</v>
      </c>
      <c r="H756" s="20">
        <v>42560.598669999999</v>
      </c>
    </row>
    <row r="757" spans="7:8" x14ac:dyDescent="0.2">
      <c r="G757" s="19">
        <v>41724</v>
      </c>
      <c r="H757" s="20">
        <v>39324.997600000002</v>
      </c>
    </row>
    <row r="758" spans="7:8" x14ac:dyDescent="0.2">
      <c r="G758" s="19">
        <v>41721</v>
      </c>
      <c r="H758" s="20">
        <v>43312.293149999998</v>
      </c>
    </row>
    <row r="759" spans="7:8" x14ac:dyDescent="0.2">
      <c r="G759" s="19">
        <v>41718</v>
      </c>
      <c r="H759" s="20">
        <v>35283.672960000004</v>
      </c>
    </row>
    <row r="760" spans="7:8" x14ac:dyDescent="0.2">
      <c r="G760" s="19">
        <v>41715</v>
      </c>
      <c r="H760" s="20">
        <v>37607.747219999997</v>
      </c>
    </row>
    <row r="761" spans="7:8" x14ac:dyDescent="0.2">
      <c r="G761" s="19">
        <v>41712</v>
      </c>
      <c r="H761" s="20">
        <v>29367.847549999999</v>
      </c>
    </row>
    <row r="762" spans="7:8" x14ac:dyDescent="0.2">
      <c r="G762" s="19">
        <v>41709</v>
      </c>
      <c r="H762" s="20">
        <v>31866.350689999999</v>
      </c>
    </row>
    <row r="763" spans="7:8" x14ac:dyDescent="0.2">
      <c r="G763" s="19">
        <v>41706</v>
      </c>
      <c r="H763" s="20">
        <v>33194.115299999998</v>
      </c>
    </row>
    <row r="764" spans="7:8" x14ac:dyDescent="0.2">
      <c r="G764" s="19">
        <v>41703</v>
      </c>
      <c r="H764" s="20">
        <v>30538.586080000001</v>
      </c>
    </row>
    <row r="765" spans="7:8" x14ac:dyDescent="0.2">
      <c r="G765" s="19">
        <v>41700</v>
      </c>
      <c r="H765" s="20">
        <v>28262.418170000001</v>
      </c>
    </row>
    <row r="766" spans="7:8" x14ac:dyDescent="0.2">
      <c r="G766" s="19">
        <v>41697</v>
      </c>
      <c r="H766" s="20">
        <v>28314.09059</v>
      </c>
    </row>
    <row r="767" spans="7:8" x14ac:dyDescent="0.2">
      <c r="G767" s="19">
        <v>41694</v>
      </c>
      <c r="H767" s="20">
        <v>28314.09059</v>
      </c>
    </row>
    <row r="768" spans="7:8" x14ac:dyDescent="0.2">
      <c r="G768" s="19">
        <v>41691</v>
      </c>
      <c r="H768" s="20">
        <v>26136.083620000001</v>
      </c>
    </row>
    <row r="769" spans="7:8" x14ac:dyDescent="0.2">
      <c r="G769" s="19">
        <v>41688</v>
      </c>
      <c r="H769" s="20">
        <v>25980.511699999999</v>
      </c>
    </row>
    <row r="770" spans="7:8" x14ac:dyDescent="0.2">
      <c r="G770" s="19">
        <v>41685</v>
      </c>
      <c r="H770" s="20">
        <v>23455.929990000001</v>
      </c>
    </row>
    <row r="771" spans="7:8" x14ac:dyDescent="0.2">
      <c r="G771" s="19">
        <v>41682</v>
      </c>
      <c r="H771" s="20">
        <v>21761.890599999999</v>
      </c>
    </row>
    <row r="772" spans="7:8" x14ac:dyDescent="0.2">
      <c r="G772" s="19">
        <v>41679</v>
      </c>
      <c r="H772" s="20">
        <v>19676.91905</v>
      </c>
    </row>
    <row r="773" spans="7:8" x14ac:dyDescent="0.2">
      <c r="G773" s="19">
        <v>41676</v>
      </c>
      <c r="H773" s="20">
        <v>21761.890599999999</v>
      </c>
    </row>
    <row r="774" spans="7:8" x14ac:dyDescent="0.2">
      <c r="G774" s="19">
        <v>41673</v>
      </c>
      <c r="H774" s="20">
        <v>21157.013220000001</v>
      </c>
    </row>
    <row r="775" spans="7:8" x14ac:dyDescent="0.2">
      <c r="G775" s="19">
        <v>41670</v>
      </c>
      <c r="H775" s="20">
        <v>20066.445520000001</v>
      </c>
    </row>
    <row r="776" spans="7:8" x14ac:dyDescent="0.2">
      <c r="G776" s="19">
        <v>41667</v>
      </c>
      <c r="H776" s="20">
        <v>18103.42368</v>
      </c>
    </row>
    <row r="777" spans="7:8" x14ac:dyDescent="0.2">
      <c r="G777" s="19">
        <v>41664</v>
      </c>
      <c r="H777" s="20">
        <v>16903.799220000001</v>
      </c>
    </row>
    <row r="778" spans="7:8" x14ac:dyDescent="0.2">
      <c r="G778" s="19">
        <v>41661</v>
      </c>
      <c r="H778" s="20">
        <v>16902.183679999998</v>
      </c>
    </row>
    <row r="779" spans="7:8" x14ac:dyDescent="0.2">
      <c r="G779" s="19">
        <v>41658</v>
      </c>
      <c r="H779" s="20">
        <v>16368.43051</v>
      </c>
    </row>
    <row r="780" spans="7:8" x14ac:dyDescent="0.2">
      <c r="G780" s="19">
        <v>41655</v>
      </c>
      <c r="H780" s="20">
        <v>17791.772290000001</v>
      </c>
    </row>
    <row r="781" spans="7:8" x14ac:dyDescent="0.2">
      <c r="G781" s="19">
        <v>41652</v>
      </c>
      <c r="H781" s="20">
        <v>18058.648870000001</v>
      </c>
    </row>
    <row r="782" spans="7:8" x14ac:dyDescent="0.2">
      <c r="G782" s="19">
        <v>41649</v>
      </c>
      <c r="H782" s="20">
        <v>14243.64471</v>
      </c>
    </row>
    <row r="783" spans="7:8" x14ac:dyDescent="0.2">
      <c r="G783" s="19">
        <v>41646</v>
      </c>
      <c r="H783" s="20">
        <v>13185.94832</v>
      </c>
    </row>
    <row r="784" spans="7:8" x14ac:dyDescent="0.2">
      <c r="G784" s="19">
        <v>41643</v>
      </c>
      <c r="H784" s="20">
        <v>10435.93771</v>
      </c>
    </row>
    <row r="785" spans="7:8" x14ac:dyDescent="0.2">
      <c r="G785" s="19">
        <v>41640</v>
      </c>
      <c r="H785" s="20">
        <v>11740.802089999999</v>
      </c>
    </row>
    <row r="786" spans="7:8" x14ac:dyDescent="0.2">
      <c r="G786" s="19">
        <v>41637</v>
      </c>
      <c r="H786" s="20">
        <v>8805.6015669999997</v>
      </c>
    </row>
    <row r="787" spans="7:8" x14ac:dyDescent="0.2">
      <c r="G787" s="19">
        <v>41634</v>
      </c>
      <c r="H787" s="20">
        <v>10508.01787</v>
      </c>
    </row>
    <row r="788" spans="7:8" x14ac:dyDescent="0.2">
      <c r="G788" s="19">
        <v>41631</v>
      </c>
      <c r="H788" s="20">
        <v>9333.9376609999999</v>
      </c>
    </row>
    <row r="789" spans="7:8" x14ac:dyDescent="0.2">
      <c r="G789" s="19">
        <v>41628</v>
      </c>
      <c r="H789" s="20">
        <v>9121.1819909999995</v>
      </c>
    </row>
    <row r="790" spans="7:8" x14ac:dyDescent="0.2">
      <c r="G790" s="19">
        <v>41625</v>
      </c>
      <c r="H790" s="20">
        <v>8895.4101589999991</v>
      </c>
    </row>
    <row r="791" spans="7:8" x14ac:dyDescent="0.2">
      <c r="G791" s="19">
        <v>41622</v>
      </c>
      <c r="H791" s="20">
        <v>9030.8732579999996</v>
      </c>
    </row>
    <row r="792" spans="7:8" x14ac:dyDescent="0.2">
      <c r="G792" s="19">
        <v>41619</v>
      </c>
      <c r="H792" s="20">
        <v>7134.3898740000004</v>
      </c>
    </row>
    <row r="793" spans="7:8" x14ac:dyDescent="0.2">
      <c r="G793" s="19">
        <v>41616</v>
      </c>
      <c r="H793" s="20">
        <v>6294.6167109999997</v>
      </c>
    </row>
    <row r="794" spans="7:8" x14ac:dyDescent="0.2">
      <c r="G794" s="19">
        <v>41613</v>
      </c>
      <c r="H794" s="20">
        <v>6013.29306</v>
      </c>
    </row>
    <row r="795" spans="7:8" x14ac:dyDescent="0.2">
      <c r="G795" s="19">
        <v>41610</v>
      </c>
      <c r="H795" s="20">
        <v>5731.9694079999999</v>
      </c>
    </row>
    <row r="796" spans="7:8" x14ac:dyDescent="0.2">
      <c r="G796" s="19">
        <v>41607</v>
      </c>
      <c r="H796" s="20">
        <v>6505.6094499999999</v>
      </c>
    </row>
    <row r="797" spans="7:8" x14ac:dyDescent="0.2">
      <c r="G797" s="19">
        <v>41604</v>
      </c>
      <c r="H797" s="20">
        <v>4968.7979299999997</v>
      </c>
    </row>
    <row r="798" spans="7:8" x14ac:dyDescent="0.2">
      <c r="G798" s="19">
        <v>41601</v>
      </c>
      <c r="H798" s="20">
        <v>4908.2028330000003</v>
      </c>
    </row>
    <row r="799" spans="7:8" x14ac:dyDescent="0.2">
      <c r="G799" s="19">
        <v>41598</v>
      </c>
      <c r="H799" s="20">
        <v>4938.5003809999998</v>
      </c>
    </row>
    <row r="800" spans="7:8" x14ac:dyDescent="0.2">
      <c r="G800" s="19">
        <v>41595</v>
      </c>
      <c r="H800" s="20">
        <v>5847.4268320000001</v>
      </c>
    </row>
    <row r="801" spans="7:8" x14ac:dyDescent="0.2">
      <c r="G801" s="19">
        <v>41592</v>
      </c>
      <c r="H801" s="20">
        <v>4292.3389020000004</v>
      </c>
    </row>
    <row r="802" spans="7:8" x14ac:dyDescent="0.2">
      <c r="G802" s="19">
        <v>41589</v>
      </c>
      <c r="H802" s="20">
        <v>4952.6987330000002</v>
      </c>
    </row>
    <row r="803" spans="7:8" x14ac:dyDescent="0.2">
      <c r="G803" s="19">
        <v>41586</v>
      </c>
      <c r="H803" s="20">
        <v>3377.9945200000002</v>
      </c>
    </row>
    <row r="804" spans="7:8" x14ac:dyDescent="0.2">
      <c r="G804" s="19">
        <v>41583</v>
      </c>
      <c r="H804" s="20">
        <v>3303.6398250000002</v>
      </c>
    </row>
    <row r="805" spans="7:8" x14ac:dyDescent="0.2">
      <c r="G805" s="19">
        <v>41580</v>
      </c>
      <c r="H805" s="20">
        <v>4216.9990699999998</v>
      </c>
    </row>
    <row r="806" spans="7:8" x14ac:dyDescent="0.2">
      <c r="G806" s="19">
        <v>41577</v>
      </c>
      <c r="H806" s="20">
        <v>3808.9023860000002</v>
      </c>
    </row>
    <row r="807" spans="7:8" x14ac:dyDescent="0.2">
      <c r="G807" s="19">
        <v>41574</v>
      </c>
      <c r="H807" s="20">
        <v>3439.6720529999998</v>
      </c>
    </row>
    <row r="808" spans="7:8" x14ac:dyDescent="0.2">
      <c r="G808" s="19">
        <v>41571</v>
      </c>
      <c r="H808" s="20">
        <v>2781.5794529999998</v>
      </c>
    </row>
    <row r="809" spans="7:8" x14ac:dyDescent="0.2">
      <c r="G809" s="19">
        <v>41568</v>
      </c>
      <c r="H809" s="20">
        <v>2675.1075129999999</v>
      </c>
    </row>
    <row r="810" spans="7:8" x14ac:dyDescent="0.2">
      <c r="G810" s="19">
        <v>41565</v>
      </c>
      <c r="H810" s="20">
        <v>2302.4557199999999</v>
      </c>
    </row>
    <row r="811" spans="7:8" x14ac:dyDescent="0.2">
      <c r="G811" s="19">
        <v>41562</v>
      </c>
      <c r="H811" s="20">
        <v>2333.4870409999999</v>
      </c>
    </row>
    <row r="812" spans="7:8" x14ac:dyDescent="0.2">
      <c r="G812" s="19">
        <v>41559</v>
      </c>
      <c r="H812" s="20">
        <v>1853.616722</v>
      </c>
    </row>
    <row r="813" spans="7:8" x14ac:dyDescent="0.2">
      <c r="G813" s="19">
        <v>41556</v>
      </c>
      <c r="H813" s="20">
        <v>1721.8876150000001</v>
      </c>
    </row>
    <row r="814" spans="7:8" x14ac:dyDescent="0.2">
      <c r="G814" s="19">
        <v>41553</v>
      </c>
      <c r="H814" s="20">
        <v>1900.6628310000001</v>
      </c>
    </row>
    <row r="815" spans="7:8" x14ac:dyDescent="0.2">
      <c r="G815" s="19">
        <v>41550</v>
      </c>
      <c r="H815" s="20">
        <v>1538.75125</v>
      </c>
    </row>
    <row r="816" spans="7:8" x14ac:dyDescent="0.2">
      <c r="G816" s="19">
        <v>41547</v>
      </c>
      <c r="H816" s="20">
        <v>1213.2461780000001</v>
      </c>
    </row>
    <row r="817" spans="7:8" x14ac:dyDescent="0.2">
      <c r="G817" s="19">
        <v>41544</v>
      </c>
      <c r="H817" s="20">
        <v>1302.020289</v>
      </c>
    </row>
    <row r="818" spans="7:8" x14ac:dyDescent="0.2">
      <c r="G818" s="19">
        <v>41541</v>
      </c>
      <c r="H818" s="20">
        <v>1125.3579</v>
      </c>
    </row>
    <row r="819" spans="7:8" x14ac:dyDescent="0.2">
      <c r="G819" s="19">
        <v>41538</v>
      </c>
      <c r="H819" s="20">
        <v>1046.9747629999999</v>
      </c>
    </row>
    <row r="820" spans="7:8" x14ac:dyDescent="0.2">
      <c r="G820" s="19">
        <v>41535</v>
      </c>
      <c r="H820" s="20">
        <v>845.41812389999996</v>
      </c>
    </row>
    <row r="821" spans="7:8" x14ac:dyDescent="0.2">
      <c r="G821" s="19">
        <v>41532</v>
      </c>
      <c r="H821" s="20">
        <v>1024.579581</v>
      </c>
    </row>
    <row r="822" spans="7:8" x14ac:dyDescent="0.2">
      <c r="G822" s="19">
        <v>41529</v>
      </c>
      <c r="H822" s="20">
        <v>898.86446060000003</v>
      </c>
    </row>
    <row r="823" spans="7:8" x14ac:dyDescent="0.2">
      <c r="G823" s="19">
        <v>41526</v>
      </c>
      <c r="H823" s="20">
        <v>834.04250439999998</v>
      </c>
    </row>
    <row r="824" spans="7:8" x14ac:dyDescent="0.2">
      <c r="G824" s="19">
        <v>41523</v>
      </c>
      <c r="H824" s="20">
        <v>821.0781131</v>
      </c>
    </row>
    <row r="825" spans="7:8" x14ac:dyDescent="0.2">
      <c r="G825" s="19">
        <v>41520</v>
      </c>
      <c r="H825" s="20">
        <v>604.66384540000001</v>
      </c>
    </row>
    <row r="826" spans="7:8" x14ac:dyDescent="0.2">
      <c r="G826" s="19">
        <v>41517</v>
      </c>
      <c r="H826" s="20">
        <v>702.71744190000004</v>
      </c>
    </row>
    <row r="827" spans="7:8" x14ac:dyDescent="0.2">
      <c r="G827" s="19">
        <v>41514</v>
      </c>
      <c r="H827" s="20">
        <v>545.83168739999996</v>
      </c>
    </row>
    <row r="828" spans="7:8" x14ac:dyDescent="0.2">
      <c r="G828" s="19">
        <v>41511</v>
      </c>
      <c r="H828" s="20">
        <v>467.38881020000002</v>
      </c>
    </row>
    <row r="829" spans="7:8" x14ac:dyDescent="0.2">
      <c r="G829" s="19">
        <v>41508</v>
      </c>
      <c r="H829" s="20">
        <v>525.36549600000001</v>
      </c>
    </row>
    <row r="830" spans="7:8" x14ac:dyDescent="0.2">
      <c r="G830" s="19">
        <v>41505</v>
      </c>
      <c r="H830" s="20">
        <v>449.5916264</v>
      </c>
    </row>
    <row r="831" spans="7:8" x14ac:dyDescent="0.2">
      <c r="G831" s="19">
        <v>41502</v>
      </c>
      <c r="H831" s="20">
        <v>434.43685249999999</v>
      </c>
    </row>
    <row r="832" spans="7:8" x14ac:dyDescent="0.2">
      <c r="G832" s="19">
        <v>41499</v>
      </c>
      <c r="H832" s="20">
        <v>484.95276560000002</v>
      </c>
    </row>
    <row r="833" spans="7:8" x14ac:dyDescent="0.2">
      <c r="G833" s="19">
        <v>41496</v>
      </c>
      <c r="H833" s="20">
        <v>369.90209290000001</v>
      </c>
    </row>
    <row r="834" spans="7:8" x14ac:dyDescent="0.2">
      <c r="G834" s="19">
        <v>41493</v>
      </c>
      <c r="H834" s="20">
        <v>327.14958969999998</v>
      </c>
    </row>
    <row r="835" spans="7:8" x14ac:dyDescent="0.2">
      <c r="G835" s="19">
        <v>41490</v>
      </c>
      <c r="H835" s="20">
        <v>317.8555672</v>
      </c>
    </row>
    <row r="836" spans="7:8" x14ac:dyDescent="0.2">
      <c r="G836" s="19">
        <v>41487</v>
      </c>
      <c r="H836" s="20">
        <v>287.45150990000002</v>
      </c>
    </row>
    <row r="837" spans="7:8" x14ac:dyDescent="0.2">
      <c r="G837" s="19">
        <v>41484</v>
      </c>
      <c r="H837" s="20">
        <v>257.929463</v>
      </c>
    </row>
    <row r="838" spans="7:8" x14ac:dyDescent="0.2">
      <c r="G838" s="19">
        <v>41481</v>
      </c>
      <c r="H838" s="20">
        <v>276.57496630000003</v>
      </c>
    </row>
    <row r="839" spans="7:8" x14ac:dyDescent="0.2">
      <c r="G839" s="19">
        <v>41478</v>
      </c>
      <c r="H839" s="20">
        <v>225.2998321</v>
      </c>
    </row>
    <row r="840" spans="7:8" x14ac:dyDescent="0.2">
      <c r="G840" s="19">
        <v>41475</v>
      </c>
      <c r="H840" s="20">
        <v>243.20539400000001</v>
      </c>
    </row>
    <row r="841" spans="7:8" x14ac:dyDescent="0.2">
      <c r="G841" s="19">
        <v>41472</v>
      </c>
      <c r="H841" s="20">
        <v>219.7952492</v>
      </c>
    </row>
    <row r="842" spans="7:8" x14ac:dyDescent="0.2">
      <c r="G842" s="19">
        <v>41469</v>
      </c>
      <c r="H842" s="20">
        <v>211.99186750000001</v>
      </c>
    </row>
    <row r="843" spans="7:8" x14ac:dyDescent="0.2">
      <c r="G843" s="19">
        <v>41466</v>
      </c>
      <c r="H843" s="20">
        <v>249.7082121</v>
      </c>
    </row>
    <row r="844" spans="7:8" x14ac:dyDescent="0.2">
      <c r="G844" s="19">
        <v>41463</v>
      </c>
      <c r="H844" s="20">
        <v>197.26880310000001</v>
      </c>
    </row>
    <row r="845" spans="7:8" x14ac:dyDescent="0.2">
      <c r="G845" s="19">
        <v>41460</v>
      </c>
      <c r="H845" s="20">
        <v>187.7235384</v>
      </c>
    </row>
    <row r="846" spans="7:8" x14ac:dyDescent="0.2">
      <c r="G846" s="19">
        <v>41457</v>
      </c>
      <c r="H846" s="20">
        <v>166.5118392</v>
      </c>
    </row>
    <row r="847" spans="7:8" x14ac:dyDescent="0.2">
      <c r="G847" s="19">
        <v>41454</v>
      </c>
      <c r="H847" s="20">
        <v>170.75417899999999</v>
      </c>
    </row>
    <row r="848" spans="7:8" x14ac:dyDescent="0.2">
      <c r="G848" s="19">
        <v>41451</v>
      </c>
      <c r="H848" s="20">
        <v>181.6969915</v>
      </c>
    </row>
    <row r="849" spans="7:8" x14ac:dyDescent="0.2">
      <c r="G849" s="19">
        <v>41448</v>
      </c>
      <c r="H849" s="20">
        <v>169.1993148</v>
      </c>
    </row>
    <row r="850" spans="7:8" x14ac:dyDescent="0.2">
      <c r="G850" s="19">
        <v>41445</v>
      </c>
      <c r="H850" s="20">
        <v>140.35852249999999</v>
      </c>
    </row>
    <row r="851" spans="7:8" x14ac:dyDescent="0.2">
      <c r="G851" s="19">
        <v>41442</v>
      </c>
      <c r="H851" s="20">
        <v>148.0494004</v>
      </c>
    </row>
    <row r="852" spans="7:8" x14ac:dyDescent="0.2">
      <c r="G852" s="19">
        <v>41439</v>
      </c>
      <c r="H852" s="20">
        <v>133.43075579999999</v>
      </c>
    </row>
    <row r="853" spans="7:8" x14ac:dyDescent="0.2">
      <c r="G853" s="19">
        <v>41436</v>
      </c>
      <c r="H853" s="20">
        <v>136.53379670000001</v>
      </c>
    </row>
    <row r="854" spans="7:8" x14ac:dyDescent="0.2">
      <c r="G854" s="19">
        <v>41433</v>
      </c>
      <c r="H854" s="20">
        <v>130.32771500000001</v>
      </c>
    </row>
    <row r="855" spans="7:8" x14ac:dyDescent="0.2">
      <c r="G855" s="19">
        <v>41430</v>
      </c>
      <c r="H855" s="20">
        <v>156.7035621</v>
      </c>
    </row>
    <row r="856" spans="7:8" x14ac:dyDescent="0.2">
      <c r="G856" s="19">
        <v>41427</v>
      </c>
      <c r="H856" s="20">
        <v>123.24647210000001</v>
      </c>
    </row>
    <row r="857" spans="7:8" x14ac:dyDescent="0.2">
      <c r="G857" s="19">
        <v>41424</v>
      </c>
      <c r="H857" s="20">
        <v>102.10124399999999</v>
      </c>
    </row>
    <row r="858" spans="7:8" x14ac:dyDescent="0.2">
      <c r="G858" s="19">
        <v>41421</v>
      </c>
      <c r="H858" s="20">
        <v>103.9136922</v>
      </c>
    </row>
    <row r="859" spans="7:8" x14ac:dyDescent="0.2">
      <c r="G859" s="19">
        <v>41418</v>
      </c>
      <c r="H859" s="20">
        <v>90.091696740000003</v>
      </c>
    </row>
    <row r="860" spans="7:8" x14ac:dyDescent="0.2">
      <c r="G860" s="19">
        <v>41415</v>
      </c>
      <c r="H860" s="20">
        <v>82.862116139999998</v>
      </c>
    </row>
    <row r="861" spans="7:8" x14ac:dyDescent="0.2">
      <c r="G861" s="19">
        <v>41412</v>
      </c>
      <c r="H861" s="20">
        <v>81.749872969999998</v>
      </c>
    </row>
    <row r="862" spans="7:8" x14ac:dyDescent="0.2">
      <c r="G862" s="19">
        <v>41409</v>
      </c>
      <c r="H862" s="20">
        <v>81.749872969999998</v>
      </c>
    </row>
    <row r="863" spans="7:8" x14ac:dyDescent="0.2">
      <c r="G863" s="19">
        <v>41406</v>
      </c>
      <c r="H863" s="20">
        <v>89.159352029999994</v>
      </c>
    </row>
    <row r="864" spans="7:8" x14ac:dyDescent="0.2">
      <c r="G864" s="19">
        <v>41403</v>
      </c>
      <c r="H864" s="20">
        <v>83.148609190000002</v>
      </c>
    </row>
    <row r="865" spans="7:8" x14ac:dyDescent="0.2">
      <c r="G865" s="19">
        <v>41400</v>
      </c>
      <c r="H865" s="20">
        <v>81.645923479999993</v>
      </c>
    </row>
    <row r="866" spans="7:8" x14ac:dyDescent="0.2">
      <c r="G866" s="19">
        <v>41397</v>
      </c>
      <c r="H866" s="20">
        <v>73.631599710000003</v>
      </c>
    </row>
    <row r="867" spans="7:8" x14ac:dyDescent="0.2">
      <c r="G867" s="19">
        <v>41394</v>
      </c>
      <c r="H867" s="20">
        <v>74.633390180000006</v>
      </c>
    </row>
    <row r="868" spans="7:8" x14ac:dyDescent="0.2">
      <c r="G868" s="19">
        <v>41391</v>
      </c>
      <c r="H868" s="20">
        <v>70.932233269999998</v>
      </c>
    </row>
    <row r="869" spans="7:8" x14ac:dyDescent="0.2">
      <c r="G869" s="19">
        <v>41388</v>
      </c>
      <c r="H869" s="20">
        <v>78.070068059999997</v>
      </c>
    </row>
    <row r="870" spans="7:8" x14ac:dyDescent="0.2">
      <c r="G870" s="19">
        <v>41385</v>
      </c>
      <c r="H870" s="20">
        <v>77.623953389999997</v>
      </c>
    </row>
    <row r="871" spans="7:8" x14ac:dyDescent="0.2">
      <c r="G871" s="19">
        <v>41382</v>
      </c>
      <c r="H871" s="20">
        <v>72.716691969999999</v>
      </c>
    </row>
    <row r="872" spans="7:8" x14ac:dyDescent="0.2">
      <c r="G872" s="19">
        <v>41379</v>
      </c>
      <c r="H872" s="20">
        <v>61.028303180000002</v>
      </c>
    </row>
    <row r="873" spans="7:8" x14ac:dyDescent="0.2">
      <c r="G873" s="19">
        <v>41376</v>
      </c>
      <c r="H873" s="20">
        <v>65.986852819999996</v>
      </c>
    </row>
    <row r="874" spans="7:8" x14ac:dyDescent="0.2">
      <c r="G874" s="19">
        <v>41373</v>
      </c>
      <c r="H874" s="20">
        <v>64.079718339999999</v>
      </c>
    </row>
    <row r="875" spans="7:8" x14ac:dyDescent="0.2">
      <c r="G875" s="19">
        <v>41370</v>
      </c>
      <c r="H875" s="20">
        <v>64.079718339999999</v>
      </c>
    </row>
    <row r="876" spans="7:8" x14ac:dyDescent="0.2">
      <c r="G876" s="19">
        <v>41367</v>
      </c>
      <c r="H876" s="20">
        <v>59.247536719999999</v>
      </c>
    </row>
    <row r="877" spans="7:8" x14ac:dyDescent="0.2">
      <c r="G877" s="19">
        <v>41364</v>
      </c>
      <c r="H877" s="20">
        <v>52.257658790000001</v>
      </c>
    </row>
    <row r="878" spans="7:8" x14ac:dyDescent="0.2">
      <c r="G878" s="19">
        <v>41361</v>
      </c>
      <c r="H878" s="20">
        <v>59.580388050000003</v>
      </c>
    </row>
    <row r="879" spans="7:8" x14ac:dyDescent="0.2">
      <c r="G879" s="19">
        <v>41358</v>
      </c>
      <c r="H879" s="20">
        <v>45.267780870000003</v>
      </c>
    </row>
    <row r="880" spans="7:8" x14ac:dyDescent="0.2">
      <c r="G880" s="19">
        <v>41355</v>
      </c>
      <c r="H880" s="20">
        <v>54.220015570000001</v>
      </c>
    </row>
    <row r="881" spans="7:8" x14ac:dyDescent="0.2">
      <c r="G881" s="19">
        <v>41352</v>
      </c>
      <c r="H881" s="20">
        <v>47.472635859999997</v>
      </c>
    </row>
    <row r="882" spans="7:8" x14ac:dyDescent="0.2">
      <c r="G882" s="19">
        <v>41349</v>
      </c>
      <c r="H882" s="20">
        <v>42.412101069999999</v>
      </c>
    </row>
    <row r="883" spans="7:8" x14ac:dyDescent="0.2">
      <c r="G883" s="19">
        <v>41346</v>
      </c>
      <c r="H883" s="20">
        <v>33.437757230000003</v>
      </c>
    </row>
    <row r="884" spans="7:8" x14ac:dyDescent="0.2">
      <c r="G884" s="19">
        <v>41343</v>
      </c>
      <c r="H884" s="20">
        <v>40.16873434</v>
      </c>
    </row>
    <row r="885" spans="7:8" x14ac:dyDescent="0.2">
      <c r="G885" s="19">
        <v>41340</v>
      </c>
      <c r="H885" s="20">
        <v>33.003500639999999</v>
      </c>
    </row>
    <row r="886" spans="7:8" x14ac:dyDescent="0.2">
      <c r="G886" s="19">
        <v>41337</v>
      </c>
      <c r="H886" s="20">
        <v>37.997451400000003</v>
      </c>
    </row>
    <row r="887" spans="7:8" x14ac:dyDescent="0.2">
      <c r="G887" s="19">
        <v>41334</v>
      </c>
      <c r="H887" s="20">
        <v>34.306270410000003</v>
      </c>
    </row>
    <row r="888" spans="7:8" x14ac:dyDescent="0.2">
      <c r="G888" s="19">
        <v>41331</v>
      </c>
      <c r="H888" s="20">
        <v>28.131379750000001</v>
      </c>
    </row>
    <row r="889" spans="7:8" x14ac:dyDescent="0.2">
      <c r="G889" s="19">
        <v>41328</v>
      </c>
      <c r="H889" s="20">
        <v>29.401829159999998</v>
      </c>
    </row>
    <row r="890" spans="7:8" x14ac:dyDescent="0.2">
      <c r="G890" s="19">
        <v>41325</v>
      </c>
      <c r="H890" s="20">
        <v>31.398249660000001</v>
      </c>
    </row>
    <row r="891" spans="7:8" x14ac:dyDescent="0.2">
      <c r="G891" s="19">
        <v>41322</v>
      </c>
      <c r="H891" s="20">
        <v>30.28530636</v>
      </c>
    </row>
    <row r="892" spans="7:8" x14ac:dyDescent="0.2">
      <c r="G892" s="19">
        <v>41319</v>
      </c>
      <c r="H892" s="20">
        <v>26.70317335</v>
      </c>
    </row>
    <row r="893" spans="7:8" x14ac:dyDescent="0.2">
      <c r="G893" s="19">
        <v>41316</v>
      </c>
      <c r="H893" s="20">
        <v>25.889052209999999</v>
      </c>
    </row>
    <row r="894" spans="7:8" x14ac:dyDescent="0.2">
      <c r="G894" s="19">
        <v>41313</v>
      </c>
      <c r="H894" s="20">
        <v>24.749282619999999</v>
      </c>
    </row>
    <row r="895" spans="7:8" x14ac:dyDescent="0.2">
      <c r="G895" s="19">
        <v>41310</v>
      </c>
      <c r="H895" s="20">
        <v>28.005767169999999</v>
      </c>
    </row>
    <row r="896" spans="7:8" x14ac:dyDescent="0.2">
      <c r="G896" s="19">
        <v>41307</v>
      </c>
      <c r="H896" s="20">
        <v>23.760158180000001</v>
      </c>
    </row>
    <row r="897" spans="7:8" x14ac:dyDescent="0.2">
      <c r="G897" s="19">
        <v>41304</v>
      </c>
      <c r="H897" s="20">
        <v>21.398900220000002</v>
      </c>
    </row>
    <row r="898" spans="7:8" x14ac:dyDescent="0.2">
      <c r="G898" s="19">
        <v>41301</v>
      </c>
      <c r="H898" s="20">
        <v>22.431950579999999</v>
      </c>
    </row>
    <row r="899" spans="7:8" x14ac:dyDescent="0.2">
      <c r="G899" s="19">
        <v>41298</v>
      </c>
      <c r="H899" s="20">
        <v>23.907325929999999</v>
      </c>
    </row>
    <row r="900" spans="7:8" x14ac:dyDescent="0.2">
      <c r="G900" s="19">
        <v>41295</v>
      </c>
      <c r="H900" s="20">
        <v>23.584253960000002</v>
      </c>
    </row>
    <row r="901" spans="7:8" x14ac:dyDescent="0.2">
      <c r="G901" s="19">
        <v>41292</v>
      </c>
      <c r="H901" s="20">
        <v>20.191998250000001</v>
      </c>
    </row>
    <row r="902" spans="7:8" x14ac:dyDescent="0.2">
      <c r="G902" s="19">
        <v>41289</v>
      </c>
      <c r="H902" s="20">
        <v>20.515070219999998</v>
      </c>
    </row>
    <row r="903" spans="7:8" x14ac:dyDescent="0.2">
      <c r="G903" s="19">
        <v>41286</v>
      </c>
      <c r="H903" s="20">
        <v>19.222782339999998</v>
      </c>
    </row>
    <row r="904" spans="7:8" x14ac:dyDescent="0.2">
      <c r="G904" s="19">
        <v>41283</v>
      </c>
      <c r="H904" s="20">
        <v>21.645822129999999</v>
      </c>
    </row>
    <row r="905" spans="7:8" x14ac:dyDescent="0.2">
      <c r="G905" s="19">
        <v>41280</v>
      </c>
      <c r="H905" s="20">
        <v>21.032832630000001</v>
      </c>
    </row>
    <row r="906" spans="7:8" x14ac:dyDescent="0.2">
      <c r="G906" s="19">
        <v>41277</v>
      </c>
      <c r="H906" s="20">
        <v>23.698966339999998</v>
      </c>
    </row>
    <row r="907" spans="7:8" x14ac:dyDescent="0.2">
      <c r="G907" s="19">
        <v>41274</v>
      </c>
      <c r="H907" s="20">
        <v>24.883914659999999</v>
      </c>
    </row>
    <row r="908" spans="7:8" x14ac:dyDescent="0.2">
      <c r="G908" s="19">
        <v>41271</v>
      </c>
      <c r="H908" s="20">
        <v>26.068862970000001</v>
      </c>
    </row>
    <row r="909" spans="7:8" x14ac:dyDescent="0.2">
      <c r="G909" s="19">
        <v>41268</v>
      </c>
      <c r="H909" s="20">
        <v>20.60651545</v>
      </c>
    </row>
    <row r="910" spans="7:8" x14ac:dyDescent="0.2">
      <c r="G910" s="19">
        <v>41265</v>
      </c>
      <c r="H910" s="20">
        <v>24.12470102</v>
      </c>
    </row>
    <row r="911" spans="7:8" x14ac:dyDescent="0.2">
      <c r="G911" s="19">
        <v>41262</v>
      </c>
      <c r="H911" s="20">
        <v>23.957168370000002</v>
      </c>
    </row>
    <row r="912" spans="7:8" x14ac:dyDescent="0.2">
      <c r="G912" s="19">
        <v>41259</v>
      </c>
      <c r="H912" s="20">
        <v>19.266254279999998</v>
      </c>
    </row>
    <row r="913" spans="7:8" x14ac:dyDescent="0.2">
      <c r="G913" s="19">
        <v>41256</v>
      </c>
      <c r="H913" s="20">
        <v>22.784439849999998</v>
      </c>
    </row>
    <row r="914" spans="7:8" x14ac:dyDescent="0.2">
      <c r="G914" s="19">
        <v>41253</v>
      </c>
      <c r="H914" s="20">
        <v>24.274771009999998</v>
      </c>
    </row>
    <row r="915" spans="7:8" x14ac:dyDescent="0.2">
      <c r="G915" s="19">
        <v>41250</v>
      </c>
      <c r="H915" s="20">
        <v>21.19768736</v>
      </c>
    </row>
    <row r="916" spans="7:8" x14ac:dyDescent="0.2">
      <c r="G916" s="19">
        <v>41247</v>
      </c>
      <c r="H916" s="20">
        <v>18.975349170000001</v>
      </c>
    </row>
    <row r="917" spans="7:8" x14ac:dyDescent="0.2">
      <c r="G917" s="19">
        <v>41244</v>
      </c>
      <c r="H917" s="20">
        <v>27.351854660000001</v>
      </c>
    </row>
    <row r="918" spans="7:8" x14ac:dyDescent="0.2">
      <c r="G918" s="19">
        <v>41241</v>
      </c>
      <c r="H918" s="20">
        <v>28.890396490000001</v>
      </c>
    </row>
    <row r="919" spans="7:8" x14ac:dyDescent="0.2">
      <c r="G919" s="19">
        <v>41238</v>
      </c>
      <c r="H919" s="20">
        <v>23.61218753</v>
      </c>
    </row>
    <row r="920" spans="7:8" x14ac:dyDescent="0.2">
      <c r="G920" s="19">
        <v>41235</v>
      </c>
      <c r="H920" s="20">
        <v>24.616961459999999</v>
      </c>
    </row>
    <row r="921" spans="7:8" x14ac:dyDescent="0.2">
      <c r="G921" s="19">
        <v>41232</v>
      </c>
      <c r="H921" s="20">
        <v>20.597865710000001</v>
      </c>
    </row>
    <row r="922" spans="7:8" x14ac:dyDescent="0.2">
      <c r="G922" s="19">
        <v>41229</v>
      </c>
      <c r="H922" s="20">
        <v>23.61218753</v>
      </c>
    </row>
    <row r="923" spans="7:8" x14ac:dyDescent="0.2">
      <c r="G923" s="19">
        <v>41226</v>
      </c>
      <c r="H923" s="20">
        <v>22.774875909999999</v>
      </c>
    </row>
    <row r="924" spans="7:8" x14ac:dyDescent="0.2">
      <c r="G924" s="19">
        <v>41223</v>
      </c>
      <c r="H924" s="20">
        <v>26.281671559999999</v>
      </c>
    </row>
    <row r="925" spans="7:8" x14ac:dyDescent="0.2">
      <c r="G925" s="19">
        <v>41220</v>
      </c>
      <c r="H925" s="20">
        <v>25.788890219999999</v>
      </c>
    </row>
    <row r="926" spans="7:8" x14ac:dyDescent="0.2">
      <c r="G926" s="19">
        <v>41217</v>
      </c>
      <c r="H926" s="20">
        <v>26.281671559999999</v>
      </c>
    </row>
    <row r="927" spans="7:8" x14ac:dyDescent="0.2">
      <c r="G927" s="19">
        <v>41214</v>
      </c>
      <c r="H927" s="20">
        <v>22.175160380000001</v>
      </c>
    </row>
    <row r="928" spans="7:8" x14ac:dyDescent="0.2">
      <c r="G928" s="19">
        <v>41211</v>
      </c>
      <c r="H928" s="20">
        <v>24.13069879</v>
      </c>
    </row>
    <row r="929" spans="7:8" x14ac:dyDescent="0.2">
      <c r="G929" s="19">
        <v>41208</v>
      </c>
      <c r="H929" s="20">
        <v>24.58887661</v>
      </c>
    </row>
    <row r="930" spans="7:8" x14ac:dyDescent="0.2">
      <c r="G930" s="19">
        <v>41205</v>
      </c>
      <c r="H930" s="20">
        <v>20.92345401</v>
      </c>
    </row>
    <row r="931" spans="7:8" x14ac:dyDescent="0.2">
      <c r="G931" s="19">
        <v>41202</v>
      </c>
      <c r="H931" s="20">
        <v>21.07617995</v>
      </c>
    </row>
    <row r="932" spans="7:8" x14ac:dyDescent="0.2">
      <c r="G932" s="19">
        <v>41199</v>
      </c>
      <c r="H932" s="20">
        <v>21.534357780000001</v>
      </c>
    </row>
    <row r="933" spans="7:8" x14ac:dyDescent="0.2">
      <c r="G933" s="19">
        <v>41196</v>
      </c>
      <c r="H933" s="20">
        <v>20.9547974</v>
      </c>
    </row>
    <row r="934" spans="7:8" x14ac:dyDescent="0.2">
      <c r="G934" s="19">
        <v>41193</v>
      </c>
      <c r="H934" s="20">
        <v>20.9547974</v>
      </c>
    </row>
    <row r="935" spans="7:8" x14ac:dyDescent="0.2">
      <c r="G935" s="19">
        <v>41190</v>
      </c>
      <c r="H935" s="20">
        <v>25.20649543</v>
      </c>
    </row>
    <row r="936" spans="7:8" x14ac:dyDescent="0.2">
      <c r="G936" s="19">
        <v>41187</v>
      </c>
      <c r="H936" s="20">
        <v>20.65110469</v>
      </c>
    </row>
    <row r="937" spans="7:8" x14ac:dyDescent="0.2">
      <c r="G937" s="19">
        <v>41184</v>
      </c>
      <c r="H937" s="20">
        <v>19.363298780000001</v>
      </c>
    </row>
    <row r="938" spans="7:8" x14ac:dyDescent="0.2">
      <c r="G938" s="19">
        <v>41181</v>
      </c>
      <c r="H938" s="20">
        <v>23.919369079999999</v>
      </c>
    </row>
    <row r="939" spans="7:8" x14ac:dyDescent="0.2">
      <c r="G939" s="19">
        <v>41178</v>
      </c>
      <c r="H939" s="20">
        <v>20.35993916</v>
      </c>
    </row>
    <row r="940" spans="7:8" x14ac:dyDescent="0.2">
      <c r="G940" s="19">
        <v>41175</v>
      </c>
      <c r="H940" s="20">
        <v>21.21420234</v>
      </c>
    </row>
    <row r="941" spans="7:8" x14ac:dyDescent="0.2">
      <c r="G941" s="19">
        <v>41172</v>
      </c>
      <c r="H941" s="20">
        <v>20.929447939999999</v>
      </c>
    </row>
    <row r="942" spans="7:8" x14ac:dyDescent="0.2">
      <c r="G942" s="19">
        <v>41169</v>
      </c>
      <c r="H942" s="20">
        <v>23.570245620000001</v>
      </c>
    </row>
    <row r="943" spans="7:8" x14ac:dyDescent="0.2">
      <c r="G943" s="19">
        <v>41166</v>
      </c>
      <c r="H943" s="20">
        <v>21.69533972</v>
      </c>
    </row>
    <row r="944" spans="7:8" x14ac:dyDescent="0.2">
      <c r="G944" s="19">
        <v>41163</v>
      </c>
      <c r="H944" s="20">
        <v>21.159652319999999</v>
      </c>
    </row>
    <row r="945" spans="7:8" x14ac:dyDescent="0.2">
      <c r="G945" s="19">
        <v>41160</v>
      </c>
      <c r="H945" s="20">
        <v>18.749059020000001</v>
      </c>
    </row>
    <row r="946" spans="7:8" x14ac:dyDescent="0.2">
      <c r="G946" s="19">
        <v>41157</v>
      </c>
      <c r="H946" s="20">
        <v>21.838500369999998</v>
      </c>
    </row>
    <row r="947" spans="7:8" x14ac:dyDescent="0.2">
      <c r="G947" s="19">
        <v>41154</v>
      </c>
      <c r="H947" s="20">
        <v>18.562725319999998</v>
      </c>
    </row>
    <row r="948" spans="7:8" x14ac:dyDescent="0.2">
      <c r="G948" s="19">
        <v>41151</v>
      </c>
      <c r="H948" s="20">
        <v>19.16935033</v>
      </c>
    </row>
    <row r="949" spans="7:8" x14ac:dyDescent="0.2">
      <c r="G949" s="19">
        <v>41148</v>
      </c>
      <c r="H949" s="20">
        <v>18.077425309999999</v>
      </c>
    </row>
    <row r="950" spans="7:8" x14ac:dyDescent="0.2">
      <c r="G950" s="19">
        <v>41145</v>
      </c>
      <c r="H950" s="20">
        <v>16.989731939999999</v>
      </c>
    </row>
    <row r="951" spans="7:8" x14ac:dyDescent="0.2">
      <c r="G951" s="19">
        <v>41142</v>
      </c>
      <c r="H951" s="20">
        <v>19.7124454</v>
      </c>
    </row>
    <row r="952" spans="7:8" x14ac:dyDescent="0.2">
      <c r="G952" s="19">
        <v>41139</v>
      </c>
      <c r="H952" s="20">
        <v>16.118463640000002</v>
      </c>
    </row>
    <row r="953" spans="7:8" x14ac:dyDescent="0.2">
      <c r="G953" s="19">
        <v>41136</v>
      </c>
      <c r="H953" s="20">
        <v>18.623360009999999</v>
      </c>
    </row>
    <row r="954" spans="7:8" x14ac:dyDescent="0.2">
      <c r="G954" s="19">
        <v>41133</v>
      </c>
      <c r="H954" s="20">
        <v>18.40554294</v>
      </c>
    </row>
    <row r="955" spans="7:8" x14ac:dyDescent="0.2">
      <c r="G955" s="19">
        <v>41130</v>
      </c>
      <c r="H955" s="20">
        <v>16.097711570000001</v>
      </c>
    </row>
    <row r="956" spans="7:8" x14ac:dyDescent="0.2">
      <c r="G956" s="19">
        <v>41127</v>
      </c>
      <c r="H956" s="20">
        <v>14.27532912</v>
      </c>
    </row>
    <row r="957" spans="7:8" x14ac:dyDescent="0.2">
      <c r="G957" s="19">
        <v>41124</v>
      </c>
      <c r="H957" s="20">
        <v>17.51512013</v>
      </c>
    </row>
    <row r="958" spans="7:8" x14ac:dyDescent="0.2">
      <c r="G958" s="19">
        <v>41121</v>
      </c>
      <c r="H958" s="20">
        <v>13.465381369999999</v>
      </c>
    </row>
    <row r="959" spans="7:8" x14ac:dyDescent="0.2">
      <c r="G959" s="19">
        <v>41118</v>
      </c>
      <c r="H959" s="20">
        <v>15.77239855</v>
      </c>
    </row>
    <row r="960" spans="7:8" x14ac:dyDescent="0.2">
      <c r="G960" s="19">
        <v>41115</v>
      </c>
      <c r="H960" s="20">
        <v>14.287937510000001</v>
      </c>
    </row>
    <row r="961" spans="7:8" x14ac:dyDescent="0.2">
      <c r="G961" s="19">
        <v>41112</v>
      </c>
      <c r="H961" s="20">
        <v>12.896255289999999</v>
      </c>
    </row>
    <row r="962" spans="7:8" x14ac:dyDescent="0.2">
      <c r="G962" s="19">
        <v>41109</v>
      </c>
      <c r="H962" s="20">
        <v>13.267370550000001</v>
      </c>
    </row>
    <row r="963" spans="7:8" x14ac:dyDescent="0.2">
      <c r="G963" s="19">
        <v>41106</v>
      </c>
      <c r="H963" s="20">
        <v>12.885661020000001</v>
      </c>
    </row>
    <row r="964" spans="7:8" x14ac:dyDescent="0.2">
      <c r="G964" s="19">
        <v>41103</v>
      </c>
      <c r="H964" s="20">
        <v>14.017509629999999</v>
      </c>
    </row>
    <row r="965" spans="7:8" x14ac:dyDescent="0.2">
      <c r="G965" s="19">
        <v>41100</v>
      </c>
      <c r="H965" s="20">
        <v>13.14685686</v>
      </c>
    </row>
    <row r="966" spans="7:8" x14ac:dyDescent="0.2">
      <c r="G966" s="19">
        <v>41097</v>
      </c>
      <c r="H966" s="20">
        <v>14.80109712</v>
      </c>
    </row>
    <row r="967" spans="7:8" x14ac:dyDescent="0.2">
      <c r="G967" s="19">
        <v>41094</v>
      </c>
      <c r="H967" s="20">
        <v>13.843379069999999</v>
      </c>
    </row>
    <row r="968" spans="7:8" x14ac:dyDescent="0.2">
      <c r="G968" s="19">
        <v>41091</v>
      </c>
      <c r="H968" s="20">
        <v>11.84427631</v>
      </c>
    </row>
    <row r="969" spans="7:8" x14ac:dyDescent="0.2">
      <c r="G969" s="19">
        <v>41088</v>
      </c>
      <c r="H969" s="20">
        <v>11.586792040000001</v>
      </c>
    </row>
    <row r="970" spans="7:8" x14ac:dyDescent="0.2">
      <c r="G970" s="19">
        <v>41085</v>
      </c>
      <c r="H970" s="20">
        <v>13.13169765</v>
      </c>
    </row>
    <row r="971" spans="7:8" x14ac:dyDescent="0.2">
      <c r="G971" s="19">
        <v>41082</v>
      </c>
      <c r="H971" s="20">
        <v>12.101760580000001</v>
      </c>
    </row>
    <row r="972" spans="7:8" x14ac:dyDescent="0.2">
      <c r="G972" s="19">
        <v>41079</v>
      </c>
      <c r="H972" s="20">
        <v>14.323435979999999</v>
      </c>
    </row>
    <row r="973" spans="7:8" x14ac:dyDescent="0.2">
      <c r="G973" s="19">
        <v>41076</v>
      </c>
      <c r="H973" s="20">
        <v>12.592031629999999</v>
      </c>
    </row>
    <row r="974" spans="7:8" x14ac:dyDescent="0.2">
      <c r="G974" s="19">
        <v>41073</v>
      </c>
      <c r="H974" s="20">
        <v>12.74943202</v>
      </c>
    </row>
    <row r="975" spans="7:8" x14ac:dyDescent="0.2">
      <c r="G975" s="19">
        <v>41070</v>
      </c>
      <c r="H975" s="20">
        <v>13.3790336</v>
      </c>
    </row>
    <row r="976" spans="7:8" x14ac:dyDescent="0.2">
      <c r="G976" s="19">
        <v>41067</v>
      </c>
      <c r="H976" s="20">
        <v>9.9656884350000006</v>
      </c>
    </row>
    <row r="977" spans="7:8" x14ac:dyDescent="0.2">
      <c r="G977" s="19">
        <v>41064</v>
      </c>
      <c r="H977" s="20">
        <v>11.943007570000001</v>
      </c>
    </row>
    <row r="978" spans="7:8" x14ac:dyDescent="0.2">
      <c r="G978" s="19">
        <v>41061</v>
      </c>
      <c r="H978" s="20">
        <v>11.943007570000001</v>
      </c>
    </row>
    <row r="979" spans="7:8" x14ac:dyDescent="0.2">
      <c r="G979" s="19">
        <v>41058</v>
      </c>
      <c r="H979" s="20">
        <v>10.75661609</v>
      </c>
    </row>
    <row r="980" spans="7:8" x14ac:dyDescent="0.2">
      <c r="G980" s="19">
        <v>41055</v>
      </c>
      <c r="H980" s="20">
        <v>10.677523320000001</v>
      </c>
    </row>
    <row r="981" spans="7:8" x14ac:dyDescent="0.2">
      <c r="G981" s="19">
        <v>41052</v>
      </c>
      <c r="H981" s="20">
        <v>10.42514375</v>
      </c>
    </row>
    <row r="982" spans="7:8" x14ac:dyDescent="0.2">
      <c r="G982" s="19">
        <v>41049</v>
      </c>
      <c r="H982" s="20">
        <v>12.23446622</v>
      </c>
    </row>
    <row r="983" spans="7:8" x14ac:dyDescent="0.2">
      <c r="G983" s="19">
        <v>41046</v>
      </c>
      <c r="H983" s="20">
        <v>10.166669110000001</v>
      </c>
    </row>
    <row r="984" spans="7:8" x14ac:dyDescent="0.2">
      <c r="G984" s="19">
        <v>41043</v>
      </c>
      <c r="H984" s="20">
        <v>12.32062444</v>
      </c>
    </row>
    <row r="985" spans="7:8" x14ac:dyDescent="0.2">
      <c r="G985" s="19">
        <v>41040</v>
      </c>
      <c r="H985" s="20">
        <v>10.597460180000001</v>
      </c>
    </row>
    <row r="986" spans="7:8" x14ac:dyDescent="0.2">
      <c r="G986" s="19">
        <v>41037</v>
      </c>
      <c r="H986" s="20">
        <v>13.948586280000001</v>
      </c>
    </row>
    <row r="987" spans="7:8" x14ac:dyDescent="0.2">
      <c r="G987" s="19">
        <v>41034</v>
      </c>
      <c r="H987" s="20">
        <v>11.6988143</v>
      </c>
    </row>
    <row r="988" spans="7:8" x14ac:dyDescent="0.2">
      <c r="G988" s="19">
        <v>41031</v>
      </c>
      <c r="H988" s="20">
        <v>11.5488295</v>
      </c>
    </row>
    <row r="989" spans="7:8" x14ac:dyDescent="0.2">
      <c r="G989" s="19">
        <v>41028</v>
      </c>
      <c r="H989" s="20">
        <v>12.44873829</v>
      </c>
    </row>
    <row r="990" spans="7:8" x14ac:dyDescent="0.2">
      <c r="G990" s="19">
        <v>41025</v>
      </c>
      <c r="H990" s="20">
        <v>12.07952974</v>
      </c>
    </row>
    <row r="991" spans="7:8" x14ac:dyDescent="0.2">
      <c r="G991" s="19">
        <v>41022</v>
      </c>
      <c r="H991" s="20">
        <v>11.60889871</v>
      </c>
    </row>
    <row r="992" spans="7:8" x14ac:dyDescent="0.2">
      <c r="G992" s="19">
        <v>41019</v>
      </c>
      <c r="H992" s="20">
        <v>12.15796825</v>
      </c>
    </row>
    <row r="993" spans="7:8" x14ac:dyDescent="0.2">
      <c r="G993" s="19">
        <v>41016</v>
      </c>
      <c r="H993" s="20">
        <v>11.138267689999999</v>
      </c>
    </row>
    <row r="994" spans="7:8" x14ac:dyDescent="0.2">
      <c r="G994" s="19">
        <v>41013</v>
      </c>
      <c r="H994" s="20">
        <v>10.432321140000001</v>
      </c>
    </row>
    <row r="995" spans="7:8" x14ac:dyDescent="0.2">
      <c r="G995" s="19">
        <v>41010</v>
      </c>
      <c r="H995" s="20">
        <v>11.562466929999999</v>
      </c>
    </row>
    <row r="996" spans="7:8" x14ac:dyDescent="0.2">
      <c r="G996" s="19">
        <v>41007</v>
      </c>
      <c r="H996" s="20">
        <v>11.805036169999999</v>
      </c>
    </row>
    <row r="997" spans="7:8" x14ac:dyDescent="0.2">
      <c r="G997" s="19">
        <v>41004</v>
      </c>
      <c r="H997" s="20">
        <v>9.6219130429999993</v>
      </c>
    </row>
    <row r="998" spans="7:8" x14ac:dyDescent="0.2">
      <c r="G998" s="19">
        <v>41001</v>
      </c>
      <c r="H998" s="20">
        <v>10.268764340000001</v>
      </c>
    </row>
    <row r="999" spans="7:8" x14ac:dyDescent="0.2">
      <c r="G999" s="19">
        <v>40998</v>
      </c>
      <c r="H999" s="20">
        <v>12.12846182</v>
      </c>
    </row>
    <row r="1000" spans="7:8" x14ac:dyDescent="0.2">
      <c r="G1000" s="19">
        <v>40995</v>
      </c>
      <c r="H1000" s="20">
        <v>11.023131279999999</v>
      </c>
    </row>
    <row r="1001" spans="7:8" x14ac:dyDescent="0.2">
      <c r="G1001" s="19">
        <v>40992</v>
      </c>
      <c r="H1001" s="20">
        <v>12.810666080000001</v>
      </c>
    </row>
    <row r="1002" spans="7:8" x14ac:dyDescent="0.2">
      <c r="G1002" s="19">
        <v>40989</v>
      </c>
      <c r="H1002" s="20">
        <v>12.065859919999999</v>
      </c>
    </row>
    <row r="1003" spans="7:8" x14ac:dyDescent="0.2">
      <c r="G1003" s="19">
        <v>40986</v>
      </c>
      <c r="H1003" s="20">
        <v>11.61897621</v>
      </c>
    </row>
    <row r="1004" spans="7:8" x14ac:dyDescent="0.2">
      <c r="G1004" s="19">
        <v>40983</v>
      </c>
      <c r="H1004" s="20">
        <v>9.5995620370000001</v>
      </c>
    </row>
    <row r="1005" spans="7:8" x14ac:dyDescent="0.2">
      <c r="G1005" s="19">
        <v>40980</v>
      </c>
      <c r="H1005" s="20">
        <v>12.57617042</v>
      </c>
    </row>
    <row r="1006" spans="7:8" x14ac:dyDescent="0.2">
      <c r="G1006" s="19">
        <v>40977</v>
      </c>
      <c r="H1006" s="20">
        <v>12.352924789999999</v>
      </c>
    </row>
    <row r="1007" spans="7:8" x14ac:dyDescent="0.2">
      <c r="G1007" s="19">
        <v>40974</v>
      </c>
      <c r="H1007" s="20">
        <v>11.01345102</v>
      </c>
    </row>
    <row r="1008" spans="7:8" x14ac:dyDescent="0.2">
      <c r="G1008" s="19">
        <v>40971</v>
      </c>
      <c r="H1008" s="20">
        <v>8.8554099409999996</v>
      </c>
    </row>
    <row r="1009" spans="7:8" x14ac:dyDescent="0.2">
      <c r="G1009" s="19">
        <v>40968</v>
      </c>
      <c r="H1009" s="20">
        <v>12.72544237</v>
      </c>
    </row>
    <row r="1010" spans="7:8" x14ac:dyDescent="0.2">
      <c r="G1010" s="19">
        <v>40965</v>
      </c>
      <c r="H1010" s="20">
        <v>10.39928624</v>
      </c>
    </row>
    <row r="1011" spans="7:8" x14ac:dyDescent="0.2">
      <c r="G1011" s="19">
        <v>40962</v>
      </c>
      <c r="H1011" s="20">
        <v>11.493947950000001</v>
      </c>
    </row>
    <row r="1012" spans="7:8" x14ac:dyDescent="0.2">
      <c r="G1012" s="19">
        <v>40959</v>
      </c>
      <c r="H1012" s="20">
        <v>9.9887880970000005</v>
      </c>
    </row>
    <row r="1013" spans="7:8" x14ac:dyDescent="0.2">
      <c r="G1013" s="19">
        <v>40956</v>
      </c>
      <c r="H1013" s="20">
        <v>9.7387357600000009</v>
      </c>
    </row>
    <row r="1014" spans="7:8" x14ac:dyDescent="0.2">
      <c r="G1014" s="19">
        <v>40953</v>
      </c>
      <c r="H1014" s="20">
        <v>9.3272398830000007</v>
      </c>
    </row>
    <row r="1015" spans="7:8" x14ac:dyDescent="0.2">
      <c r="G1015" s="19">
        <v>40950</v>
      </c>
      <c r="H1015" s="20">
        <v>9.4644051749999996</v>
      </c>
    </row>
    <row r="1016" spans="7:8" x14ac:dyDescent="0.2">
      <c r="G1016" s="19">
        <v>40947</v>
      </c>
      <c r="H1016" s="20">
        <v>9.0529092979999994</v>
      </c>
    </row>
    <row r="1017" spans="7:8" x14ac:dyDescent="0.2">
      <c r="G1017" s="19">
        <v>40944</v>
      </c>
      <c r="H1017" s="20">
        <v>9.3272398830000007</v>
      </c>
    </row>
    <row r="1018" spans="7:8" x14ac:dyDescent="0.2">
      <c r="G1018" s="19">
        <v>40941</v>
      </c>
      <c r="H1018" s="20">
        <v>10.59622729</v>
      </c>
    </row>
    <row r="1019" spans="7:8" x14ac:dyDescent="0.2">
      <c r="G1019" s="19">
        <v>40938</v>
      </c>
      <c r="H1019" s="20">
        <v>10.791249880000001</v>
      </c>
    </row>
    <row r="1020" spans="7:8" x14ac:dyDescent="0.2">
      <c r="G1020" s="19">
        <v>40935</v>
      </c>
      <c r="H1020" s="20">
        <v>9.0360465879999996</v>
      </c>
    </row>
    <row r="1021" spans="7:8" x14ac:dyDescent="0.2">
      <c r="G1021" s="19">
        <v>40932</v>
      </c>
      <c r="H1021" s="20">
        <v>8.7760164700000001</v>
      </c>
    </row>
    <row r="1022" spans="7:8" x14ac:dyDescent="0.2">
      <c r="G1022" s="19">
        <v>40929</v>
      </c>
      <c r="H1022" s="20">
        <v>11.1294153</v>
      </c>
    </row>
    <row r="1023" spans="7:8" x14ac:dyDescent="0.2">
      <c r="G1023" s="19">
        <v>40926</v>
      </c>
      <c r="H1023" s="20">
        <v>8.8289216330000002</v>
      </c>
    </row>
    <row r="1024" spans="7:8" x14ac:dyDescent="0.2">
      <c r="G1024" s="19">
        <v>40923</v>
      </c>
      <c r="H1024" s="20">
        <v>9.2019746599999994</v>
      </c>
    </row>
    <row r="1025" spans="7:8" x14ac:dyDescent="0.2">
      <c r="G1025" s="19">
        <v>40920</v>
      </c>
      <c r="H1025" s="20">
        <v>10.321133740000001</v>
      </c>
    </row>
    <row r="1026" spans="7:8" x14ac:dyDescent="0.2">
      <c r="G1026" s="19">
        <v>40917</v>
      </c>
      <c r="H1026" s="20">
        <v>10.01025622</v>
      </c>
    </row>
    <row r="1027" spans="7:8" x14ac:dyDescent="0.2">
      <c r="G1027" s="19">
        <v>40914</v>
      </c>
      <c r="H1027" s="20">
        <v>9.8022693699999994</v>
      </c>
    </row>
    <row r="1028" spans="7:8" x14ac:dyDescent="0.2">
      <c r="G1028" s="19">
        <v>40911</v>
      </c>
      <c r="H1028" s="20">
        <v>9.3409861050000007</v>
      </c>
    </row>
    <row r="1029" spans="7:8" x14ac:dyDescent="0.2">
      <c r="G1029" s="19">
        <v>40908</v>
      </c>
      <c r="H1029" s="20">
        <v>9.2833256970000004</v>
      </c>
    </row>
    <row r="1030" spans="7:8" x14ac:dyDescent="0.2">
      <c r="G1030" s="19">
        <v>40905</v>
      </c>
      <c r="H1030" s="20">
        <v>8.6490612089999992</v>
      </c>
    </row>
    <row r="1031" spans="7:8" x14ac:dyDescent="0.2">
      <c r="G1031" s="19">
        <v>40902</v>
      </c>
      <c r="H1031" s="20">
        <v>9.9906044600000001</v>
      </c>
    </row>
    <row r="1032" spans="7:8" x14ac:dyDescent="0.2">
      <c r="G1032" s="19">
        <v>40899</v>
      </c>
      <c r="H1032" s="20">
        <v>7.9235828479999997</v>
      </c>
    </row>
    <row r="1033" spans="7:8" x14ac:dyDescent="0.2">
      <c r="G1033" s="19">
        <v>40896</v>
      </c>
      <c r="H1033" s="20">
        <v>8.6700073189999998</v>
      </c>
    </row>
    <row r="1034" spans="7:8" x14ac:dyDescent="0.2">
      <c r="G1034" s="19">
        <v>40893</v>
      </c>
      <c r="H1034" s="20">
        <v>7.1197411099999997</v>
      </c>
    </row>
    <row r="1035" spans="7:8" x14ac:dyDescent="0.2">
      <c r="G1035" s="19">
        <v>40890</v>
      </c>
      <c r="H1035" s="20">
        <v>7.4068274450000002</v>
      </c>
    </row>
    <row r="1036" spans="7:8" x14ac:dyDescent="0.2">
      <c r="G1036" s="19">
        <v>40887</v>
      </c>
      <c r="H1036" s="20">
        <v>8.5125039759999996</v>
      </c>
    </row>
    <row r="1037" spans="7:8" x14ac:dyDescent="0.2">
      <c r="G1037" s="19">
        <v>40884</v>
      </c>
      <c r="H1037" s="20">
        <v>7.97030627</v>
      </c>
    </row>
    <row r="1038" spans="7:8" x14ac:dyDescent="0.2">
      <c r="G1038" s="19">
        <v>40881</v>
      </c>
      <c r="H1038" s="20">
        <v>7.4281085649999996</v>
      </c>
    </row>
    <row r="1039" spans="7:8" x14ac:dyDescent="0.2">
      <c r="G1039" s="19">
        <v>40878</v>
      </c>
      <c r="H1039" s="20">
        <v>10.030657550000001</v>
      </c>
    </row>
    <row r="1040" spans="7:8" x14ac:dyDescent="0.2">
      <c r="G1040" s="19">
        <v>40875</v>
      </c>
      <c r="H1040" s="20">
        <v>7.3506437020000002</v>
      </c>
    </row>
    <row r="1041" spans="7:8" x14ac:dyDescent="0.2">
      <c r="G1041" s="19">
        <v>40872</v>
      </c>
      <c r="H1041" s="20">
        <v>7.7063200099999998</v>
      </c>
    </row>
    <row r="1042" spans="7:8" x14ac:dyDescent="0.2">
      <c r="G1042" s="19">
        <v>40869</v>
      </c>
      <c r="H1042" s="20">
        <v>8.0027169330000003</v>
      </c>
    </row>
    <row r="1043" spans="7:8" x14ac:dyDescent="0.2">
      <c r="G1043" s="19">
        <v>40866</v>
      </c>
      <c r="H1043" s="20">
        <v>7.6470406249999998</v>
      </c>
    </row>
    <row r="1044" spans="7:8" x14ac:dyDescent="0.2">
      <c r="G1044" s="19">
        <v>40863</v>
      </c>
      <c r="H1044" s="20">
        <v>7.8841581639999996</v>
      </c>
    </row>
    <row r="1045" spans="7:8" x14ac:dyDescent="0.2">
      <c r="G1045" s="19">
        <v>40860</v>
      </c>
      <c r="H1045" s="20">
        <v>8.7941892769999992</v>
      </c>
    </row>
    <row r="1046" spans="7:8" x14ac:dyDescent="0.2">
      <c r="G1046" s="19">
        <v>40857</v>
      </c>
      <c r="H1046" s="20">
        <v>8.6745404429999997</v>
      </c>
    </row>
    <row r="1047" spans="7:8" x14ac:dyDescent="0.2">
      <c r="G1047" s="19">
        <v>40854</v>
      </c>
      <c r="H1047" s="20">
        <v>7.836998607</v>
      </c>
    </row>
    <row r="1048" spans="7:8" x14ac:dyDescent="0.2">
      <c r="G1048" s="19">
        <v>40851</v>
      </c>
      <c r="H1048" s="20">
        <v>8.5548916090000002</v>
      </c>
    </row>
    <row r="1049" spans="7:8" x14ac:dyDescent="0.2">
      <c r="G1049" s="19">
        <v>40848</v>
      </c>
      <c r="H1049" s="20">
        <v>8.7343648599999995</v>
      </c>
    </row>
    <row r="1050" spans="7:8" x14ac:dyDescent="0.2">
      <c r="G1050" s="19">
        <v>40845</v>
      </c>
      <c r="H1050" s="20">
        <v>8.6851424759999993</v>
      </c>
    </row>
    <row r="1051" spans="7:8" x14ac:dyDescent="0.2">
      <c r="G1051" s="19">
        <v>40842</v>
      </c>
      <c r="H1051" s="20">
        <v>7.9552985710000002</v>
      </c>
    </row>
    <row r="1052" spans="7:8" x14ac:dyDescent="0.2">
      <c r="G1052" s="19">
        <v>40839</v>
      </c>
      <c r="H1052" s="20">
        <v>7.6633610079999999</v>
      </c>
    </row>
    <row r="1053" spans="7:8" x14ac:dyDescent="0.2">
      <c r="G1053" s="19">
        <v>40836</v>
      </c>
      <c r="H1053" s="20">
        <v>7.5173922270000002</v>
      </c>
    </row>
    <row r="1054" spans="7:8" x14ac:dyDescent="0.2">
      <c r="G1054" s="19">
        <v>40833</v>
      </c>
      <c r="H1054" s="20">
        <v>8.2472361329999995</v>
      </c>
    </row>
    <row r="1055" spans="7:8" x14ac:dyDescent="0.2">
      <c r="G1055" s="19">
        <v>40830</v>
      </c>
      <c r="H1055" s="20">
        <v>11.16897674</v>
      </c>
    </row>
    <row r="1056" spans="7:8" x14ac:dyDescent="0.2">
      <c r="G1056" s="19">
        <v>40827</v>
      </c>
      <c r="H1056" s="20">
        <v>8.901590487</v>
      </c>
    </row>
    <row r="1057" spans="7:8" x14ac:dyDescent="0.2">
      <c r="G1057" s="19">
        <v>40824</v>
      </c>
      <c r="H1057" s="20">
        <v>10.83306767</v>
      </c>
    </row>
    <row r="1058" spans="7:8" x14ac:dyDescent="0.2">
      <c r="G1058" s="19">
        <v>40821</v>
      </c>
      <c r="H1058" s="20">
        <v>11.50488582</v>
      </c>
    </row>
    <row r="1059" spans="7:8" x14ac:dyDescent="0.2">
      <c r="G1059" s="19">
        <v>40818</v>
      </c>
      <c r="H1059" s="20">
        <v>11.00102221</v>
      </c>
    </row>
    <row r="1060" spans="7:8" x14ac:dyDescent="0.2">
      <c r="G1060" s="19">
        <v>40815</v>
      </c>
      <c r="H1060" s="20">
        <v>11.25295401</v>
      </c>
    </row>
    <row r="1061" spans="7:8" x14ac:dyDescent="0.2">
      <c r="G1061" s="19">
        <v>40812</v>
      </c>
      <c r="H1061" s="20">
        <v>11.954985239999999</v>
      </c>
    </row>
    <row r="1062" spans="7:8" x14ac:dyDescent="0.2">
      <c r="G1062" s="19">
        <v>40809</v>
      </c>
      <c r="H1062" s="20">
        <v>11.69319724</v>
      </c>
    </row>
    <row r="1063" spans="7:8" x14ac:dyDescent="0.2">
      <c r="G1063" s="19">
        <v>40806</v>
      </c>
      <c r="H1063" s="20">
        <v>12.129510570000001</v>
      </c>
    </row>
    <row r="1064" spans="7:8" x14ac:dyDescent="0.2">
      <c r="G1064" s="19">
        <v>40803</v>
      </c>
      <c r="H1064" s="20">
        <v>10.73330792</v>
      </c>
    </row>
    <row r="1065" spans="7:8" x14ac:dyDescent="0.2">
      <c r="G1065" s="19">
        <v>40800</v>
      </c>
      <c r="H1065" s="20">
        <v>13.26392523</v>
      </c>
    </row>
    <row r="1066" spans="7:8" x14ac:dyDescent="0.2">
      <c r="G1066" s="19">
        <v>40797</v>
      </c>
      <c r="H1066" s="20">
        <v>12.19556354</v>
      </c>
    </row>
    <row r="1067" spans="7:8" x14ac:dyDescent="0.2">
      <c r="G1067" s="19">
        <v>40794</v>
      </c>
      <c r="H1067" s="20">
        <v>11.046706110000001</v>
      </c>
    </row>
    <row r="1068" spans="7:8" x14ac:dyDescent="0.2">
      <c r="G1068" s="19">
        <v>40791</v>
      </c>
      <c r="H1068" s="20">
        <v>13.60954192</v>
      </c>
    </row>
    <row r="1069" spans="7:8" x14ac:dyDescent="0.2">
      <c r="G1069" s="19">
        <v>40788</v>
      </c>
      <c r="H1069" s="20">
        <v>14.31653111</v>
      </c>
    </row>
    <row r="1070" spans="7:8" x14ac:dyDescent="0.2">
      <c r="G1070" s="19">
        <v>40785</v>
      </c>
      <c r="H1070" s="20">
        <v>13.913090690000001</v>
      </c>
    </row>
    <row r="1071" spans="7:8" x14ac:dyDescent="0.2">
      <c r="G1071" s="19">
        <v>40782</v>
      </c>
      <c r="H1071" s="20">
        <v>11.75880568</v>
      </c>
    </row>
    <row r="1072" spans="7:8" x14ac:dyDescent="0.2">
      <c r="G1072" s="19">
        <v>40779</v>
      </c>
      <c r="H1072" s="20">
        <v>11.75880568</v>
      </c>
    </row>
    <row r="1073" spans="7:8" x14ac:dyDescent="0.2">
      <c r="G1073" s="19">
        <v>40776</v>
      </c>
      <c r="H1073" s="20">
        <v>13.015471939999999</v>
      </c>
    </row>
    <row r="1074" spans="7:8" x14ac:dyDescent="0.2">
      <c r="G1074" s="19">
        <v>40773</v>
      </c>
      <c r="H1074" s="20">
        <v>14.182376319999999</v>
      </c>
    </row>
    <row r="1075" spans="7:8" x14ac:dyDescent="0.2">
      <c r="G1075" s="19">
        <v>40770</v>
      </c>
      <c r="H1075" s="20">
        <v>13.426569779999999</v>
      </c>
    </row>
    <row r="1076" spans="7:8" x14ac:dyDescent="0.2">
      <c r="G1076" s="19">
        <v>40767</v>
      </c>
      <c r="H1076" s="20">
        <v>12.86321721</v>
      </c>
    </row>
    <row r="1077" spans="7:8" x14ac:dyDescent="0.2">
      <c r="G1077" s="19">
        <v>40764</v>
      </c>
      <c r="H1077" s="20">
        <v>12.48764882</v>
      </c>
    </row>
    <row r="1078" spans="7:8" x14ac:dyDescent="0.2">
      <c r="G1078" s="19">
        <v>40761</v>
      </c>
      <c r="H1078" s="20">
        <v>11.64261995</v>
      </c>
    </row>
    <row r="1079" spans="7:8" x14ac:dyDescent="0.2">
      <c r="G1079" s="19">
        <v>40758</v>
      </c>
      <c r="H1079" s="20">
        <v>14.928843329999999</v>
      </c>
    </row>
    <row r="1080" spans="7:8" x14ac:dyDescent="0.2">
      <c r="G1080" s="19">
        <v>40755</v>
      </c>
      <c r="H1080" s="20">
        <v>14.121220900000001</v>
      </c>
    </row>
    <row r="1081" spans="7:8" x14ac:dyDescent="0.2">
      <c r="G1081" s="19">
        <v>40752</v>
      </c>
      <c r="H1081" s="20">
        <v>14.03716601</v>
      </c>
    </row>
    <row r="1082" spans="7:8" x14ac:dyDescent="0.2">
      <c r="G1082" s="19">
        <v>40749</v>
      </c>
      <c r="H1082" s="20">
        <v>13.19661715</v>
      </c>
    </row>
    <row r="1083" spans="7:8" x14ac:dyDescent="0.2">
      <c r="G1083" s="19">
        <v>40746</v>
      </c>
      <c r="H1083" s="20">
        <v>12.01984874</v>
      </c>
    </row>
    <row r="1084" spans="7:8" x14ac:dyDescent="0.2">
      <c r="G1084" s="19">
        <v>40743</v>
      </c>
      <c r="H1084" s="20">
        <v>12.742561070000001</v>
      </c>
    </row>
    <row r="1085" spans="7:8" x14ac:dyDescent="0.2">
      <c r="G1085" s="19">
        <v>40740</v>
      </c>
      <c r="H1085" s="20">
        <v>12.354068359999999</v>
      </c>
    </row>
    <row r="1086" spans="7:8" x14ac:dyDescent="0.2">
      <c r="G1086" s="19">
        <v>40737</v>
      </c>
      <c r="H1086" s="20">
        <v>14.21883339</v>
      </c>
    </row>
    <row r="1087" spans="7:8" x14ac:dyDescent="0.2">
      <c r="G1087" s="19">
        <v>40734</v>
      </c>
      <c r="H1087" s="20">
        <v>11.188590209999999</v>
      </c>
    </row>
    <row r="1088" spans="7:8" x14ac:dyDescent="0.2">
      <c r="G1088" s="19">
        <v>40731</v>
      </c>
      <c r="H1088" s="20">
        <v>10.56700187</v>
      </c>
    </row>
    <row r="1089" spans="7:8" x14ac:dyDescent="0.2">
      <c r="G1089" s="19">
        <v>40728</v>
      </c>
      <c r="H1089" s="20">
        <v>11.24384337</v>
      </c>
    </row>
    <row r="1090" spans="7:8" x14ac:dyDescent="0.2">
      <c r="G1090" s="19">
        <v>40725</v>
      </c>
      <c r="H1090" s="20">
        <v>12.34080369</v>
      </c>
    </row>
    <row r="1091" spans="7:8" x14ac:dyDescent="0.2">
      <c r="G1091" s="19">
        <v>40722</v>
      </c>
      <c r="H1091" s="20">
        <v>10.48968314</v>
      </c>
    </row>
    <row r="1092" spans="7:8" x14ac:dyDescent="0.2">
      <c r="G1092" s="19">
        <v>40719</v>
      </c>
      <c r="H1092" s="20">
        <v>10.352563099999999</v>
      </c>
    </row>
    <row r="1093" spans="7:8" x14ac:dyDescent="0.2">
      <c r="G1093" s="19">
        <v>40716</v>
      </c>
      <c r="H1093" s="20">
        <v>11.770283969999999</v>
      </c>
    </row>
    <row r="1094" spans="7:8" x14ac:dyDescent="0.2">
      <c r="G1094" s="19">
        <v>40713</v>
      </c>
      <c r="H1094" s="20">
        <v>9.5470081069999999</v>
      </c>
    </row>
    <row r="1095" spans="7:8" x14ac:dyDescent="0.2">
      <c r="G1095" s="19">
        <v>40710</v>
      </c>
      <c r="H1095" s="20">
        <v>8.7623225090000005</v>
      </c>
    </row>
    <row r="1096" spans="7:8" x14ac:dyDescent="0.2">
      <c r="G1096" s="19">
        <v>40707</v>
      </c>
      <c r="H1096" s="20">
        <v>6.9087847179999997</v>
      </c>
    </row>
    <row r="1097" spans="7:8" x14ac:dyDescent="0.2">
      <c r="G1097" s="19">
        <v>40704</v>
      </c>
      <c r="H1097" s="20">
        <v>6.3730014129999999</v>
      </c>
    </row>
    <row r="1098" spans="7:8" x14ac:dyDescent="0.2">
      <c r="G1098" s="19">
        <v>40701</v>
      </c>
      <c r="H1098" s="20">
        <v>4.7656514989999996</v>
      </c>
    </row>
    <row r="1099" spans="7:8" x14ac:dyDescent="0.2">
      <c r="G1099" s="19">
        <v>40698</v>
      </c>
      <c r="H1099" s="20">
        <v>4.6694567210000004</v>
      </c>
    </row>
    <row r="1100" spans="7:8" x14ac:dyDescent="0.2">
      <c r="G1100" s="19">
        <v>40695</v>
      </c>
      <c r="H1100" s="20">
        <v>3.8479782239999998</v>
      </c>
    </row>
    <row r="1101" spans="7:8" x14ac:dyDescent="0.2">
      <c r="G1101" s="19">
        <v>40692</v>
      </c>
      <c r="H1101" s="20">
        <v>3.7398889479999999</v>
      </c>
    </row>
    <row r="1102" spans="7:8" x14ac:dyDescent="0.2">
      <c r="G1102" s="19">
        <v>40689</v>
      </c>
      <c r="H1102" s="20">
        <v>3.8588974330000001</v>
      </c>
    </row>
    <row r="1103" spans="7:8" x14ac:dyDescent="0.2">
      <c r="G1103" s="19">
        <v>40686</v>
      </c>
      <c r="H1103" s="20">
        <v>3.3613666320000002</v>
      </c>
    </row>
    <row r="1104" spans="7:8" x14ac:dyDescent="0.2">
      <c r="G1104" s="19">
        <v>40683</v>
      </c>
      <c r="H1104" s="20">
        <v>2.7182170600000002</v>
      </c>
    </row>
    <row r="1105" spans="7:8" x14ac:dyDescent="0.2">
      <c r="G1105" s="19">
        <v>40680</v>
      </c>
      <c r="H1105" s="20">
        <v>2.034555063</v>
      </c>
    </row>
    <row r="1106" spans="7:8" x14ac:dyDescent="0.2">
      <c r="G1106" s="19">
        <v>40677</v>
      </c>
      <c r="H1106" s="20">
        <v>1.9406525210000001</v>
      </c>
    </row>
    <row r="1107" spans="7:8" x14ac:dyDescent="0.2">
      <c r="G1107" s="19">
        <v>40674</v>
      </c>
      <c r="H1107" s="20">
        <v>1.4633146029999999</v>
      </c>
    </row>
    <row r="1108" spans="7:8" x14ac:dyDescent="0.2">
      <c r="G1108" s="19">
        <v>40671</v>
      </c>
      <c r="H1108" s="20">
        <v>1.1230567709999999</v>
      </c>
    </row>
    <row r="1109" spans="7:8" x14ac:dyDescent="0.2">
      <c r="G1109" s="19">
        <v>40668</v>
      </c>
      <c r="H1109" s="20">
        <v>1.2429948719999999</v>
      </c>
    </row>
    <row r="1110" spans="7:8" x14ac:dyDescent="0.2">
      <c r="G1110" s="19">
        <v>40665</v>
      </c>
      <c r="H1110" s="20">
        <v>0.97040827799999996</v>
      </c>
    </row>
    <row r="1111" spans="7:8" x14ac:dyDescent="0.2">
      <c r="G1111" s="19">
        <v>40662</v>
      </c>
      <c r="H1111" s="20">
        <v>0.92730597599999998</v>
      </c>
    </row>
    <row r="1112" spans="7:8" x14ac:dyDescent="0.2">
      <c r="G1112" s="19">
        <v>40659</v>
      </c>
      <c r="H1112" s="20">
        <v>0.88599036399999997</v>
      </c>
    </row>
    <row r="1113" spans="7:8" x14ac:dyDescent="0.2">
      <c r="G1113" s="19">
        <v>40656</v>
      </c>
      <c r="H1113" s="20">
        <v>0.78040602000000003</v>
      </c>
    </row>
    <row r="1114" spans="7:8" x14ac:dyDescent="0.2">
      <c r="G1114" s="19">
        <v>40653</v>
      </c>
      <c r="H1114" s="20">
        <v>0.66104980499999999</v>
      </c>
    </row>
    <row r="1115" spans="7:8" x14ac:dyDescent="0.2">
      <c r="G1115" s="19">
        <v>40650</v>
      </c>
      <c r="H1115" s="20">
        <v>0.72862950299999996</v>
      </c>
    </row>
    <row r="1116" spans="7:8" x14ac:dyDescent="0.2">
      <c r="G1116" s="19">
        <v>40647</v>
      </c>
      <c r="H1116" s="20">
        <v>0.66722813999999997</v>
      </c>
    </row>
    <row r="1117" spans="7:8" x14ac:dyDescent="0.2">
      <c r="G1117" s="19">
        <v>40644</v>
      </c>
      <c r="H1117" s="20">
        <v>0.63038732200000003</v>
      </c>
    </row>
    <row r="1118" spans="7:8" x14ac:dyDescent="0.2">
      <c r="G1118" s="19">
        <v>40641</v>
      </c>
      <c r="H1118" s="20">
        <v>0.63857417100000002</v>
      </c>
    </row>
    <row r="1119" spans="7:8" x14ac:dyDescent="0.2">
      <c r="G1119" s="19">
        <v>40638</v>
      </c>
      <c r="H1119" s="20">
        <v>0.69263866299999999</v>
      </c>
    </row>
    <row r="1120" spans="7:8" x14ac:dyDescent="0.2">
      <c r="G1120" s="19">
        <v>40635</v>
      </c>
      <c r="H1120" s="20">
        <v>0.64806290700000002</v>
      </c>
    </row>
    <row r="1121" spans="7:8" x14ac:dyDescent="0.2">
      <c r="G1121" s="19">
        <v>40632</v>
      </c>
      <c r="H1121" s="20">
        <v>0.53490906599999999</v>
      </c>
    </row>
    <row r="1122" spans="7:8" x14ac:dyDescent="0.2">
      <c r="G1122" s="19">
        <v>40629</v>
      </c>
      <c r="H1122" s="20">
        <v>0.52462235400000001</v>
      </c>
    </row>
    <row r="1123" spans="7:8" x14ac:dyDescent="0.2">
      <c r="G1123" s="19">
        <v>40626</v>
      </c>
      <c r="H1123" s="20">
        <v>0.57570845900000001</v>
      </c>
    </row>
    <row r="1124" spans="7:8" x14ac:dyDescent="0.2">
      <c r="G1124" s="19">
        <v>40623</v>
      </c>
      <c r="H1124" s="20">
        <v>0.587071126</v>
      </c>
    </row>
    <row r="1125" spans="7:8" x14ac:dyDescent="0.2">
      <c r="G1125" s="19">
        <v>40620</v>
      </c>
      <c r="H1125" s="20">
        <v>0.52268267999999996</v>
      </c>
    </row>
    <row r="1126" spans="7:8" x14ac:dyDescent="0.2">
      <c r="G1126" s="19">
        <v>40617</v>
      </c>
      <c r="H1126" s="20">
        <v>0.36739289800000002</v>
      </c>
    </row>
    <row r="1127" spans="7:8" x14ac:dyDescent="0.2">
      <c r="G1127" s="19">
        <v>40614</v>
      </c>
      <c r="H1127" s="20">
        <v>0.51889512400000004</v>
      </c>
    </row>
    <row r="1128" spans="7:8" x14ac:dyDescent="0.2">
      <c r="G1128" s="19">
        <v>40611</v>
      </c>
      <c r="H1128" s="20">
        <v>0.59843379299999999</v>
      </c>
    </row>
    <row r="1129" spans="7:8" x14ac:dyDescent="0.2">
      <c r="G1129" s="19">
        <v>40608</v>
      </c>
      <c r="H1129" s="20">
        <v>0.74610988199999995</v>
      </c>
    </row>
    <row r="1130" spans="7:8" x14ac:dyDescent="0.2">
      <c r="G1130" s="19">
        <v>40605</v>
      </c>
      <c r="H1130" s="20">
        <v>0.50569669799999994</v>
      </c>
    </row>
    <row r="1131" spans="7:8" x14ac:dyDescent="0.2">
      <c r="G1131" s="19">
        <v>40602</v>
      </c>
      <c r="H1131" s="20">
        <v>0.46148277900000001</v>
      </c>
    </row>
    <row r="1132" spans="7:8" x14ac:dyDescent="0.2">
      <c r="G1132" s="19">
        <v>40599</v>
      </c>
      <c r="H1132" s="20">
        <v>0.40235964000000002</v>
      </c>
    </row>
    <row r="1133" spans="7:8" x14ac:dyDescent="0.2">
      <c r="G1133" s="19">
        <v>40596</v>
      </c>
      <c r="H1133" s="20">
        <v>0.38423533199999998</v>
      </c>
    </row>
    <row r="1134" spans="7:8" x14ac:dyDescent="0.2">
      <c r="G1134" s="19">
        <v>40593</v>
      </c>
      <c r="H1134" s="20">
        <v>0.318987823</v>
      </c>
    </row>
    <row r="1135" spans="7:8" x14ac:dyDescent="0.2">
      <c r="G1135" s="19">
        <v>40590</v>
      </c>
      <c r="H1135" s="20">
        <v>0.29853553399999999</v>
      </c>
    </row>
    <row r="1136" spans="7:8" x14ac:dyDescent="0.2">
      <c r="G1136" s="19">
        <v>40587</v>
      </c>
      <c r="H1136" s="20">
        <v>0.26364177100000002</v>
      </c>
    </row>
    <row r="1137" spans="7:8" x14ac:dyDescent="0.2">
      <c r="G1137" s="19">
        <v>40584</v>
      </c>
      <c r="H1137" s="20">
        <v>0.24425634600000001</v>
      </c>
    </row>
    <row r="1138" spans="7:8" x14ac:dyDescent="0.2">
      <c r="G1138" s="19">
        <v>40581</v>
      </c>
      <c r="H1138" s="20">
        <v>0.22541373100000001</v>
      </c>
    </row>
    <row r="1139" spans="7:8" x14ac:dyDescent="0.2">
      <c r="G1139" s="19">
        <v>40578</v>
      </c>
      <c r="H1139" s="20">
        <v>0.20790586799999999</v>
      </c>
    </row>
    <row r="1140" spans="7:8" x14ac:dyDescent="0.2">
      <c r="G1140" s="19">
        <v>40575</v>
      </c>
      <c r="H1140" s="20">
        <v>0.19586921299999999</v>
      </c>
    </row>
    <row r="1141" spans="7:8" x14ac:dyDescent="0.2">
      <c r="G1141" s="19">
        <v>40572</v>
      </c>
      <c r="H1141" s="20">
        <v>0.164136212</v>
      </c>
    </row>
    <row r="1142" spans="7:8" x14ac:dyDescent="0.2">
      <c r="G1142" s="19">
        <v>40569</v>
      </c>
      <c r="H1142" s="20">
        <v>0.178725353</v>
      </c>
    </row>
    <row r="1143" spans="7:8" x14ac:dyDescent="0.2">
      <c r="G1143" s="19">
        <v>40566</v>
      </c>
      <c r="H1143" s="20">
        <v>0.155811847</v>
      </c>
    </row>
    <row r="1144" spans="7:8" x14ac:dyDescent="0.2">
      <c r="G1144" s="19">
        <v>40563</v>
      </c>
      <c r="H1144" s="20">
        <v>0.15397876599999999</v>
      </c>
    </row>
    <row r="1145" spans="7:8" x14ac:dyDescent="0.2">
      <c r="G1145" s="19">
        <v>40560</v>
      </c>
      <c r="H1145" s="20">
        <v>0.15856146700000001</v>
      </c>
    </row>
    <row r="1146" spans="7:8" x14ac:dyDescent="0.2">
      <c r="G1146" s="19">
        <v>40557</v>
      </c>
      <c r="H1146" s="20">
        <v>0.14105245499999999</v>
      </c>
    </row>
    <row r="1147" spans="7:8" x14ac:dyDescent="0.2">
      <c r="G1147" s="19">
        <v>40554</v>
      </c>
      <c r="H1147" s="20">
        <v>0.13132469899999999</v>
      </c>
    </row>
    <row r="1148" spans="7:8" x14ac:dyDescent="0.2">
      <c r="G1148" s="19">
        <v>40551</v>
      </c>
      <c r="H1148" s="20">
        <v>0.15564408800000001</v>
      </c>
    </row>
    <row r="1149" spans="7:8" x14ac:dyDescent="0.2">
      <c r="G1149" s="19">
        <v>40548</v>
      </c>
      <c r="H1149" s="20">
        <v>0.121596944</v>
      </c>
    </row>
    <row r="1150" spans="7:8" x14ac:dyDescent="0.2">
      <c r="G1150" s="19">
        <v>40545</v>
      </c>
      <c r="H1150" s="20">
        <v>0.129602091</v>
      </c>
    </row>
    <row r="1151" spans="7:8" x14ac:dyDescent="0.2">
      <c r="G1151" s="19">
        <v>40542</v>
      </c>
      <c r="H1151" s="20">
        <v>0.115201859</v>
      </c>
    </row>
    <row r="1152" spans="7:8" x14ac:dyDescent="0.2">
      <c r="G1152" s="19">
        <v>40539</v>
      </c>
      <c r="H1152" s="20">
        <v>0.11592187</v>
      </c>
    </row>
    <row r="1153" spans="7:8" x14ac:dyDescent="0.2">
      <c r="G1153" s="19">
        <v>40536</v>
      </c>
      <c r="H1153" s="20">
        <v>0.108001742</v>
      </c>
    </row>
    <row r="1154" spans="7:8" x14ac:dyDescent="0.2">
      <c r="G1154" s="19">
        <v>40533</v>
      </c>
      <c r="H1154" s="20">
        <v>0.11998289199999999</v>
      </c>
    </row>
    <row r="1155" spans="7:8" x14ac:dyDescent="0.2">
      <c r="G1155" s="19">
        <v>40530</v>
      </c>
      <c r="H1155" s="20">
        <v>9.6229933000000004E-2</v>
      </c>
    </row>
    <row r="1156" spans="7:8" x14ac:dyDescent="0.2">
      <c r="G1156" s="19">
        <v>40527</v>
      </c>
      <c r="H1156" s="20">
        <v>0.109019988</v>
      </c>
    </row>
    <row r="1157" spans="7:8" x14ac:dyDescent="0.2">
      <c r="G1157" s="19">
        <v>40524</v>
      </c>
      <c r="H1157" s="20">
        <v>0.105974737</v>
      </c>
    </row>
    <row r="1158" spans="7:8" x14ac:dyDescent="0.2">
      <c r="G1158" s="19">
        <v>40521</v>
      </c>
      <c r="H1158" s="20">
        <v>0.100392316</v>
      </c>
    </row>
    <row r="1159" spans="7:8" x14ac:dyDescent="0.2">
      <c r="G1159" s="19">
        <v>40518</v>
      </c>
      <c r="H1159" s="20">
        <v>9.6376622999999995E-2</v>
      </c>
    </row>
    <row r="1160" spans="7:8" x14ac:dyDescent="0.2">
      <c r="G1160" s="19">
        <v>40515</v>
      </c>
      <c r="H1160" s="20">
        <v>7.7101298999999998E-2</v>
      </c>
    </row>
    <row r="1161" spans="7:8" x14ac:dyDescent="0.2">
      <c r="G1161" s="19">
        <v>40512</v>
      </c>
      <c r="H1161" s="20">
        <v>8.4329546000000005E-2</v>
      </c>
    </row>
    <row r="1162" spans="7:8" x14ac:dyDescent="0.2">
      <c r="G1162" s="19">
        <v>40509</v>
      </c>
      <c r="H1162" s="20">
        <v>6.2468034999999998E-2</v>
      </c>
    </row>
    <row r="1163" spans="7:8" x14ac:dyDescent="0.2">
      <c r="G1163" s="19">
        <v>40506</v>
      </c>
      <c r="H1163" s="20">
        <v>6.3150745999999994E-2</v>
      </c>
    </row>
    <row r="1164" spans="7:8" x14ac:dyDescent="0.2">
      <c r="G1164" s="19">
        <v>40503</v>
      </c>
      <c r="H1164" s="20">
        <v>4.6082976999999997E-2</v>
      </c>
    </row>
    <row r="1165" spans="7:8" x14ac:dyDescent="0.2">
      <c r="G1165" s="19">
        <v>40500</v>
      </c>
      <c r="H1165" s="20">
        <v>5.9307384999999997E-2</v>
      </c>
    </row>
    <row r="1166" spans="7:8" x14ac:dyDescent="0.2">
      <c r="G1166" s="19">
        <v>40497</v>
      </c>
      <c r="H1166" s="20">
        <v>4.9836244000000002E-2</v>
      </c>
    </row>
    <row r="1167" spans="7:8" x14ac:dyDescent="0.2">
      <c r="G1167" s="19">
        <v>40494</v>
      </c>
      <c r="H1167" s="20">
        <v>3.8561076E-2</v>
      </c>
    </row>
    <row r="1168" spans="7:8" x14ac:dyDescent="0.2">
      <c r="G1168" s="19">
        <v>40491</v>
      </c>
      <c r="H1168" s="20">
        <v>5.4120807999999999E-2</v>
      </c>
    </row>
    <row r="1169" spans="7:8" x14ac:dyDescent="0.2">
      <c r="G1169" s="19">
        <v>40488</v>
      </c>
      <c r="H1169" s="20">
        <v>3.1045597000000001E-2</v>
      </c>
    </row>
    <row r="1170" spans="7:8" x14ac:dyDescent="0.2">
      <c r="G1170" s="19">
        <v>40485</v>
      </c>
      <c r="H1170" s="20">
        <v>3.0891906E-2</v>
      </c>
    </row>
    <row r="1171" spans="7:8" x14ac:dyDescent="0.2">
      <c r="G1171" s="19">
        <v>40482</v>
      </c>
      <c r="H1171" s="20">
        <v>2.7971776E-2</v>
      </c>
    </row>
    <row r="1172" spans="7:8" x14ac:dyDescent="0.2">
      <c r="G1172" s="19">
        <v>40479</v>
      </c>
      <c r="H1172" s="20">
        <v>2.2968117999999999E-2</v>
      </c>
    </row>
    <row r="1173" spans="7:8" x14ac:dyDescent="0.2">
      <c r="G1173" s="19">
        <v>40476</v>
      </c>
      <c r="H1173" s="20">
        <v>2.2433974999999998E-2</v>
      </c>
    </row>
    <row r="1174" spans="7:8" x14ac:dyDescent="0.2">
      <c r="G1174" s="19">
        <v>40473</v>
      </c>
      <c r="H1174" s="20">
        <v>1.6344753E-2</v>
      </c>
    </row>
    <row r="1175" spans="7:8" x14ac:dyDescent="0.2">
      <c r="G1175" s="19">
        <v>40470</v>
      </c>
      <c r="H1175" s="20">
        <v>1.6646022999999999E-2</v>
      </c>
    </row>
    <row r="1176" spans="7:8" x14ac:dyDescent="0.2">
      <c r="G1176" s="19">
        <v>40467</v>
      </c>
      <c r="H1176" s="20">
        <v>1.6372014000000001E-2</v>
      </c>
    </row>
    <row r="1177" spans="7:8" x14ac:dyDescent="0.2">
      <c r="G1177" s="19">
        <v>40464</v>
      </c>
      <c r="H1177" s="20">
        <v>1.1576863999999999E-2</v>
      </c>
    </row>
    <row r="1178" spans="7:8" x14ac:dyDescent="0.2">
      <c r="G1178" s="19">
        <v>40461</v>
      </c>
      <c r="H1178" s="20">
        <v>1.1274848000000001E-2</v>
      </c>
    </row>
    <row r="1179" spans="7:8" x14ac:dyDescent="0.2">
      <c r="G1179" s="19">
        <v>40458</v>
      </c>
      <c r="H1179" s="20">
        <v>1.13404E-2</v>
      </c>
    </row>
    <row r="1180" spans="7:8" x14ac:dyDescent="0.2">
      <c r="G1180" s="19">
        <v>40455</v>
      </c>
      <c r="H1180" s="20">
        <v>1.0094921999999999E-2</v>
      </c>
    </row>
    <row r="1181" spans="7:8" x14ac:dyDescent="0.2">
      <c r="G1181" s="19">
        <v>40452</v>
      </c>
      <c r="H1181" s="20">
        <v>1.0226025E-2</v>
      </c>
    </row>
    <row r="1182" spans="7:8" x14ac:dyDescent="0.2">
      <c r="G1182" s="19">
        <v>40449</v>
      </c>
      <c r="H1182" s="20">
        <v>9.8551330000000003E-3</v>
      </c>
    </row>
    <row r="1183" spans="7:8" x14ac:dyDescent="0.2">
      <c r="G1183" s="19">
        <v>40446</v>
      </c>
      <c r="H1183" s="20">
        <v>9.2163739999999994E-3</v>
      </c>
    </row>
    <row r="1184" spans="7:8" x14ac:dyDescent="0.2">
      <c r="G1184" s="19">
        <v>40443</v>
      </c>
      <c r="H1184" s="20">
        <v>7.8932310000000006E-3</v>
      </c>
    </row>
    <row r="1185" spans="7:8" x14ac:dyDescent="0.2">
      <c r="G1185" s="19">
        <v>40440</v>
      </c>
      <c r="H1185" s="20">
        <v>9.5813789999999992E-3</v>
      </c>
    </row>
    <row r="1186" spans="7:8" x14ac:dyDescent="0.2">
      <c r="G1186" s="19">
        <v>40437</v>
      </c>
      <c r="H1186" s="20">
        <v>6.7331630000000003E-3</v>
      </c>
    </row>
    <row r="1187" spans="7:8" x14ac:dyDescent="0.2">
      <c r="G1187" s="19">
        <v>40434</v>
      </c>
      <c r="H1187" s="20">
        <v>5.8117830000000001E-3</v>
      </c>
    </row>
    <row r="1188" spans="7:8" x14ac:dyDescent="0.2">
      <c r="G1188" s="19">
        <v>40431</v>
      </c>
      <c r="H1188" s="20">
        <v>6.0598470000000002E-3</v>
      </c>
    </row>
    <row r="1189" spans="7:8" x14ac:dyDescent="0.2">
      <c r="G1189" s="19">
        <v>40428</v>
      </c>
      <c r="H1189" s="20">
        <v>4.6792989999999996E-3</v>
      </c>
    </row>
    <row r="1190" spans="7:8" x14ac:dyDescent="0.2">
      <c r="G1190" s="19">
        <v>40425</v>
      </c>
      <c r="H1190" s="20">
        <v>5.5469830000000001E-3</v>
      </c>
    </row>
    <row r="1191" spans="7:8" x14ac:dyDescent="0.2">
      <c r="G1191" s="19">
        <v>40422</v>
      </c>
      <c r="H1191" s="20">
        <v>5.4540170000000002E-3</v>
      </c>
    </row>
    <row r="1192" spans="7:8" x14ac:dyDescent="0.2">
      <c r="G1192" s="19">
        <v>40419</v>
      </c>
      <c r="H1192" s="20">
        <v>4.8962199999999997E-3</v>
      </c>
    </row>
    <row r="1193" spans="7:8" x14ac:dyDescent="0.2">
      <c r="G1193" s="19">
        <v>40416</v>
      </c>
      <c r="H1193" s="20">
        <v>5.2916029999999998E-3</v>
      </c>
    </row>
    <row r="1194" spans="7:8" x14ac:dyDescent="0.2">
      <c r="G1194" s="19">
        <v>40413</v>
      </c>
      <c r="H1194" s="20">
        <v>5.5205669999999997E-3</v>
      </c>
    </row>
    <row r="1195" spans="7:8" x14ac:dyDescent="0.2">
      <c r="G1195" s="19">
        <v>40410</v>
      </c>
      <c r="H1195" s="20">
        <v>4.2485470000000001E-3</v>
      </c>
    </row>
    <row r="1196" spans="7:8" x14ac:dyDescent="0.2">
      <c r="G1196" s="19">
        <v>40407</v>
      </c>
      <c r="H1196" s="20">
        <v>3.3326919999999999E-3</v>
      </c>
    </row>
    <row r="1197" spans="7:8" x14ac:dyDescent="0.2">
      <c r="G1197" s="19">
        <v>40404</v>
      </c>
      <c r="H1197" s="20">
        <v>4.5690729999999999E-3</v>
      </c>
    </row>
    <row r="1198" spans="7:8" x14ac:dyDescent="0.2">
      <c r="G1198" s="19">
        <v>40401</v>
      </c>
      <c r="H1198" s="20">
        <v>3.7988079999999999E-3</v>
      </c>
    </row>
    <row r="1199" spans="7:8" x14ac:dyDescent="0.2">
      <c r="G1199" s="19">
        <v>40398</v>
      </c>
      <c r="H1199" s="20">
        <v>3.3611579999999999E-3</v>
      </c>
    </row>
    <row r="1200" spans="7:8" x14ac:dyDescent="0.2">
      <c r="G1200" s="19">
        <v>40395</v>
      </c>
      <c r="H1200" s="20">
        <v>2.9621370000000001E-3</v>
      </c>
    </row>
    <row r="1201" spans="7:8" x14ac:dyDescent="0.2">
      <c r="G1201" s="19">
        <v>40392</v>
      </c>
      <c r="H1201" s="20">
        <v>3.083536E-3</v>
      </c>
    </row>
    <row r="1202" spans="7:8" x14ac:dyDescent="0.2">
      <c r="G1202" s="19">
        <v>40389</v>
      </c>
      <c r="H1202" s="20">
        <v>2.2094630000000001E-3</v>
      </c>
    </row>
    <row r="1203" spans="7:8" x14ac:dyDescent="0.2">
      <c r="G1203" s="19">
        <v>40386</v>
      </c>
      <c r="H1203" s="20">
        <v>2.1244829999999999E-3</v>
      </c>
    </row>
    <row r="1204" spans="7:8" x14ac:dyDescent="0.2">
      <c r="G1204" s="19">
        <v>40383</v>
      </c>
      <c r="H1204" s="20">
        <v>1.6695449999999999E-3</v>
      </c>
    </row>
    <row r="1205" spans="7:8" x14ac:dyDescent="0.2">
      <c r="G1205" s="19">
        <v>40380</v>
      </c>
      <c r="H1205" s="20">
        <v>1.822962E-3</v>
      </c>
    </row>
    <row r="1206" spans="7:8" x14ac:dyDescent="0.2">
      <c r="G1206" s="19">
        <v>40377</v>
      </c>
      <c r="H1206" s="20">
        <v>1.615397E-3</v>
      </c>
    </row>
    <row r="1207" spans="7:8" x14ac:dyDescent="0.2">
      <c r="G1207" s="19">
        <v>40374</v>
      </c>
      <c r="H1207" s="20">
        <v>1.4078319999999999E-3</v>
      </c>
    </row>
    <row r="1208" spans="7:8" x14ac:dyDescent="0.2">
      <c r="G1208" s="19">
        <v>40371</v>
      </c>
      <c r="H1208" s="20">
        <v>5.9931399999999999E-4</v>
      </c>
    </row>
    <row r="1209" spans="7:8" x14ac:dyDescent="0.2">
      <c r="G1209" s="19">
        <v>40368</v>
      </c>
      <c r="H1209" s="20">
        <v>2.208E-4</v>
      </c>
    </row>
    <row r="1210" spans="7:8" x14ac:dyDescent="0.2">
      <c r="G1210" s="19">
        <v>40365</v>
      </c>
      <c r="H1210" s="20">
        <v>1.96267E-4</v>
      </c>
    </row>
    <row r="1211" spans="7:8" x14ac:dyDescent="0.2">
      <c r="G1211" s="19">
        <v>40362</v>
      </c>
      <c r="H1211" s="20">
        <v>1.92924E-4</v>
      </c>
    </row>
    <row r="1212" spans="7:8" x14ac:dyDescent="0.2">
      <c r="G1212" s="19">
        <v>40359</v>
      </c>
      <c r="H1212" s="20">
        <v>1.7749000000000001E-4</v>
      </c>
    </row>
    <row r="1213" spans="7:8" x14ac:dyDescent="0.2">
      <c r="G1213" s="19">
        <v>40356</v>
      </c>
      <c r="H1213" s="20">
        <v>1.5337400000000001E-4</v>
      </c>
    </row>
    <row r="1214" spans="7:8" x14ac:dyDescent="0.2">
      <c r="G1214" s="19">
        <v>40353</v>
      </c>
      <c r="H1214" s="20">
        <v>1.7556000000000001E-4</v>
      </c>
    </row>
    <row r="1215" spans="7:8" x14ac:dyDescent="0.2">
      <c r="G1215" s="19">
        <v>40350</v>
      </c>
      <c r="H1215" s="20">
        <v>1.3997400000000001E-4</v>
      </c>
    </row>
    <row r="1216" spans="7:8" x14ac:dyDescent="0.2">
      <c r="G1216" s="19">
        <v>40347</v>
      </c>
      <c r="H1216" s="20">
        <v>1.27878E-4</v>
      </c>
    </row>
    <row r="1217" spans="7:8" x14ac:dyDescent="0.2">
      <c r="G1217" s="19">
        <v>40344</v>
      </c>
      <c r="H1217" s="20">
        <v>1.69352E-4</v>
      </c>
    </row>
    <row r="1218" spans="7:8" x14ac:dyDescent="0.2">
      <c r="G1218" s="19">
        <v>40341</v>
      </c>
      <c r="H1218" s="20">
        <v>1.18373E-4</v>
      </c>
    </row>
    <row r="1219" spans="7:8" x14ac:dyDescent="0.2">
      <c r="G1219" s="19">
        <v>40338</v>
      </c>
      <c r="H1219" s="20">
        <v>1.3383399999999999E-4</v>
      </c>
    </row>
    <row r="1220" spans="7:8" x14ac:dyDescent="0.2">
      <c r="G1220" s="19">
        <v>40335</v>
      </c>
      <c r="H1220" s="20">
        <v>1.24747E-4</v>
      </c>
    </row>
    <row r="1221" spans="7:8" x14ac:dyDescent="0.2">
      <c r="G1221" s="19">
        <v>40332</v>
      </c>
      <c r="H1221" s="20">
        <v>1.2970399999999999E-4</v>
      </c>
    </row>
    <row r="1222" spans="7:8" x14ac:dyDescent="0.2">
      <c r="G1222" s="19">
        <v>40329</v>
      </c>
      <c r="H1222" s="20">
        <v>1.25573E-4</v>
      </c>
    </row>
    <row r="1223" spans="7:8" x14ac:dyDescent="0.2">
      <c r="G1223" s="19">
        <v>40326</v>
      </c>
      <c r="H1223" s="20">
        <v>1.2896500000000001E-4</v>
      </c>
    </row>
    <row r="1224" spans="7:8" x14ac:dyDescent="0.2">
      <c r="G1224" s="19">
        <v>40323</v>
      </c>
      <c r="H1224" s="20">
        <v>1.2660899999999999E-4</v>
      </c>
    </row>
    <row r="1225" spans="7:8" x14ac:dyDescent="0.2">
      <c r="G1225" s="19">
        <v>40320</v>
      </c>
      <c r="H1225" s="20">
        <v>1.13065E-4</v>
      </c>
    </row>
    <row r="1226" spans="7:8" x14ac:dyDescent="0.2">
      <c r="G1226" s="19">
        <v>40317</v>
      </c>
      <c r="H1226" s="20">
        <v>1.0347499999999999E-4</v>
      </c>
    </row>
    <row r="1227" spans="7:8" x14ac:dyDescent="0.2">
      <c r="G1227" s="19">
        <v>40314</v>
      </c>
      <c r="H1227" s="20">
        <v>6.1318700000000006E-5</v>
      </c>
    </row>
    <row r="1228" spans="7:8" x14ac:dyDescent="0.2">
      <c r="G1228" s="19">
        <v>40311</v>
      </c>
      <c r="H1228" s="20">
        <v>8.3035700000000002E-5</v>
      </c>
    </row>
    <row r="1229" spans="7:8" x14ac:dyDescent="0.2">
      <c r="G1229" s="19">
        <v>40308</v>
      </c>
      <c r="H1229" s="20">
        <v>8.7506899999999994E-5</v>
      </c>
    </row>
    <row r="1230" spans="7:8" x14ac:dyDescent="0.2">
      <c r="G1230" s="19">
        <v>40305</v>
      </c>
      <c r="H1230" s="20">
        <v>8.3674500000000007E-5</v>
      </c>
    </row>
    <row r="1231" spans="7:8" x14ac:dyDescent="0.2">
      <c r="G1231" s="19">
        <v>40302</v>
      </c>
      <c r="H1231" s="20">
        <v>8.3035700000000002E-5</v>
      </c>
    </row>
    <row r="1232" spans="7:8" x14ac:dyDescent="0.2">
      <c r="G1232" s="19">
        <v>40299</v>
      </c>
      <c r="H1232" s="20">
        <v>9.2892800000000006E-5</v>
      </c>
    </row>
    <row r="1233" spans="7:8" x14ac:dyDescent="0.2">
      <c r="G1233" s="19">
        <v>40296</v>
      </c>
      <c r="H1233" s="20">
        <v>9.9731500000000006E-5</v>
      </c>
    </row>
    <row r="1234" spans="7:8" x14ac:dyDescent="0.2">
      <c r="G1234" s="19">
        <v>40293</v>
      </c>
      <c r="H1234" s="20">
        <v>9.6312100000000002E-5</v>
      </c>
    </row>
    <row r="1235" spans="7:8" x14ac:dyDescent="0.2">
      <c r="G1235" s="19">
        <v>40290</v>
      </c>
      <c r="H1235" s="20">
        <v>1.00871E-4</v>
      </c>
    </row>
    <row r="1236" spans="7:8" x14ac:dyDescent="0.2">
      <c r="G1236" s="19">
        <v>40287</v>
      </c>
      <c r="H1236" s="20">
        <v>8.4353199999999997E-5</v>
      </c>
    </row>
    <row r="1237" spans="7:8" x14ac:dyDescent="0.2">
      <c r="G1237" s="19">
        <v>40284</v>
      </c>
      <c r="H1237" s="20">
        <v>7.8522299999999999E-5</v>
      </c>
    </row>
    <row r="1238" spans="7:8" x14ac:dyDescent="0.2">
      <c r="G1238" s="19">
        <v>40281</v>
      </c>
      <c r="H1238" s="20">
        <v>6.4139499999999998E-5</v>
      </c>
    </row>
    <row r="1239" spans="7:8" x14ac:dyDescent="0.2">
      <c r="G1239" s="19">
        <v>40278</v>
      </c>
      <c r="H1239" s="20">
        <v>7.2602599999999995E-5</v>
      </c>
    </row>
    <row r="1240" spans="7:8" x14ac:dyDescent="0.2">
      <c r="G1240" s="19">
        <v>40275</v>
      </c>
      <c r="H1240" s="20">
        <v>5.8384599999999997E-5</v>
      </c>
    </row>
    <row r="1241" spans="7:8" x14ac:dyDescent="0.2">
      <c r="G1241" s="19">
        <v>40272</v>
      </c>
      <c r="H1241" s="20">
        <v>5.0216799999999997E-5</v>
      </c>
    </row>
    <row r="1242" spans="7:8" x14ac:dyDescent="0.2">
      <c r="G1242" s="19">
        <v>40269</v>
      </c>
      <c r="H1242" s="20">
        <v>5.71745E-5</v>
      </c>
    </row>
    <row r="1243" spans="7:8" x14ac:dyDescent="0.2">
      <c r="G1243" s="19">
        <v>40266</v>
      </c>
      <c r="H1243" s="20">
        <v>4.3571600000000001E-5</v>
      </c>
    </row>
    <row r="1244" spans="7:8" x14ac:dyDescent="0.2">
      <c r="G1244" s="19">
        <v>40263</v>
      </c>
      <c r="H1244" s="20">
        <v>4.4252399999999997E-5</v>
      </c>
    </row>
    <row r="1245" spans="7:8" x14ac:dyDescent="0.2">
      <c r="G1245" s="19">
        <v>40260</v>
      </c>
      <c r="H1245" s="20">
        <v>4.6521799999999999E-5</v>
      </c>
    </row>
    <row r="1246" spans="7:8" x14ac:dyDescent="0.2">
      <c r="G1246" s="19">
        <v>40257</v>
      </c>
      <c r="H1246" s="20">
        <v>4.3471599999999999E-5</v>
      </c>
    </row>
    <row r="1247" spans="7:8" x14ac:dyDescent="0.2">
      <c r="G1247" s="19">
        <v>40254</v>
      </c>
      <c r="H1247" s="20">
        <v>2.7704699999999999E-5</v>
      </c>
    </row>
    <row r="1248" spans="7:8" x14ac:dyDescent="0.2">
      <c r="G1248" s="19">
        <v>40251</v>
      </c>
      <c r="H1248" s="20">
        <v>2.8155200000000001E-5</v>
      </c>
    </row>
    <row r="1249" spans="7:8" x14ac:dyDescent="0.2">
      <c r="G1249" s="19">
        <v>40248</v>
      </c>
      <c r="H1249" s="20">
        <v>3.2885200000000002E-5</v>
      </c>
    </row>
    <row r="1250" spans="7:8" x14ac:dyDescent="0.2">
      <c r="G1250" s="19">
        <v>40245</v>
      </c>
      <c r="H1250" s="20">
        <v>3.0632800000000003E-5</v>
      </c>
    </row>
    <row r="1251" spans="7:8" x14ac:dyDescent="0.2">
      <c r="G1251" s="19">
        <v>40242</v>
      </c>
      <c r="H1251" s="20">
        <v>3.28936E-5</v>
      </c>
    </row>
    <row r="1252" spans="7:8" x14ac:dyDescent="0.2">
      <c r="G1252" s="19">
        <v>40239</v>
      </c>
      <c r="H1252" s="20">
        <v>3.6840800000000001E-5</v>
      </c>
    </row>
    <row r="1253" spans="7:8" x14ac:dyDescent="0.2">
      <c r="G1253" s="19">
        <v>40236</v>
      </c>
      <c r="H1253" s="20">
        <v>3.2517700000000002E-5</v>
      </c>
    </row>
    <row r="1254" spans="7:8" x14ac:dyDescent="0.2">
      <c r="G1254" s="19">
        <v>40233</v>
      </c>
      <c r="H1254" s="20">
        <v>3.5713100000000002E-5</v>
      </c>
    </row>
    <row r="1255" spans="7:8" x14ac:dyDescent="0.2">
      <c r="G1255" s="19">
        <v>40230</v>
      </c>
      <c r="H1255" s="20">
        <v>2.6890099999999999E-5</v>
      </c>
    </row>
    <row r="1256" spans="7:8" x14ac:dyDescent="0.2">
      <c r="G1256" s="19">
        <v>40227</v>
      </c>
      <c r="H1256" s="20">
        <v>2.8774900000000001E-5</v>
      </c>
    </row>
    <row r="1257" spans="7:8" x14ac:dyDescent="0.2">
      <c r="G1257" s="19">
        <v>40224</v>
      </c>
      <c r="H1257" s="20">
        <v>2.3246100000000001E-5</v>
      </c>
    </row>
    <row r="1258" spans="7:8" x14ac:dyDescent="0.2">
      <c r="G1258" s="19">
        <v>40221</v>
      </c>
      <c r="H1258" s="20">
        <v>1.69058E-5</v>
      </c>
    </row>
    <row r="1259" spans="7:8" x14ac:dyDescent="0.2">
      <c r="G1259" s="19">
        <v>40218</v>
      </c>
      <c r="H1259" s="20">
        <v>1.8894800000000001E-5</v>
      </c>
    </row>
    <row r="1260" spans="7:8" x14ac:dyDescent="0.2">
      <c r="G1260" s="19">
        <v>40215</v>
      </c>
      <c r="H1260" s="20">
        <v>1.72675E-5</v>
      </c>
    </row>
    <row r="1261" spans="7:8" x14ac:dyDescent="0.2">
      <c r="G1261" s="19">
        <v>40212</v>
      </c>
      <c r="H1261" s="20">
        <v>1.6237699999999999E-5</v>
      </c>
    </row>
    <row r="1262" spans="7:8" x14ac:dyDescent="0.2">
      <c r="G1262" s="19">
        <v>40209</v>
      </c>
      <c r="H1262" s="20">
        <v>1.37653E-5</v>
      </c>
    </row>
    <row r="1263" spans="7:8" x14ac:dyDescent="0.2">
      <c r="G1263" s="19">
        <v>40206</v>
      </c>
      <c r="H1263" s="20">
        <v>1.15602E-5</v>
      </c>
    </row>
    <row r="1264" spans="7:8" x14ac:dyDescent="0.2">
      <c r="G1264" s="19">
        <v>40203</v>
      </c>
      <c r="H1264" s="20">
        <v>1.3564799999999999E-5</v>
      </c>
    </row>
    <row r="1265" spans="7:8" x14ac:dyDescent="0.2">
      <c r="G1265" s="19">
        <v>40200</v>
      </c>
      <c r="H1265" s="20">
        <v>9.7312499999999994E-6</v>
      </c>
    </row>
    <row r="1266" spans="7:8" x14ac:dyDescent="0.2">
      <c r="G1266" s="19">
        <v>40197</v>
      </c>
      <c r="H1266" s="20">
        <v>7.7201200000000005E-6</v>
      </c>
    </row>
    <row r="1267" spans="7:8" x14ac:dyDescent="0.2">
      <c r="G1267" s="19">
        <v>40194</v>
      </c>
      <c r="H1267" s="20">
        <v>8.6932500000000002E-6</v>
      </c>
    </row>
    <row r="1268" spans="7:8" x14ac:dyDescent="0.2">
      <c r="G1268" s="19">
        <v>40191</v>
      </c>
      <c r="H1268" s="20">
        <v>1.0250200000000001E-5</v>
      </c>
    </row>
    <row r="1269" spans="7:8" x14ac:dyDescent="0.2">
      <c r="G1269" s="19">
        <v>40188</v>
      </c>
      <c r="H1269" s="20">
        <v>1.12312E-5</v>
      </c>
    </row>
    <row r="1270" spans="7:8" x14ac:dyDescent="0.2">
      <c r="G1270" s="19">
        <v>40185</v>
      </c>
      <c r="H1270" s="20">
        <v>9.34956E-6</v>
      </c>
    </row>
    <row r="1271" spans="7:8" x14ac:dyDescent="0.2">
      <c r="G1271" s="19">
        <v>40182</v>
      </c>
      <c r="H1271" s="20">
        <v>1.11724E-5</v>
      </c>
    </row>
    <row r="1272" spans="7:8" x14ac:dyDescent="0.2">
      <c r="G1272" s="19">
        <v>40179</v>
      </c>
      <c r="H1272" s="20">
        <v>6.9974699999999999E-6</v>
      </c>
    </row>
    <row r="1273" spans="7:8" x14ac:dyDescent="0.2">
      <c r="G1273" s="19">
        <v>40176</v>
      </c>
      <c r="H1273" s="20">
        <v>8.1524800000000006E-6</v>
      </c>
    </row>
    <row r="1274" spans="7:8" x14ac:dyDescent="0.2">
      <c r="G1274" s="19">
        <v>40173</v>
      </c>
      <c r="H1274" s="20">
        <v>7.9039299999999994E-6</v>
      </c>
    </row>
    <row r="1275" spans="7:8" x14ac:dyDescent="0.2">
      <c r="G1275" s="19">
        <v>40170</v>
      </c>
      <c r="H1275" s="20">
        <v>8.4010400000000008E-6</v>
      </c>
    </row>
    <row r="1276" spans="7:8" x14ac:dyDescent="0.2">
      <c r="G1276" s="19">
        <v>40167</v>
      </c>
      <c r="H1276" s="20">
        <v>8.6992999999999999E-6</v>
      </c>
    </row>
    <row r="1277" spans="7:8" x14ac:dyDescent="0.2">
      <c r="G1277" s="19">
        <v>40164</v>
      </c>
      <c r="H1277" s="20">
        <v>8.0033500000000002E-6</v>
      </c>
    </row>
    <row r="1278" spans="7:8" x14ac:dyDescent="0.2">
      <c r="G1278" s="19">
        <v>40161</v>
      </c>
      <c r="H1278" s="20">
        <v>5.3687099999999998E-6</v>
      </c>
    </row>
    <row r="1279" spans="7:8" x14ac:dyDescent="0.2">
      <c r="G1279" s="19">
        <v>40158</v>
      </c>
      <c r="H1279" s="20">
        <v>6.21378E-6</v>
      </c>
    </row>
    <row r="1280" spans="7:8" x14ac:dyDescent="0.2">
      <c r="G1280" s="19">
        <v>40155</v>
      </c>
      <c r="H1280" s="20">
        <v>5.9155200000000001E-6</v>
      </c>
    </row>
    <row r="1281" spans="7:8" x14ac:dyDescent="0.2">
      <c r="G1281" s="19">
        <v>40152</v>
      </c>
      <c r="H1281" s="20">
        <v>2.58493E-6</v>
      </c>
    </row>
    <row r="1282" spans="7:8" x14ac:dyDescent="0.2">
      <c r="G1282" s="19">
        <v>40149</v>
      </c>
      <c r="H1282" s="20">
        <v>4.8716099999999999E-6</v>
      </c>
    </row>
    <row r="1283" spans="7:8" x14ac:dyDescent="0.2">
      <c r="G1283" s="19">
        <v>40146</v>
      </c>
      <c r="H1283" s="20">
        <v>2.8832000000000002E-6</v>
      </c>
    </row>
    <row r="1284" spans="7:8" x14ac:dyDescent="0.2">
      <c r="G1284" s="19">
        <v>40143</v>
      </c>
      <c r="H1284" s="20">
        <v>3.8774000000000003E-6</v>
      </c>
    </row>
    <row r="1285" spans="7:8" x14ac:dyDescent="0.2">
      <c r="G1285" s="19">
        <v>40140</v>
      </c>
      <c r="H1285" s="20">
        <v>4.77219E-6</v>
      </c>
    </row>
    <row r="1286" spans="7:8" x14ac:dyDescent="0.2">
      <c r="G1286" s="19">
        <v>40137</v>
      </c>
      <c r="H1286" s="20">
        <v>4.0762400000000003E-6</v>
      </c>
    </row>
    <row r="1287" spans="7:8" x14ac:dyDescent="0.2">
      <c r="G1287" s="19">
        <v>40134</v>
      </c>
      <c r="H1287" s="20">
        <v>4.5236299999999998E-6</v>
      </c>
    </row>
    <row r="1288" spans="7:8" x14ac:dyDescent="0.2">
      <c r="G1288" s="19">
        <v>40131</v>
      </c>
      <c r="H1288" s="20">
        <v>4.1259499999999999E-6</v>
      </c>
    </row>
    <row r="1289" spans="7:8" x14ac:dyDescent="0.2">
      <c r="G1289" s="19">
        <v>40128</v>
      </c>
      <c r="H1289" s="20">
        <v>3.43001E-6</v>
      </c>
    </row>
    <row r="1290" spans="7:8" x14ac:dyDescent="0.2">
      <c r="G1290" s="19">
        <v>40125</v>
      </c>
      <c r="H1290" s="20">
        <v>3.47972E-6</v>
      </c>
    </row>
    <row r="1291" spans="7:8" x14ac:dyDescent="0.2">
      <c r="G1291" s="19">
        <v>40122</v>
      </c>
      <c r="H1291" s="20">
        <v>3.1814600000000001E-6</v>
      </c>
    </row>
    <row r="1292" spans="7:8" x14ac:dyDescent="0.2">
      <c r="G1292" s="19">
        <v>40119</v>
      </c>
      <c r="H1292" s="20">
        <v>1.64044E-6</v>
      </c>
    </row>
    <row r="1293" spans="7:8" x14ac:dyDescent="0.2">
      <c r="G1293" s="19">
        <v>40116</v>
      </c>
      <c r="H1293" s="20">
        <v>3.0323300000000002E-6</v>
      </c>
    </row>
    <row r="1294" spans="7:8" x14ac:dyDescent="0.2">
      <c r="G1294" s="19">
        <v>40113</v>
      </c>
      <c r="H1294" s="20">
        <v>3.2808800000000001E-6</v>
      </c>
    </row>
    <row r="1295" spans="7:8" x14ac:dyDescent="0.2">
      <c r="G1295" s="19">
        <v>40110</v>
      </c>
      <c r="H1295" s="20">
        <v>3.72827E-6</v>
      </c>
    </row>
    <row r="1296" spans="7:8" x14ac:dyDescent="0.2">
      <c r="G1296" s="19">
        <v>40107</v>
      </c>
      <c r="H1296" s="20">
        <v>4.1259499999999999E-6</v>
      </c>
    </row>
    <row r="1297" spans="7:8" x14ac:dyDescent="0.2">
      <c r="G1297" s="19">
        <v>40104</v>
      </c>
      <c r="H1297" s="20">
        <v>3.1814600000000001E-6</v>
      </c>
    </row>
    <row r="1298" spans="7:8" x14ac:dyDescent="0.2">
      <c r="G1298" s="19">
        <v>40101</v>
      </c>
      <c r="H1298" s="20">
        <v>4.2253699999999998E-6</v>
      </c>
    </row>
    <row r="1299" spans="7:8" x14ac:dyDescent="0.2">
      <c r="G1299" s="19">
        <v>40098</v>
      </c>
      <c r="H1299" s="20">
        <v>3.0820400000000001E-6</v>
      </c>
    </row>
    <row r="1300" spans="7:8" x14ac:dyDescent="0.2">
      <c r="G1300" s="19">
        <v>40095</v>
      </c>
      <c r="H1300" s="20">
        <v>3.8774000000000003E-6</v>
      </c>
    </row>
    <row r="1301" spans="7:8" x14ac:dyDescent="0.2">
      <c r="G1301" s="19">
        <v>40092</v>
      </c>
      <c r="H1301" s="20">
        <v>2.0381200000000001E-6</v>
      </c>
    </row>
    <row r="1302" spans="7:8" x14ac:dyDescent="0.2">
      <c r="G1302" s="19">
        <v>40089</v>
      </c>
      <c r="H1302" s="20">
        <v>2.8832000000000002E-6</v>
      </c>
    </row>
    <row r="1303" spans="7:8" x14ac:dyDescent="0.2">
      <c r="G1303" s="19">
        <v>40086</v>
      </c>
      <c r="H1303" s="20">
        <v>4.3247899999999998E-6</v>
      </c>
    </row>
    <row r="1304" spans="7:8" x14ac:dyDescent="0.2">
      <c r="G1304" s="19">
        <v>40083</v>
      </c>
      <c r="H1304" s="20">
        <v>4.4242099999999998E-6</v>
      </c>
    </row>
    <row r="1305" spans="7:8" x14ac:dyDescent="0.2">
      <c r="G1305" s="19">
        <v>40080</v>
      </c>
      <c r="H1305" s="20">
        <v>4.0762400000000003E-6</v>
      </c>
    </row>
    <row r="1306" spans="7:8" x14ac:dyDescent="0.2">
      <c r="G1306" s="19">
        <v>40077</v>
      </c>
      <c r="H1306" s="20">
        <v>3.67856E-6</v>
      </c>
    </row>
    <row r="1307" spans="7:8" x14ac:dyDescent="0.2">
      <c r="G1307" s="19">
        <v>40074</v>
      </c>
      <c r="H1307" s="20">
        <v>4.0265299999999999E-6</v>
      </c>
    </row>
    <row r="1308" spans="7:8" x14ac:dyDescent="0.2">
      <c r="G1308" s="19">
        <v>40071</v>
      </c>
      <c r="H1308" s="20">
        <v>2.7837799999999998E-6</v>
      </c>
    </row>
    <row r="1309" spans="7:8" x14ac:dyDescent="0.2">
      <c r="G1309" s="19">
        <v>40068</v>
      </c>
      <c r="H1309" s="20">
        <v>3.52943E-6</v>
      </c>
    </row>
    <row r="1310" spans="7:8" x14ac:dyDescent="0.2">
      <c r="G1310" s="19">
        <v>40065</v>
      </c>
      <c r="H1310" s="20">
        <v>2.8832000000000002E-6</v>
      </c>
    </row>
    <row r="1311" spans="7:8" x14ac:dyDescent="0.2">
      <c r="G1311" s="19">
        <v>40062</v>
      </c>
      <c r="H1311" s="20">
        <v>3.57914E-6</v>
      </c>
    </row>
    <row r="1312" spans="7:8" x14ac:dyDescent="0.2">
      <c r="G1312" s="19">
        <v>40059</v>
      </c>
      <c r="H1312" s="20">
        <v>2.9826200000000002E-6</v>
      </c>
    </row>
    <row r="1313" spans="7:8" x14ac:dyDescent="0.2">
      <c r="G1313" s="19">
        <v>40056</v>
      </c>
      <c r="H1313" s="20">
        <v>4.67277E-6</v>
      </c>
    </row>
    <row r="1314" spans="7:8" x14ac:dyDescent="0.2">
      <c r="G1314" s="19">
        <v>40053</v>
      </c>
      <c r="H1314" s="20">
        <v>3.1814600000000001E-6</v>
      </c>
    </row>
    <row r="1315" spans="7:8" x14ac:dyDescent="0.2">
      <c r="G1315" s="19">
        <v>40050</v>
      </c>
      <c r="H1315" s="20">
        <v>2.73406E-6</v>
      </c>
    </row>
    <row r="1316" spans="7:8" x14ac:dyDescent="0.2">
      <c r="G1316" s="19">
        <v>40047</v>
      </c>
      <c r="H1316" s="20">
        <v>3.97682E-7</v>
      </c>
    </row>
    <row r="1317" spans="7:8" x14ac:dyDescent="0.2">
      <c r="G1317" s="19">
        <v>40044</v>
      </c>
      <c r="H1317" s="20">
        <v>7.4565400000000001E-7</v>
      </c>
    </row>
    <row r="1318" spans="7:8" x14ac:dyDescent="0.2">
      <c r="G1318" s="19">
        <v>40041</v>
      </c>
      <c r="H1318" s="20">
        <v>1.2427599999999999E-6</v>
      </c>
    </row>
    <row r="1319" spans="7:8" x14ac:dyDescent="0.2">
      <c r="G1319" s="19">
        <v>40038</v>
      </c>
      <c r="H1319" s="20">
        <v>4.0265299999999999E-6</v>
      </c>
    </row>
    <row r="1320" spans="7:8" x14ac:dyDescent="0.2">
      <c r="G1320" s="19">
        <v>40035</v>
      </c>
      <c r="H1320" s="20">
        <v>4.0762400000000003E-6</v>
      </c>
    </row>
    <row r="1321" spans="7:8" x14ac:dyDescent="0.2">
      <c r="G1321" s="19">
        <v>40032</v>
      </c>
      <c r="H1321" s="20">
        <v>3.67856E-6</v>
      </c>
    </row>
    <row r="1322" spans="7:8" x14ac:dyDescent="0.2">
      <c r="G1322" s="19">
        <v>40029</v>
      </c>
      <c r="H1322" s="20">
        <v>2.8832000000000002E-6</v>
      </c>
    </row>
    <row r="1323" spans="7:8" x14ac:dyDescent="0.2">
      <c r="G1323" s="19">
        <v>40026</v>
      </c>
      <c r="H1323" s="20">
        <v>1.14334E-6</v>
      </c>
    </row>
    <row r="1324" spans="7:8" x14ac:dyDescent="0.2">
      <c r="G1324" s="19">
        <v>40023</v>
      </c>
      <c r="H1324" s="20">
        <v>1.5907300000000001E-6</v>
      </c>
    </row>
    <row r="1325" spans="7:8" x14ac:dyDescent="0.2">
      <c r="G1325" s="19">
        <v>40020</v>
      </c>
      <c r="H1325" s="20">
        <v>6.4623400000000004E-7</v>
      </c>
    </row>
    <row r="1326" spans="7:8" x14ac:dyDescent="0.2">
      <c r="G1326" s="19">
        <v>40017</v>
      </c>
      <c r="H1326" s="20">
        <v>3.2808800000000001E-6</v>
      </c>
    </row>
    <row r="1327" spans="7:8" x14ac:dyDescent="0.2">
      <c r="G1327" s="19">
        <v>40014</v>
      </c>
      <c r="H1327" s="20">
        <v>3.72827E-6</v>
      </c>
    </row>
    <row r="1328" spans="7:8" x14ac:dyDescent="0.2">
      <c r="G1328" s="19">
        <v>40011</v>
      </c>
      <c r="H1328" s="20">
        <v>3.2311700000000001E-6</v>
      </c>
    </row>
    <row r="1329" spans="7:8" x14ac:dyDescent="0.2">
      <c r="G1329" s="19">
        <v>40008</v>
      </c>
      <c r="H1329" s="20">
        <v>3.57914E-6</v>
      </c>
    </row>
    <row r="1330" spans="7:8" x14ac:dyDescent="0.2">
      <c r="G1330" s="19">
        <v>40005</v>
      </c>
      <c r="H1330" s="20">
        <v>4.1756600000000003E-6</v>
      </c>
    </row>
    <row r="1331" spans="7:8" x14ac:dyDescent="0.2">
      <c r="G1331" s="19">
        <v>40002</v>
      </c>
      <c r="H1331" s="20">
        <v>3.9271099999999999E-6</v>
      </c>
    </row>
    <row r="1332" spans="7:8" x14ac:dyDescent="0.2">
      <c r="G1332" s="19">
        <v>39999</v>
      </c>
      <c r="H1332" s="20">
        <v>3.9768200000000003E-6</v>
      </c>
    </row>
    <row r="1333" spans="7:8" x14ac:dyDescent="0.2">
      <c r="G1333" s="19">
        <v>39996</v>
      </c>
      <c r="H1333" s="20">
        <v>3.57914E-6</v>
      </c>
    </row>
    <row r="1334" spans="7:8" x14ac:dyDescent="0.2">
      <c r="G1334" s="19">
        <v>39993</v>
      </c>
      <c r="H1334" s="20">
        <v>3.77798E-6</v>
      </c>
    </row>
    <row r="1335" spans="7:8" x14ac:dyDescent="0.2">
      <c r="G1335" s="19">
        <v>39990</v>
      </c>
      <c r="H1335" s="20">
        <v>4.4242099999999998E-6</v>
      </c>
    </row>
    <row r="1336" spans="7:8" x14ac:dyDescent="0.2">
      <c r="G1336" s="19">
        <v>39987</v>
      </c>
      <c r="H1336" s="20">
        <v>3.77798E-6</v>
      </c>
    </row>
    <row r="1337" spans="7:8" x14ac:dyDescent="0.2">
      <c r="G1337" s="19">
        <v>39984</v>
      </c>
      <c r="H1337" s="20">
        <v>4.1756600000000003E-6</v>
      </c>
    </row>
    <row r="1338" spans="7:8" x14ac:dyDescent="0.2">
      <c r="G1338" s="19">
        <v>39981</v>
      </c>
      <c r="H1338" s="20">
        <v>3.8276899999999999E-6</v>
      </c>
    </row>
    <row r="1339" spans="7:8" x14ac:dyDescent="0.2">
      <c r="G1339" s="19">
        <v>39978</v>
      </c>
      <c r="H1339" s="20">
        <v>3.47972E-6</v>
      </c>
    </row>
    <row r="1340" spans="7:8" x14ac:dyDescent="0.2">
      <c r="G1340" s="19">
        <v>39975</v>
      </c>
      <c r="H1340" s="20">
        <v>4.6230600000000004E-6</v>
      </c>
    </row>
    <row r="1341" spans="7:8" x14ac:dyDescent="0.2">
      <c r="G1341" s="19">
        <v>39972</v>
      </c>
      <c r="H1341" s="20">
        <v>3.57914E-6</v>
      </c>
    </row>
    <row r="1342" spans="7:8" x14ac:dyDescent="0.2">
      <c r="G1342" s="19">
        <v>39969</v>
      </c>
      <c r="H1342" s="20">
        <v>2.8334900000000002E-6</v>
      </c>
    </row>
    <row r="1343" spans="7:8" x14ac:dyDescent="0.2">
      <c r="G1343" s="19">
        <v>39966</v>
      </c>
      <c r="H1343" s="20">
        <v>4.4242099999999998E-6</v>
      </c>
    </row>
    <row r="1344" spans="7:8" x14ac:dyDescent="0.2">
      <c r="G1344" s="19">
        <v>39963</v>
      </c>
      <c r="H1344" s="20">
        <v>5.1201600000000003E-6</v>
      </c>
    </row>
    <row r="1345" spans="7:8" x14ac:dyDescent="0.2">
      <c r="G1345" s="19">
        <v>39960</v>
      </c>
      <c r="H1345" s="20">
        <v>6.21378E-6</v>
      </c>
    </row>
    <row r="1346" spans="7:8" x14ac:dyDescent="0.2">
      <c r="G1346" s="19">
        <v>39957</v>
      </c>
      <c r="H1346" s="20">
        <v>4.77219E-6</v>
      </c>
    </row>
    <row r="1347" spans="7:8" x14ac:dyDescent="0.2">
      <c r="G1347" s="19">
        <v>39954</v>
      </c>
      <c r="H1347" s="20">
        <v>4.4242099999999998E-6</v>
      </c>
    </row>
    <row r="1348" spans="7:8" x14ac:dyDescent="0.2">
      <c r="G1348" s="19">
        <v>39951</v>
      </c>
      <c r="H1348" s="20">
        <v>6.1640699999999996E-6</v>
      </c>
    </row>
    <row r="1349" spans="7:8" x14ac:dyDescent="0.2">
      <c r="G1349" s="19">
        <v>39948</v>
      </c>
      <c r="H1349" s="20">
        <v>7.1085699999999996E-6</v>
      </c>
    </row>
    <row r="1350" spans="7:8" x14ac:dyDescent="0.2">
      <c r="G1350" s="19">
        <v>39945</v>
      </c>
      <c r="H1350" s="20">
        <v>6.3132E-6</v>
      </c>
    </row>
    <row r="1351" spans="7:8" x14ac:dyDescent="0.2">
      <c r="G1351" s="19">
        <v>39942</v>
      </c>
      <c r="H1351" s="20">
        <v>4.5236299999999998E-6</v>
      </c>
    </row>
    <row r="1352" spans="7:8" x14ac:dyDescent="0.2">
      <c r="G1352" s="19">
        <v>39939</v>
      </c>
      <c r="H1352" s="20">
        <v>6.8103099999999997E-6</v>
      </c>
    </row>
    <row r="1353" spans="7:8" x14ac:dyDescent="0.2">
      <c r="G1353" s="19">
        <v>39936</v>
      </c>
      <c r="H1353" s="20">
        <v>5.6669699999999997E-6</v>
      </c>
    </row>
    <row r="1354" spans="7:8" x14ac:dyDescent="0.2">
      <c r="G1354" s="19">
        <v>39933</v>
      </c>
      <c r="H1354" s="20">
        <v>6.5617600000000002E-6</v>
      </c>
    </row>
    <row r="1355" spans="7:8" x14ac:dyDescent="0.2">
      <c r="G1355" s="19">
        <v>39930</v>
      </c>
      <c r="H1355" s="20">
        <v>5.2195800000000003E-6</v>
      </c>
    </row>
    <row r="1356" spans="7:8" x14ac:dyDescent="0.2">
      <c r="G1356" s="19">
        <v>39927</v>
      </c>
      <c r="H1356" s="20">
        <v>5.6172600000000002E-6</v>
      </c>
    </row>
    <row r="1357" spans="7:8" x14ac:dyDescent="0.2">
      <c r="G1357" s="19">
        <v>39924</v>
      </c>
      <c r="H1357" s="20">
        <v>6.11436E-6</v>
      </c>
    </row>
    <row r="1358" spans="7:8" x14ac:dyDescent="0.2">
      <c r="G1358" s="19">
        <v>39921</v>
      </c>
      <c r="H1358" s="20">
        <v>6.0646499999999996E-6</v>
      </c>
    </row>
    <row r="1359" spans="7:8" x14ac:dyDescent="0.2">
      <c r="G1359" s="19">
        <v>39918</v>
      </c>
      <c r="H1359" s="20">
        <v>5.5675499999999997E-6</v>
      </c>
    </row>
    <row r="1360" spans="7:8" x14ac:dyDescent="0.2">
      <c r="G1360" s="19">
        <v>39915</v>
      </c>
      <c r="H1360" s="20">
        <v>5.7166800000000001E-6</v>
      </c>
    </row>
    <row r="1361" spans="7:8" x14ac:dyDescent="0.2">
      <c r="G1361" s="19">
        <v>39912</v>
      </c>
      <c r="H1361" s="20">
        <v>4.9213200000000003E-6</v>
      </c>
    </row>
    <row r="1362" spans="7:8" x14ac:dyDescent="0.2">
      <c r="G1362" s="19">
        <v>39909</v>
      </c>
      <c r="H1362" s="20">
        <v>5.7166800000000001E-6</v>
      </c>
    </row>
    <row r="1363" spans="7:8" x14ac:dyDescent="0.2">
      <c r="G1363" s="19">
        <v>39906</v>
      </c>
      <c r="H1363" s="20">
        <v>5.6172600000000002E-6</v>
      </c>
    </row>
    <row r="1364" spans="7:8" x14ac:dyDescent="0.2">
      <c r="G1364" s="19">
        <v>39903</v>
      </c>
      <c r="H1364" s="20">
        <v>5.6172600000000002E-6</v>
      </c>
    </row>
    <row r="1365" spans="7:8" x14ac:dyDescent="0.2">
      <c r="G1365" s="19">
        <v>39900</v>
      </c>
      <c r="H1365" s="20">
        <v>5.9155200000000001E-6</v>
      </c>
    </row>
    <row r="1366" spans="7:8" x14ac:dyDescent="0.2">
      <c r="G1366" s="19">
        <v>39897</v>
      </c>
      <c r="H1366" s="20">
        <v>5.7663899999999997E-6</v>
      </c>
    </row>
    <row r="1367" spans="7:8" x14ac:dyDescent="0.2">
      <c r="G1367" s="19">
        <v>39894</v>
      </c>
      <c r="H1367" s="20">
        <v>4.7224800000000004E-6</v>
      </c>
    </row>
    <row r="1368" spans="7:8" x14ac:dyDescent="0.2">
      <c r="G1368" s="19">
        <v>39891</v>
      </c>
      <c r="H1368" s="20">
        <v>6.0646499999999996E-6</v>
      </c>
    </row>
    <row r="1369" spans="7:8" x14ac:dyDescent="0.2">
      <c r="G1369" s="19">
        <v>39888</v>
      </c>
      <c r="H1369" s="20">
        <v>6.4623400000000002E-6</v>
      </c>
    </row>
    <row r="1370" spans="7:8" x14ac:dyDescent="0.2">
      <c r="G1370" s="19">
        <v>39885</v>
      </c>
      <c r="H1370" s="20">
        <v>5.6669699999999997E-6</v>
      </c>
    </row>
    <row r="1371" spans="7:8" x14ac:dyDescent="0.2">
      <c r="G1371" s="19">
        <v>39882</v>
      </c>
      <c r="H1371" s="20">
        <v>5.2195800000000003E-6</v>
      </c>
    </row>
    <row r="1372" spans="7:8" x14ac:dyDescent="0.2">
      <c r="G1372" s="19">
        <v>39879</v>
      </c>
      <c r="H1372" s="20">
        <v>5.5178400000000002E-6</v>
      </c>
    </row>
    <row r="1373" spans="7:8" x14ac:dyDescent="0.2">
      <c r="G1373" s="19">
        <v>39876</v>
      </c>
      <c r="H1373" s="20">
        <v>5.2692899999999998E-6</v>
      </c>
    </row>
    <row r="1374" spans="7:8" x14ac:dyDescent="0.2">
      <c r="G1374" s="19">
        <v>39873</v>
      </c>
      <c r="H1374" s="20">
        <v>5.2692899999999998E-6</v>
      </c>
    </row>
    <row r="1375" spans="7:8" x14ac:dyDescent="0.2">
      <c r="G1375" s="19">
        <v>39870</v>
      </c>
      <c r="H1375" s="20">
        <v>4.77219E-6</v>
      </c>
    </row>
    <row r="1376" spans="7:8" x14ac:dyDescent="0.2">
      <c r="G1376" s="19">
        <v>39867</v>
      </c>
      <c r="H1376" s="20">
        <v>5.3190000000000002E-6</v>
      </c>
    </row>
    <row r="1377" spans="7:8" x14ac:dyDescent="0.2">
      <c r="G1377" s="19">
        <v>39864</v>
      </c>
      <c r="H1377" s="20">
        <v>6.3629100000000004E-6</v>
      </c>
    </row>
    <row r="1378" spans="7:8" x14ac:dyDescent="0.2">
      <c r="G1378" s="19">
        <v>39861</v>
      </c>
      <c r="H1378" s="20">
        <v>5.8658099999999997E-6</v>
      </c>
    </row>
    <row r="1379" spans="7:8" x14ac:dyDescent="0.2">
      <c r="G1379" s="19">
        <v>39858</v>
      </c>
      <c r="H1379" s="20">
        <v>7.0091499999999996E-6</v>
      </c>
    </row>
    <row r="1380" spans="7:8" x14ac:dyDescent="0.2">
      <c r="G1380" s="19">
        <v>39855</v>
      </c>
      <c r="H1380" s="20">
        <v>6.5120499999999998E-6</v>
      </c>
    </row>
    <row r="1381" spans="7:8" x14ac:dyDescent="0.2">
      <c r="G1381" s="19">
        <v>39852</v>
      </c>
      <c r="H1381" s="20">
        <v>6.6611800000000001E-6</v>
      </c>
    </row>
    <row r="1382" spans="7:8" x14ac:dyDescent="0.2">
      <c r="G1382" s="19">
        <v>39849</v>
      </c>
      <c r="H1382" s="20">
        <v>6.01494E-6</v>
      </c>
    </row>
    <row r="1383" spans="7:8" x14ac:dyDescent="0.2">
      <c r="G1383" s="19">
        <v>39846</v>
      </c>
      <c r="H1383" s="20">
        <v>6.3132E-6</v>
      </c>
    </row>
    <row r="1384" spans="7:8" x14ac:dyDescent="0.2">
      <c r="G1384" s="19">
        <v>39843</v>
      </c>
      <c r="H1384" s="20">
        <v>6.01494E-6</v>
      </c>
    </row>
    <row r="1385" spans="7:8" x14ac:dyDescent="0.2">
      <c r="G1385" s="19">
        <v>39840</v>
      </c>
      <c r="H1385" s="20">
        <v>5.1201600000000003E-6</v>
      </c>
    </row>
    <row r="1386" spans="7:8" x14ac:dyDescent="0.2">
      <c r="G1386" s="19">
        <v>39837</v>
      </c>
      <c r="H1386" s="20">
        <v>9.8923399999999995E-6</v>
      </c>
    </row>
    <row r="1387" spans="7:8" x14ac:dyDescent="0.2">
      <c r="G1387" s="19">
        <v>39834</v>
      </c>
      <c r="H1387" s="20">
        <v>5.6172600000000002E-6</v>
      </c>
    </row>
    <row r="1388" spans="7:8" x14ac:dyDescent="0.2">
      <c r="G1388" s="19">
        <v>39831</v>
      </c>
      <c r="H1388" s="20">
        <v>5.0207400000000003E-6</v>
      </c>
    </row>
    <row r="1389" spans="7:8" x14ac:dyDescent="0.2">
      <c r="G1389" s="19">
        <v>39828</v>
      </c>
      <c r="H1389" s="20">
        <v>6.3132E-6</v>
      </c>
    </row>
    <row r="1390" spans="7:8" x14ac:dyDescent="0.2">
      <c r="G1390" s="19">
        <v>39825</v>
      </c>
      <c r="H1390" s="20">
        <v>4.4242099999999998E-6</v>
      </c>
    </row>
    <row r="1391" spans="7:8" x14ac:dyDescent="0.2">
      <c r="G1391" s="19">
        <v>39822</v>
      </c>
      <c r="H1391" s="20">
        <v>6.9594400000000003E-7</v>
      </c>
    </row>
    <row r="1392" spans="7:8" x14ac:dyDescent="0.2">
      <c r="G1392" s="19">
        <v>39819</v>
      </c>
      <c r="H1392" s="20">
        <v>0</v>
      </c>
    </row>
    <row r="1393" spans="7:10" x14ac:dyDescent="0.2">
      <c r="G1393" s="19">
        <v>39816</v>
      </c>
      <c r="H1393" s="20">
        <v>4.9710300000000003E-8</v>
      </c>
    </row>
    <row r="1394" spans="7:10" x14ac:dyDescent="0.2">
      <c r="G1394" s="17"/>
      <c r="H1394" s="17"/>
      <c r="I1394" s="17"/>
      <c r="J1394" s="17"/>
    </row>
  </sheetData>
  <mergeCells count="1">
    <mergeCell ref="B54:E54"/>
  </mergeCells>
  <pageMargins left="0.7" right="0.7" top="0.75" bottom="0.75" header="0.3" footer="0.3"/>
  <ignoredErrors>
    <ignoredError sqref="E56:E6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EA57-5CA2-7145-8294-154156A87357}">
  <dimension ref="A1:K1362"/>
  <sheetViews>
    <sheetView workbookViewId="0">
      <selection activeCell="E10" sqref="E10"/>
    </sheetView>
  </sheetViews>
  <sheetFormatPr baseColWidth="10" defaultRowHeight="16" x14ac:dyDescent="0.2"/>
  <cols>
    <col min="1" max="1" width="12.83203125" style="7" bestFit="1" customWidth="1"/>
    <col min="2" max="2" width="21.5" style="1" bestFit="1" customWidth="1"/>
    <col min="3" max="3" width="14.83203125" style="1" bestFit="1" customWidth="1"/>
    <col min="4" max="4" width="17.6640625" style="1" bestFit="1" customWidth="1"/>
    <col min="7" max="7" width="12.83203125" bestFit="1" customWidth="1"/>
    <col min="8" max="8" width="15.1640625" style="3" bestFit="1" customWidth="1"/>
    <col min="9" max="9" width="14.83203125" style="6" bestFit="1" customWidth="1"/>
    <col min="10" max="10" width="13" bestFit="1" customWidth="1"/>
    <col min="11" max="11" width="17.6640625" bestFit="1" customWidth="1"/>
  </cols>
  <sheetData>
    <row r="1" spans="1:11" s="7" customFormat="1" x14ac:dyDescent="0.2">
      <c r="A1" s="9" t="s">
        <v>0</v>
      </c>
      <c r="B1" s="9" t="s">
        <v>3</v>
      </c>
      <c r="C1" s="9" t="s">
        <v>1</v>
      </c>
      <c r="D1" s="9" t="s">
        <v>2</v>
      </c>
      <c r="G1" s="7" t="s">
        <v>4</v>
      </c>
      <c r="H1" s="13" t="s">
        <v>5</v>
      </c>
      <c r="I1" s="14" t="s">
        <v>3</v>
      </c>
      <c r="J1" s="7" t="s">
        <v>1</v>
      </c>
      <c r="K1" s="7" t="s">
        <v>2</v>
      </c>
    </row>
    <row r="2" spans="1:11" x14ac:dyDescent="0.2">
      <c r="A2" s="9">
        <v>2020</v>
      </c>
      <c r="B2" s="8">
        <v>60</v>
      </c>
      <c r="C2" s="8">
        <v>13</v>
      </c>
      <c r="D2" s="8">
        <v>110</v>
      </c>
      <c r="G2" s="2">
        <v>43901</v>
      </c>
      <c r="H2" s="3">
        <v>97919187.319999993</v>
      </c>
      <c r="I2" s="5">
        <f>H2/$B$2</f>
        <v>1631986.4553333332</v>
      </c>
      <c r="J2" s="4">
        <f>H2/$C$2</f>
        <v>7532245.1784615377</v>
      </c>
      <c r="K2" s="4">
        <f>H2/$D$2</f>
        <v>890174.43018181808</v>
      </c>
    </row>
    <row r="3" spans="1:11" x14ac:dyDescent="0.2">
      <c r="A3" s="9">
        <v>2019</v>
      </c>
      <c r="B3" s="8">
        <v>30</v>
      </c>
      <c r="C3" s="8">
        <v>13</v>
      </c>
      <c r="D3" s="8">
        <v>88</v>
      </c>
      <c r="G3" s="2">
        <v>43898</v>
      </c>
      <c r="H3" s="3">
        <v>121637665.59999999</v>
      </c>
      <c r="I3" s="5">
        <f t="shared" ref="I3:I25" si="0">H3/$B$2</f>
        <v>2027294.4266666665</v>
      </c>
      <c r="J3" s="4">
        <f t="shared" ref="J3:J25" si="1">H3/$C$2</f>
        <v>9356743.5076923072</v>
      </c>
      <c r="K3" s="4">
        <f t="shared" ref="K3:K25" si="2">H3/$D$2</f>
        <v>1105796.96</v>
      </c>
    </row>
    <row r="4" spans="1:11" x14ac:dyDescent="0.2">
      <c r="A4" s="9">
        <v>2018</v>
      </c>
      <c r="B4" s="8">
        <v>18</v>
      </c>
      <c r="C4" s="8">
        <v>13</v>
      </c>
      <c r="D4" s="8">
        <v>80</v>
      </c>
      <c r="G4" s="2">
        <v>43895</v>
      </c>
      <c r="H4" s="3">
        <v>125486958.8</v>
      </c>
      <c r="I4" s="5">
        <f t="shared" si="0"/>
        <v>2091449.3133333332</v>
      </c>
      <c r="J4" s="4">
        <f t="shared" si="1"/>
        <v>9652842.9846153837</v>
      </c>
      <c r="K4" s="4">
        <f t="shared" si="2"/>
        <v>1140790.5345454544</v>
      </c>
    </row>
    <row r="5" spans="1:11" x14ac:dyDescent="0.2">
      <c r="A5" s="9">
        <v>2017</v>
      </c>
      <c r="B5" s="8">
        <v>13</v>
      </c>
      <c r="C5" s="8">
        <v>13</v>
      </c>
      <c r="D5" s="8">
        <v>18</v>
      </c>
      <c r="G5" s="2">
        <v>43892</v>
      </c>
      <c r="H5" s="3">
        <v>114708937.8</v>
      </c>
      <c r="I5" s="5">
        <f t="shared" si="0"/>
        <v>1911815.63</v>
      </c>
      <c r="J5" s="4">
        <f t="shared" si="1"/>
        <v>8823764.4461538456</v>
      </c>
      <c r="K5" s="4">
        <f t="shared" si="2"/>
        <v>1042808.5254545454</v>
      </c>
    </row>
    <row r="6" spans="1:11" x14ac:dyDescent="0.2">
      <c r="A6" s="9">
        <v>2016</v>
      </c>
      <c r="B6" s="8"/>
      <c r="C6" s="8"/>
      <c r="D6" s="8"/>
      <c r="G6" s="2">
        <v>43889</v>
      </c>
      <c r="H6" s="3">
        <v>121637665.59999999</v>
      </c>
      <c r="I6" s="5">
        <f t="shared" si="0"/>
        <v>2027294.4266666665</v>
      </c>
      <c r="J6" s="4">
        <f t="shared" si="1"/>
        <v>9356743.5076923072</v>
      </c>
      <c r="K6" s="4">
        <f t="shared" si="2"/>
        <v>1105796.96</v>
      </c>
    </row>
    <row r="7" spans="1:11" x14ac:dyDescent="0.2">
      <c r="A7" s="9">
        <v>2015</v>
      </c>
      <c r="B7" s="8"/>
      <c r="C7" s="8"/>
      <c r="D7" s="8"/>
      <c r="G7" s="2">
        <v>43886</v>
      </c>
      <c r="H7" s="3">
        <v>111020255.7</v>
      </c>
      <c r="I7" s="5">
        <f t="shared" si="0"/>
        <v>1850337.595</v>
      </c>
      <c r="J7" s="4">
        <f t="shared" si="1"/>
        <v>8540019.6692307703</v>
      </c>
      <c r="K7" s="4">
        <f t="shared" si="2"/>
        <v>1009275.0518181819</v>
      </c>
    </row>
    <row r="8" spans="1:11" x14ac:dyDescent="0.2">
      <c r="G8" s="2">
        <v>43883</v>
      </c>
      <c r="H8" s="3">
        <v>114379272.7</v>
      </c>
      <c r="I8" s="5">
        <f t="shared" si="0"/>
        <v>1906321.2116666667</v>
      </c>
      <c r="J8" s="4">
        <f t="shared" si="1"/>
        <v>8798405.5923076924</v>
      </c>
      <c r="K8" s="4">
        <f t="shared" si="2"/>
        <v>1039811.5700000001</v>
      </c>
    </row>
    <row r="9" spans="1:11" x14ac:dyDescent="0.2">
      <c r="G9" s="2">
        <v>43880</v>
      </c>
      <c r="H9" s="3">
        <v>108969442.3</v>
      </c>
      <c r="I9" s="5">
        <f t="shared" si="0"/>
        <v>1816157.3716666666</v>
      </c>
      <c r="J9" s="4">
        <f t="shared" si="1"/>
        <v>8382264.7923076916</v>
      </c>
      <c r="K9" s="4">
        <f t="shared" si="2"/>
        <v>990631.29363636358</v>
      </c>
    </row>
    <row r="10" spans="1:11" x14ac:dyDescent="0.2">
      <c r="G10" s="2">
        <v>43877</v>
      </c>
      <c r="H10" s="3">
        <v>109742275.2</v>
      </c>
      <c r="I10" s="5">
        <f t="shared" si="0"/>
        <v>1829037.9200000002</v>
      </c>
      <c r="J10" s="4">
        <f t="shared" si="1"/>
        <v>8441713.4769230764</v>
      </c>
      <c r="K10" s="4">
        <f t="shared" si="2"/>
        <v>997657.04727272724</v>
      </c>
    </row>
    <row r="11" spans="1:11" x14ac:dyDescent="0.2">
      <c r="G11" s="2">
        <v>43874</v>
      </c>
      <c r="H11" s="3">
        <v>108969442.3</v>
      </c>
      <c r="I11" s="5">
        <f t="shared" si="0"/>
        <v>1816157.3716666666</v>
      </c>
      <c r="J11" s="4">
        <f t="shared" si="1"/>
        <v>8382264.7923076916</v>
      </c>
      <c r="K11" s="4">
        <f t="shared" si="2"/>
        <v>990631.29363636358</v>
      </c>
    </row>
    <row r="12" spans="1:11" x14ac:dyDescent="0.2">
      <c r="G12" s="2">
        <v>43871</v>
      </c>
      <c r="H12" s="3">
        <v>93796521.680000007</v>
      </c>
      <c r="I12" s="5">
        <f t="shared" si="0"/>
        <v>1563275.3613333334</v>
      </c>
      <c r="J12" s="4">
        <f t="shared" si="1"/>
        <v>7215117.0523076933</v>
      </c>
      <c r="K12" s="4">
        <f t="shared" si="2"/>
        <v>852695.65163636371</v>
      </c>
    </row>
    <row r="13" spans="1:11" x14ac:dyDescent="0.2">
      <c r="G13" s="2">
        <v>43868</v>
      </c>
      <c r="H13" s="3">
        <v>106866528.8</v>
      </c>
      <c r="I13" s="5">
        <f t="shared" si="0"/>
        <v>1781108.8133333332</v>
      </c>
      <c r="J13" s="4">
        <f t="shared" si="1"/>
        <v>8220502.2153846156</v>
      </c>
      <c r="K13" s="4">
        <f t="shared" si="2"/>
        <v>971513.89818181819</v>
      </c>
    </row>
    <row r="14" spans="1:11" x14ac:dyDescent="0.2">
      <c r="G14" s="2">
        <v>43865</v>
      </c>
      <c r="H14" s="3">
        <v>101484761.2</v>
      </c>
      <c r="I14" s="5">
        <f t="shared" si="0"/>
        <v>1691412.6866666668</v>
      </c>
      <c r="J14" s="4">
        <f t="shared" si="1"/>
        <v>7806520.0923076924</v>
      </c>
      <c r="K14" s="4">
        <f t="shared" si="2"/>
        <v>922588.73818181816</v>
      </c>
    </row>
    <row r="15" spans="1:11" x14ac:dyDescent="0.2">
      <c r="G15" s="2">
        <v>43862</v>
      </c>
      <c r="H15" s="3">
        <v>116092416.2</v>
      </c>
      <c r="I15" s="5">
        <f t="shared" si="0"/>
        <v>1934873.6033333333</v>
      </c>
      <c r="J15" s="4">
        <f t="shared" si="1"/>
        <v>8930185.8615384623</v>
      </c>
      <c r="K15" s="4">
        <f t="shared" si="2"/>
        <v>1055385.6018181818</v>
      </c>
    </row>
    <row r="16" spans="1:11" x14ac:dyDescent="0.2">
      <c r="G16" s="2">
        <v>43859</v>
      </c>
      <c r="H16" s="3">
        <v>123011831.7</v>
      </c>
      <c r="I16" s="5">
        <f t="shared" si="0"/>
        <v>2050197.1950000001</v>
      </c>
      <c r="J16" s="4">
        <f t="shared" si="1"/>
        <v>9462448.5923076924</v>
      </c>
      <c r="K16" s="4">
        <f t="shared" si="2"/>
        <v>1118289.3790909091</v>
      </c>
    </row>
    <row r="17" spans="7:11" x14ac:dyDescent="0.2">
      <c r="G17" s="2">
        <v>43856</v>
      </c>
      <c r="H17" s="3">
        <v>105038821.7</v>
      </c>
      <c r="I17" s="5">
        <f t="shared" si="0"/>
        <v>1750647.0283333333</v>
      </c>
      <c r="J17" s="4">
        <f t="shared" si="1"/>
        <v>8079909.3615384614</v>
      </c>
      <c r="K17" s="4">
        <f t="shared" si="2"/>
        <v>954898.37909090915</v>
      </c>
    </row>
    <row r="18" spans="7:11" x14ac:dyDescent="0.2">
      <c r="G18" s="2">
        <v>43853</v>
      </c>
      <c r="H18" s="3">
        <v>116791417.09999999</v>
      </c>
      <c r="I18" s="5">
        <f t="shared" si="0"/>
        <v>1946523.6183333332</v>
      </c>
      <c r="J18" s="4">
        <f t="shared" si="1"/>
        <v>8983955.1615384612</v>
      </c>
      <c r="K18" s="4">
        <f t="shared" si="2"/>
        <v>1061740.1554545455</v>
      </c>
    </row>
    <row r="19" spans="7:11" x14ac:dyDescent="0.2">
      <c r="G19" s="2">
        <v>43850</v>
      </c>
      <c r="H19" s="3">
        <v>111649656.59999999</v>
      </c>
      <c r="I19" s="5">
        <f t="shared" si="0"/>
        <v>1860827.6099999999</v>
      </c>
      <c r="J19" s="4">
        <f t="shared" si="1"/>
        <v>8588435.1230769232</v>
      </c>
      <c r="K19" s="4">
        <f t="shared" si="2"/>
        <v>1014996.8781818182</v>
      </c>
    </row>
    <row r="20" spans="7:11" x14ac:dyDescent="0.2">
      <c r="G20" s="2">
        <v>43847</v>
      </c>
      <c r="H20" s="3">
        <v>116791417.09999999</v>
      </c>
      <c r="I20" s="5">
        <f t="shared" si="0"/>
        <v>1946523.6183333332</v>
      </c>
      <c r="J20" s="4">
        <f t="shared" si="1"/>
        <v>8983955.1615384612</v>
      </c>
      <c r="K20" s="4">
        <f t="shared" si="2"/>
        <v>1061740.1554545455</v>
      </c>
    </row>
    <row r="21" spans="7:11" x14ac:dyDescent="0.2">
      <c r="G21" s="2">
        <v>43844</v>
      </c>
      <c r="H21" s="3">
        <v>99607271.219999999</v>
      </c>
      <c r="I21" s="5">
        <f t="shared" si="0"/>
        <v>1660121.1869999999</v>
      </c>
      <c r="J21" s="4">
        <f t="shared" si="1"/>
        <v>7662097.7861538464</v>
      </c>
      <c r="K21" s="4">
        <f t="shared" si="2"/>
        <v>905520.64745454548</v>
      </c>
    </row>
    <row r="22" spans="7:11" x14ac:dyDescent="0.2">
      <c r="G22" s="2">
        <v>43841</v>
      </c>
      <c r="H22" s="3">
        <v>111808426.09999999</v>
      </c>
      <c r="I22" s="5">
        <f t="shared" si="0"/>
        <v>1863473.7683333333</v>
      </c>
      <c r="J22" s="4">
        <f t="shared" si="1"/>
        <v>8600648.1615384612</v>
      </c>
      <c r="K22" s="4">
        <f t="shared" si="2"/>
        <v>1016440.2372727272</v>
      </c>
    </row>
    <row r="23" spans="7:11" x14ac:dyDescent="0.2">
      <c r="G23" s="2">
        <v>43838</v>
      </c>
      <c r="H23" s="3">
        <v>97403659.579999998</v>
      </c>
      <c r="I23" s="5">
        <f t="shared" si="0"/>
        <v>1623394.3263333333</v>
      </c>
      <c r="J23" s="4">
        <f t="shared" si="1"/>
        <v>7492589.1984615382</v>
      </c>
      <c r="K23" s="4">
        <f t="shared" si="2"/>
        <v>885487.81436363631</v>
      </c>
    </row>
    <row r="24" spans="7:11" x14ac:dyDescent="0.2">
      <c r="G24" s="2">
        <v>43835</v>
      </c>
      <c r="H24" s="3">
        <v>111808426.09999999</v>
      </c>
      <c r="I24" s="5">
        <f t="shared" si="0"/>
        <v>1863473.7683333333</v>
      </c>
      <c r="J24" s="4">
        <f t="shared" si="1"/>
        <v>8600648.1615384612</v>
      </c>
      <c r="K24" s="4">
        <f t="shared" si="2"/>
        <v>1016440.2372727272</v>
      </c>
    </row>
    <row r="25" spans="7:11" x14ac:dyDescent="0.2">
      <c r="G25" s="2">
        <v>43832</v>
      </c>
      <c r="H25" s="3">
        <v>96717718.310000002</v>
      </c>
      <c r="I25" s="5">
        <f t="shared" si="0"/>
        <v>1611961.9718333334</v>
      </c>
      <c r="J25" s="4">
        <f t="shared" si="1"/>
        <v>7439824.4853846151</v>
      </c>
      <c r="K25" s="4">
        <f t="shared" si="2"/>
        <v>879251.98463636369</v>
      </c>
    </row>
    <row r="26" spans="7:11" x14ac:dyDescent="0.2">
      <c r="G26" s="2"/>
      <c r="I26" s="5"/>
      <c r="J26" s="4"/>
      <c r="K26" s="4"/>
    </row>
    <row r="27" spans="7:11" x14ac:dyDescent="0.2">
      <c r="G27" s="2">
        <v>43829</v>
      </c>
      <c r="H27" s="3">
        <v>106850559.7</v>
      </c>
      <c r="I27" s="5">
        <f>H27/$B$3</f>
        <v>3561685.3233333332</v>
      </c>
      <c r="J27" s="4">
        <f>H27/$C$3</f>
        <v>8219273.8230769234</v>
      </c>
      <c r="K27" s="4">
        <f>H27/$D$3</f>
        <v>1214210.9056818183</v>
      </c>
    </row>
    <row r="28" spans="7:11" x14ac:dyDescent="0.2">
      <c r="G28" s="2">
        <v>43826</v>
      </c>
      <c r="H28" s="3">
        <v>93333320.189999998</v>
      </c>
      <c r="I28" s="5">
        <f t="shared" ref="I28:I91" si="3">H28/$B$3</f>
        <v>3111110.673</v>
      </c>
      <c r="J28" s="4">
        <f t="shared" ref="J28:J91" si="4">H28/$C$3</f>
        <v>7179486.1684615379</v>
      </c>
      <c r="K28" s="4">
        <f t="shared" ref="K28:K91" si="5">H28/$D$3</f>
        <v>1060605.9112499999</v>
      </c>
    </row>
    <row r="29" spans="7:11" x14ac:dyDescent="0.2">
      <c r="G29" s="2">
        <v>43823</v>
      </c>
      <c r="H29" s="3">
        <v>80459758.780000001</v>
      </c>
      <c r="I29" s="5">
        <f t="shared" si="3"/>
        <v>2681991.9593333332</v>
      </c>
      <c r="J29" s="4">
        <f t="shared" si="4"/>
        <v>6189212.2138461536</v>
      </c>
      <c r="K29" s="4">
        <f t="shared" si="5"/>
        <v>914315.44068181817</v>
      </c>
    </row>
    <row r="30" spans="7:11" x14ac:dyDescent="0.2">
      <c r="G30" s="2">
        <v>43820</v>
      </c>
      <c r="H30" s="3">
        <v>113287340.40000001</v>
      </c>
      <c r="I30" s="5">
        <f t="shared" si="3"/>
        <v>3776244.68</v>
      </c>
      <c r="J30" s="4">
        <f t="shared" si="4"/>
        <v>8714410.8000000007</v>
      </c>
      <c r="K30" s="4">
        <f t="shared" si="5"/>
        <v>1287356.1409090909</v>
      </c>
    </row>
    <row r="31" spans="7:11" x14ac:dyDescent="0.2">
      <c r="G31" s="2">
        <v>43817</v>
      </c>
      <c r="H31" s="3">
        <v>85774913.159999996</v>
      </c>
      <c r="I31" s="5">
        <f t="shared" si="3"/>
        <v>2859163.7719999999</v>
      </c>
      <c r="J31" s="4">
        <f t="shared" si="4"/>
        <v>6598070.2430769224</v>
      </c>
      <c r="K31" s="4">
        <f t="shared" si="5"/>
        <v>974714.92227272724</v>
      </c>
    </row>
    <row r="32" spans="7:11" x14ac:dyDescent="0.2">
      <c r="G32" s="2">
        <v>43814</v>
      </c>
      <c r="H32" s="3">
        <v>79373800.239999995</v>
      </c>
      <c r="I32" s="5">
        <f t="shared" si="3"/>
        <v>2645793.3413333329</v>
      </c>
      <c r="J32" s="4">
        <f t="shared" si="4"/>
        <v>6105676.9415384615</v>
      </c>
      <c r="K32" s="4">
        <f t="shared" si="5"/>
        <v>901975.00272727269</v>
      </c>
    </row>
    <row r="33" spans="7:11" x14ac:dyDescent="0.2">
      <c r="G33" s="2">
        <v>43811</v>
      </c>
      <c r="H33" s="3">
        <v>85134801.870000005</v>
      </c>
      <c r="I33" s="5">
        <f t="shared" si="3"/>
        <v>2837826.7290000003</v>
      </c>
      <c r="J33" s="4">
        <f t="shared" si="4"/>
        <v>6548830.9130769232</v>
      </c>
      <c r="K33" s="4">
        <f t="shared" si="5"/>
        <v>967440.93034090917</v>
      </c>
    </row>
    <row r="34" spans="7:11" x14ac:dyDescent="0.2">
      <c r="G34" s="2">
        <v>43808</v>
      </c>
      <c r="H34" s="3">
        <v>94736471.25</v>
      </c>
      <c r="I34" s="5">
        <f t="shared" si="3"/>
        <v>3157882.375</v>
      </c>
      <c r="J34" s="4">
        <f t="shared" si="4"/>
        <v>7287420.865384615</v>
      </c>
      <c r="K34" s="4">
        <f t="shared" si="5"/>
        <v>1076550.8096590908</v>
      </c>
    </row>
    <row r="35" spans="7:11" x14ac:dyDescent="0.2">
      <c r="G35" s="2">
        <v>43805</v>
      </c>
      <c r="H35" s="3">
        <v>92816137.379999995</v>
      </c>
      <c r="I35" s="5">
        <f t="shared" si="3"/>
        <v>3093871.2459999998</v>
      </c>
      <c r="J35" s="4">
        <f t="shared" si="4"/>
        <v>7139702.8753846148</v>
      </c>
      <c r="K35" s="4">
        <f t="shared" si="5"/>
        <v>1054728.8338636362</v>
      </c>
    </row>
    <row r="36" spans="7:11" x14ac:dyDescent="0.2">
      <c r="G36" s="2">
        <v>43802</v>
      </c>
      <c r="H36" s="3">
        <v>101894683.2</v>
      </c>
      <c r="I36" s="5">
        <f t="shared" si="3"/>
        <v>3396489.44</v>
      </c>
      <c r="J36" s="4">
        <f t="shared" si="4"/>
        <v>7838052.5538461544</v>
      </c>
      <c r="K36" s="4">
        <f t="shared" si="5"/>
        <v>1157894.1272727272</v>
      </c>
    </row>
    <row r="37" spans="7:11" x14ac:dyDescent="0.2">
      <c r="G37" s="2">
        <v>43799</v>
      </c>
      <c r="H37" s="3">
        <v>81257785.310000002</v>
      </c>
      <c r="I37" s="5">
        <f t="shared" si="3"/>
        <v>2708592.8436666667</v>
      </c>
      <c r="J37" s="4">
        <f t="shared" si="4"/>
        <v>6250598.8700000001</v>
      </c>
      <c r="K37" s="4">
        <f t="shared" si="5"/>
        <v>923383.9239772727</v>
      </c>
    </row>
    <row r="38" spans="7:11" x14ac:dyDescent="0.2">
      <c r="G38" s="2">
        <v>43796</v>
      </c>
      <c r="H38" s="3">
        <v>89641525.060000002</v>
      </c>
      <c r="I38" s="5">
        <f t="shared" si="3"/>
        <v>2988050.8353333334</v>
      </c>
      <c r="J38" s="4">
        <f t="shared" si="4"/>
        <v>6895501.9276923081</v>
      </c>
      <c r="K38" s="4">
        <f t="shared" si="5"/>
        <v>1018653.6938636363</v>
      </c>
    </row>
    <row r="39" spans="7:11" x14ac:dyDescent="0.2">
      <c r="G39" s="2">
        <v>43793</v>
      </c>
      <c r="H39" s="3">
        <v>84482300.599999994</v>
      </c>
      <c r="I39" s="5">
        <f t="shared" si="3"/>
        <v>2816076.6866666665</v>
      </c>
      <c r="J39" s="4">
        <f t="shared" si="4"/>
        <v>6498638.5076923072</v>
      </c>
      <c r="K39" s="4">
        <f t="shared" si="5"/>
        <v>960026.14318181807</v>
      </c>
    </row>
    <row r="40" spans="7:11" x14ac:dyDescent="0.2">
      <c r="G40" s="2">
        <v>43790</v>
      </c>
      <c r="H40" s="3">
        <v>87143254.959999993</v>
      </c>
      <c r="I40" s="5">
        <f t="shared" si="3"/>
        <v>2904775.165333333</v>
      </c>
      <c r="J40" s="4">
        <f t="shared" si="4"/>
        <v>6703327.304615384</v>
      </c>
      <c r="K40" s="4">
        <f t="shared" si="5"/>
        <v>990264.26090909087</v>
      </c>
    </row>
    <row r="41" spans="7:11" x14ac:dyDescent="0.2">
      <c r="G41" s="2">
        <v>43787</v>
      </c>
      <c r="H41" s="3">
        <v>88524084.810000002</v>
      </c>
      <c r="I41" s="5">
        <f t="shared" si="3"/>
        <v>2950802.827</v>
      </c>
      <c r="J41" s="4">
        <f t="shared" si="4"/>
        <v>6809544.9853846151</v>
      </c>
      <c r="K41" s="4">
        <f t="shared" si="5"/>
        <v>1005955.5092045455</v>
      </c>
    </row>
    <row r="42" spans="7:11" x14ac:dyDescent="0.2">
      <c r="G42" s="2">
        <v>43784</v>
      </c>
      <c r="H42" s="3">
        <v>99905752.859999999</v>
      </c>
      <c r="I42" s="5">
        <f t="shared" si="3"/>
        <v>3330191.7620000001</v>
      </c>
      <c r="J42" s="4">
        <f t="shared" si="4"/>
        <v>7685057.9123076927</v>
      </c>
      <c r="K42" s="4">
        <f t="shared" si="5"/>
        <v>1135292.6461363637</v>
      </c>
    </row>
    <row r="43" spans="7:11" x14ac:dyDescent="0.2">
      <c r="G43" s="2">
        <v>43781</v>
      </c>
      <c r="H43" s="3">
        <v>85362510.359999999</v>
      </c>
      <c r="I43" s="5">
        <f t="shared" si="3"/>
        <v>2845417.0120000001</v>
      </c>
      <c r="J43" s="4">
        <f t="shared" si="4"/>
        <v>6566346.9507692307</v>
      </c>
      <c r="K43" s="4">
        <f t="shared" si="5"/>
        <v>970028.52681818185</v>
      </c>
    </row>
    <row r="44" spans="7:11" x14ac:dyDescent="0.2">
      <c r="G44" s="2">
        <v>43778</v>
      </c>
      <c r="H44" s="3">
        <v>91053344.379999995</v>
      </c>
      <c r="I44" s="5">
        <f t="shared" si="3"/>
        <v>3035111.4793333332</v>
      </c>
      <c r="J44" s="4">
        <f t="shared" si="4"/>
        <v>7004103.4138461538</v>
      </c>
      <c r="K44" s="4">
        <f t="shared" si="5"/>
        <v>1034697.0952272727</v>
      </c>
    </row>
    <row r="45" spans="7:11" x14ac:dyDescent="0.2">
      <c r="G45" s="2">
        <v>43775</v>
      </c>
      <c r="H45" s="3">
        <v>89840145.689999998</v>
      </c>
      <c r="I45" s="5">
        <f t="shared" si="3"/>
        <v>2994671.523</v>
      </c>
      <c r="J45" s="4">
        <f t="shared" si="4"/>
        <v>6910780.4376923079</v>
      </c>
      <c r="K45" s="4">
        <f t="shared" si="5"/>
        <v>1020910.7464772727</v>
      </c>
    </row>
    <row r="46" spans="7:11" x14ac:dyDescent="0.2">
      <c r="G46" s="2">
        <v>43772</v>
      </c>
      <c r="H46" s="3">
        <v>93923788.680000007</v>
      </c>
      <c r="I46" s="5">
        <f t="shared" si="3"/>
        <v>3130792.9560000002</v>
      </c>
      <c r="J46" s="4">
        <f t="shared" si="4"/>
        <v>7224906.8215384623</v>
      </c>
      <c r="K46" s="4">
        <f t="shared" si="5"/>
        <v>1067315.7804545455</v>
      </c>
    </row>
    <row r="47" spans="7:11" x14ac:dyDescent="0.2">
      <c r="G47" s="2">
        <v>43769</v>
      </c>
      <c r="H47" s="3">
        <v>89840145.689999998</v>
      </c>
      <c r="I47" s="5">
        <f t="shared" si="3"/>
        <v>2994671.523</v>
      </c>
      <c r="J47" s="4">
        <f t="shared" si="4"/>
        <v>6910780.4376923079</v>
      </c>
      <c r="K47" s="4">
        <f t="shared" si="5"/>
        <v>1020910.7464772727</v>
      </c>
    </row>
    <row r="48" spans="7:11" x14ac:dyDescent="0.2">
      <c r="G48" s="2">
        <v>43766</v>
      </c>
      <c r="H48" s="3">
        <v>91201360.019999996</v>
      </c>
      <c r="I48" s="5">
        <f t="shared" si="3"/>
        <v>3040045.3339999998</v>
      </c>
      <c r="J48" s="4">
        <f t="shared" si="4"/>
        <v>7015489.2323076921</v>
      </c>
      <c r="K48" s="4">
        <f t="shared" si="5"/>
        <v>1036379.0911363636</v>
      </c>
    </row>
    <row r="49" spans="7:11" x14ac:dyDescent="0.2">
      <c r="G49" s="2">
        <v>43763</v>
      </c>
      <c r="H49" s="3">
        <v>93923788.680000007</v>
      </c>
      <c r="I49" s="5">
        <f t="shared" si="3"/>
        <v>3130792.9560000002</v>
      </c>
      <c r="J49" s="4">
        <f t="shared" si="4"/>
        <v>7224906.8215384623</v>
      </c>
      <c r="K49" s="4">
        <f t="shared" si="5"/>
        <v>1067315.7804545455</v>
      </c>
    </row>
    <row r="50" spans="7:11" x14ac:dyDescent="0.2">
      <c r="G50" s="2">
        <v>43760</v>
      </c>
      <c r="H50" s="3">
        <v>109281440.8</v>
      </c>
      <c r="I50" s="5">
        <f t="shared" si="3"/>
        <v>3642714.6933333334</v>
      </c>
      <c r="J50" s="4">
        <f t="shared" si="4"/>
        <v>8406264.6769230776</v>
      </c>
      <c r="K50" s="4">
        <f t="shared" si="5"/>
        <v>1241834.5545454544</v>
      </c>
    </row>
    <row r="51" spans="7:11" x14ac:dyDescent="0.2">
      <c r="G51" s="2">
        <v>43757</v>
      </c>
      <c r="H51" s="3">
        <v>91822275.670000002</v>
      </c>
      <c r="I51" s="5">
        <f t="shared" si="3"/>
        <v>3060742.5223333333</v>
      </c>
      <c r="J51" s="4">
        <f t="shared" si="4"/>
        <v>7063251.9746153848</v>
      </c>
      <c r="K51" s="4">
        <f t="shared" si="5"/>
        <v>1043434.9507954546</v>
      </c>
    </row>
    <row r="52" spans="7:11" x14ac:dyDescent="0.2">
      <c r="G52" s="2">
        <v>43754</v>
      </c>
      <c r="H52" s="3">
        <v>92468911.409999996</v>
      </c>
      <c r="I52" s="5">
        <f t="shared" si="3"/>
        <v>3082297.0469999998</v>
      </c>
      <c r="J52" s="4">
        <f t="shared" si="4"/>
        <v>7112993.1853846153</v>
      </c>
      <c r="K52" s="4">
        <f t="shared" si="5"/>
        <v>1050783.0842045455</v>
      </c>
    </row>
    <row r="53" spans="7:11" x14ac:dyDescent="0.2">
      <c r="G53" s="2">
        <v>43751</v>
      </c>
      <c r="H53" s="3">
        <v>91822275.670000002</v>
      </c>
      <c r="I53" s="5">
        <f t="shared" si="3"/>
        <v>3060742.5223333333</v>
      </c>
      <c r="J53" s="4">
        <f t="shared" si="4"/>
        <v>7063251.9746153848</v>
      </c>
      <c r="K53" s="4">
        <f t="shared" si="5"/>
        <v>1043434.9507954546</v>
      </c>
    </row>
    <row r="54" spans="7:11" x14ac:dyDescent="0.2">
      <c r="G54" s="2">
        <v>43748</v>
      </c>
      <c r="H54" s="3">
        <v>103681264.3</v>
      </c>
      <c r="I54" s="5">
        <f t="shared" si="3"/>
        <v>3456042.1433333331</v>
      </c>
      <c r="J54" s="4">
        <f t="shared" si="4"/>
        <v>7975481.8692307686</v>
      </c>
      <c r="K54" s="4">
        <f t="shared" si="5"/>
        <v>1178196.1852272728</v>
      </c>
    </row>
    <row r="55" spans="7:11" x14ac:dyDescent="0.2">
      <c r="G55" s="2">
        <v>43745</v>
      </c>
      <c r="H55" s="3">
        <v>98315579.769999996</v>
      </c>
      <c r="I55" s="5">
        <f t="shared" si="3"/>
        <v>3277185.992333333</v>
      </c>
      <c r="J55" s="4">
        <f t="shared" si="4"/>
        <v>7562736.9053846151</v>
      </c>
      <c r="K55" s="4">
        <f t="shared" si="5"/>
        <v>1117222.4973863636</v>
      </c>
    </row>
    <row r="56" spans="7:11" x14ac:dyDescent="0.2">
      <c r="G56" s="2">
        <v>43742</v>
      </c>
      <c r="H56" s="3">
        <v>93241227.260000005</v>
      </c>
      <c r="I56" s="5">
        <f t="shared" si="3"/>
        <v>3108040.9086666671</v>
      </c>
      <c r="J56" s="4">
        <f t="shared" si="4"/>
        <v>7172402.0969230775</v>
      </c>
      <c r="K56" s="4">
        <f t="shared" si="5"/>
        <v>1059559.4006818181</v>
      </c>
    </row>
    <row r="57" spans="7:11" x14ac:dyDescent="0.2">
      <c r="G57" s="2">
        <v>43739</v>
      </c>
      <c r="H57" s="3">
        <v>90704051.010000005</v>
      </c>
      <c r="I57" s="5">
        <f t="shared" si="3"/>
        <v>3023468.3670000001</v>
      </c>
      <c r="J57" s="4">
        <f t="shared" si="4"/>
        <v>6977234.6930769235</v>
      </c>
      <c r="K57" s="4">
        <f t="shared" si="5"/>
        <v>1030727.8523863637</v>
      </c>
    </row>
    <row r="58" spans="7:11" x14ac:dyDescent="0.2">
      <c r="G58" s="2">
        <v>43736</v>
      </c>
      <c r="H58" s="3">
        <v>100852756</v>
      </c>
      <c r="I58" s="5">
        <f t="shared" si="3"/>
        <v>3361758.5333333332</v>
      </c>
      <c r="J58" s="4">
        <f t="shared" si="4"/>
        <v>7757904.307692308</v>
      </c>
      <c r="K58" s="4">
        <f t="shared" si="5"/>
        <v>1146054.0454545454</v>
      </c>
    </row>
    <row r="59" spans="7:11" x14ac:dyDescent="0.2">
      <c r="G59" s="2">
        <v>43733</v>
      </c>
      <c r="H59" s="3">
        <v>92209210.310000002</v>
      </c>
      <c r="I59" s="5">
        <f t="shared" si="3"/>
        <v>3073640.3436666667</v>
      </c>
      <c r="J59" s="4">
        <f t="shared" si="4"/>
        <v>7093016.1776923081</v>
      </c>
      <c r="K59" s="4">
        <f t="shared" si="5"/>
        <v>1047831.9353409092</v>
      </c>
    </row>
    <row r="60" spans="7:11" x14ac:dyDescent="0.2">
      <c r="G60" s="2">
        <v>43730</v>
      </c>
      <c r="H60" s="3">
        <v>98120057.120000005</v>
      </c>
      <c r="I60" s="5">
        <f t="shared" si="3"/>
        <v>3270668.5706666666</v>
      </c>
      <c r="J60" s="4">
        <f t="shared" si="4"/>
        <v>7547696.7015384622</v>
      </c>
      <c r="K60" s="4">
        <f t="shared" si="5"/>
        <v>1115000.6490909092</v>
      </c>
    </row>
    <row r="61" spans="7:11" x14ac:dyDescent="0.2">
      <c r="G61" s="2">
        <v>43727</v>
      </c>
      <c r="H61" s="3">
        <v>87480532.859999999</v>
      </c>
      <c r="I61" s="5">
        <f t="shared" si="3"/>
        <v>2916017.7620000001</v>
      </c>
      <c r="J61" s="4">
        <f t="shared" si="4"/>
        <v>6729271.7584615387</v>
      </c>
      <c r="K61" s="4">
        <f t="shared" si="5"/>
        <v>994096.96431818185</v>
      </c>
    </row>
    <row r="62" spans="7:11" x14ac:dyDescent="0.2">
      <c r="G62" s="2">
        <v>43724</v>
      </c>
      <c r="H62" s="3">
        <v>96346803.079999998</v>
      </c>
      <c r="I62" s="5">
        <f t="shared" si="3"/>
        <v>3211560.1026666667</v>
      </c>
      <c r="J62" s="4">
        <f t="shared" si="4"/>
        <v>7411292.5446153842</v>
      </c>
      <c r="K62" s="4">
        <f t="shared" si="5"/>
        <v>1094850.0349999999</v>
      </c>
    </row>
    <row r="63" spans="7:11" x14ac:dyDescent="0.2">
      <c r="G63" s="2">
        <v>43721</v>
      </c>
      <c r="H63" s="3">
        <v>81711974.359999999</v>
      </c>
      <c r="I63" s="5">
        <f t="shared" si="3"/>
        <v>2723732.4786666664</v>
      </c>
      <c r="J63" s="4">
        <f t="shared" si="4"/>
        <v>6285536.4892307688</v>
      </c>
      <c r="K63" s="4">
        <f t="shared" si="5"/>
        <v>928545.16318181821</v>
      </c>
    </row>
    <row r="64" spans="7:11" x14ac:dyDescent="0.2">
      <c r="G64" s="2">
        <v>43718</v>
      </c>
      <c r="H64" s="3">
        <v>97457152.269999996</v>
      </c>
      <c r="I64" s="5">
        <f t="shared" si="3"/>
        <v>3248571.742333333</v>
      </c>
      <c r="J64" s="4">
        <f t="shared" si="4"/>
        <v>7496704.0207692301</v>
      </c>
      <c r="K64" s="4">
        <f t="shared" si="5"/>
        <v>1107467.6394318182</v>
      </c>
    </row>
    <row r="65" spans="7:11" x14ac:dyDescent="0.2">
      <c r="G65" s="2">
        <v>43715</v>
      </c>
      <c r="H65" s="3">
        <v>80321828.790000007</v>
      </c>
      <c r="I65" s="5">
        <f t="shared" si="3"/>
        <v>2677394.2930000001</v>
      </c>
      <c r="J65" s="4">
        <f t="shared" si="4"/>
        <v>6178602.214615385</v>
      </c>
      <c r="K65" s="4">
        <f t="shared" si="5"/>
        <v>912748.05443181831</v>
      </c>
    </row>
    <row r="66" spans="7:11" x14ac:dyDescent="0.2">
      <c r="G66" s="2">
        <v>43712</v>
      </c>
      <c r="H66" s="3">
        <v>72825124.769999996</v>
      </c>
      <c r="I66" s="5">
        <f t="shared" si="3"/>
        <v>2427504.159</v>
      </c>
      <c r="J66" s="4">
        <f t="shared" si="4"/>
        <v>5601932.6746153841</v>
      </c>
      <c r="K66" s="4">
        <f t="shared" si="5"/>
        <v>827558.23602272721</v>
      </c>
    </row>
    <row r="67" spans="7:11" x14ac:dyDescent="0.2">
      <c r="G67" s="2">
        <v>43709</v>
      </c>
      <c r="H67" s="3">
        <v>75959123.819999993</v>
      </c>
      <c r="I67" s="5">
        <f t="shared" si="3"/>
        <v>2531970.7939999998</v>
      </c>
      <c r="J67" s="4">
        <f t="shared" si="4"/>
        <v>5843009.5246153837</v>
      </c>
      <c r="K67" s="4">
        <f t="shared" si="5"/>
        <v>863171.86159090896</v>
      </c>
    </row>
    <row r="68" spans="7:11" x14ac:dyDescent="0.2">
      <c r="G68" s="2">
        <v>43706</v>
      </c>
      <c r="H68" s="3">
        <v>83526952.700000003</v>
      </c>
      <c r="I68" s="5">
        <f t="shared" si="3"/>
        <v>2784231.7566666668</v>
      </c>
      <c r="J68" s="4">
        <f t="shared" si="4"/>
        <v>6425150.2076923084</v>
      </c>
      <c r="K68" s="4">
        <f t="shared" si="5"/>
        <v>949169.91704545461</v>
      </c>
    </row>
    <row r="69" spans="7:11" x14ac:dyDescent="0.2">
      <c r="G69" s="2">
        <v>43703</v>
      </c>
      <c r="H69" s="3">
        <v>69352681.939999998</v>
      </c>
      <c r="I69" s="5">
        <f t="shared" si="3"/>
        <v>2311756.0646666666</v>
      </c>
      <c r="J69" s="4">
        <f t="shared" si="4"/>
        <v>5334821.6876923079</v>
      </c>
      <c r="K69" s="4">
        <f t="shared" si="5"/>
        <v>788098.65840909083</v>
      </c>
    </row>
    <row r="70" spans="7:11" x14ac:dyDescent="0.2">
      <c r="G70" s="2">
        <v>43700</v>
      </c>
      <c r="H70" s="3">
        <v>77452265.230000004</v>
      </c>
      <c r="I70" s="5">
        <f t="shared" si="3"/>
        <v>2581742.1743333335</v>
      </c>
      <c r="J70" s="4">
        <f t="shared" si="4"/>
        <v>5957866.5561538469</v>
      </c>
      <c r="K70" s="4">
        <f t="shared" si="5"/>
        <v>880139.37761363643</v>
      </c>
    </row>
    <row r="71" spans="7:11" x14ac:dyDescent="0.2">
      <c r="G71" s="2">
        <v>43697</v>
      </c>
      <c r="H71" s="3">
        <v>77452265.230000004</v>
      </c>
      <c r="I71" s="5">
        <f t="shared" si="3"/>
        <v>2581742.1743333335</v>
      </c>
      <c r="J71" s="4">
        <f t="shared" si="4"/>
        <v>5957866.5561538469</v>
      </c>
      <c r="K71" s="4">
        <f t="shared" si="5"/>
        <v>880139.37761363643</v>
      </c>
    </row>
    <row r="72" spans="7:11" x14ac:dyDescent="0.2">
      <c r="G72" s="2">
        <v>43694</v>
      </c>
      <c r="H72" s="3">
        <v>63535915.75</v>
      </c>
      <c r="I72" s="5">
        <f t="shared" si="3"/>
        <v>2117863.8583333334</v>
      </c>
      <c r="J72" s="4">
        <f t="shared" si="4"/>
        <v>4887378.134615385</v>
      </c>
      <c r="K72" s="4">
        <f t="shared" si="5"/>
        <v>721999.04261363635</v>
      </c>
    </row>
    <row r="73" spans="7:11" x14ac:dyDescent="0.2">
      <c r="G73" s="2">
        <v>43691</v>
      </c>
      <c r="H73" s="3">
        <v>75448899.959999993</v>
      </c>
      <c r="I73" s="5">
        <f t="shared" si="3"/>
        <v>2514963.3319999999</v>
      </c>
      <c r="J73" s="4">
        <f t="shared" si="4"/>
        <v>5803761.535384615</v>
      </c>
      <c r="K73" s="4">
        <f t="shared" si="5"/>
        <v>857373.86318181816</v>
      </c>
    </row>
    <row r="74" spans="7:11" x14ac:dyDescent="0.2">
      <c r="G74" s="2">
        <v>43688</v>
      </c>
      <c r="H74" s="3">
        <v>75945274.299999997</v>
      </c>
      <c r="I74" s="5">
        <f t="shared" si="3"/>
        <v>2531509.1433333331</v>
      </c>
      <c r="J74" s="4">
        <f t="shared" si="4"/>
        <v>5841944.1769230766</v>
      </c>
      <c r="K74" s="4">
        <f t="shared" si="5"/>
        <v>863014.4806818181</v>
      </c>
    </row>
    <row r="75" spans="7:11" x14ac:dyDescent="0.2">
      <c r="G75" s="2">
        <v>43685</v>
      </c>
      <c r="H75" s="3">
        <v>70485156.540000007</v>
      </c>
      <c r="I75" s="5">
        <f t="shared" si="3"/>
        <v>2349505.2180000003</v>
      </c>
      <c r="J75" s="4">
        <f t="shared" si="4"/>
        <v>5421935.118461539</v>
      </c>
      <c r="K75" s="4">
        <f t="shared" si="5"/>
        <v>800967.68795454549</v>
      </c>
    </row>
    <row r="76" spans="7:11" x14ac:dyDescent="0.2">
      <c r="G76" s="2">
        <v>43682</v>
      </c>
      <c r="H76" s="3">
        <v>70305379.010000005</v>
      </c>
      <c r="I76" s="5">
        <f t="shared" si="3"/>
        <v>2343512.6336666667</v>
      </c>
      <c r="J76" s="4">
        <f t="shared" si="4"/>
        <v>5408106.0776923085</v>
      </c>
      <c r="K76" s="4">
        <f t="shared" si="5"/>
        <v>798924.76147727284</v>
      </c>
    </row>
    <row r="77" spans="7:11" x14ac:dyDescent="0.2">
      <c r="G77" s="2">
        <v>43679</v>
      </c>
      <c r="H77" s="3">
        <v>75725144.730000004</v>
      </c>
      <c r="I77" s="5">
        <f t="shared" si="3"/>
        <v>2524171.4909999999</v>
      </c>
      <c r="J77" s="4">
        <f t="shared" si="4"/>
        <v>5825011.133076923</v>
      </c>
      <c r="K77" s="4">
        <f t="shared" si="5"/>
        <v>860513.00829545455</v>
      </c>
    </row>
    <row r="78" spans="7:11" x14ac:dyDescent="0.2">
      <c r="G78" s="2">
        <v>43676</v>
      </c>
      <c r="H78" s="3">
        <v>63627044.68</v>
      </c>
      <c r="I78" s="5">
        <f t="shared" si="3"/>
        <v>2120901.4893333334</v>
      </c>
      <c r="J78" s="4">
        <f t="shared" si="4"/>
        <v>4894388.0523076924</v>
      </c>
      <c r="K78" s="4">
        <f t="shared" si="5"/>
        <v>723034.59863636363</v>
      </c>
    </row>
    <row r="79" spans="7:11" x14ac:dyDescent="0.2">
      <c r="G79" s="2">
        <v>43673</v>
      </c>
      <c r="H79" s="3">
        <v>68107822.480000004</v>
      </c>
      <c r="I79" s="5">
        <f t="shared" si="3"/>
        <v>2270260.7493333337</v>
      </c>
      <c r="J79" s="4">
        <f t="shared" si="4"/>
        <v>5239063.2676923079</v>
      </c>
      <c r="K79" s="4">
        <f t="shared" si="5"/>
        <v>773952.5281818182</v>
      </c>
    </row>
    <row r="80" spans="7:11" x14ac:dyDescent="0.2">
      <c r="G80" s="2">
        <v>43670</v>
      </c>
      <c r="H80" s="3">
        <v>62282811.350000001</v>
      </c>
      <c r="I80" s="5">
        <f t="shared" si="3"/>
        <v>2076093.7116666667</v>
      </c>
      <c r="J80" s="4">
        <f t="shared" si="4"/>
        <v>4790985.4884615382</v>
      </c>
      <c r="K80" s="4">
        <f t="shared" si="5"/>
        <v>707759.2198863636</v>
      </c>
    </row>
    <row r="81" spans="7:11" x14ac:dyDescent="0.2">
      <c r="G81" s="2">
        <v>43667</v>
      </c>
      <c r="H81" s="3">
        <v>67136692.510000005</v>
      </c>
      <c r="I81" s="5">
        <f t="shared" si="3"/>
        <v>2237889.7503333334</v>
      </c>
      <c r="J81" s="4">
        <f t="shared" si="4"/>
        <v>5164360.9623076925</v>
      </c>
      <c r="K81" s="4">
        <f t="shared" si="5"/>
        <v>762916.96034090919</v>
      </c>
    </row>
    <row r="82" spans="7:11" x14ac:dyDescent="0.2">
      <c r="G82" s="2">
        <v>43664</v>
      </c>
      <c r="H82" s="3">
        <v>54520401.299999997</v>
      </c>
      <c r="I82" s="5">
        <f t="shared" si="3"/>
        <v>1817346.71</v>
      </c>
      <c r="J82" s="4">
        <f t="shared" si="4"/>
        <v>4193877.0230769226</v>
      </c>
      <c r="K82" s="4">
        <f t="shared" si="5"/>
        <v>619550.01477272727</v>
      </c>
    </row>
    <row r="83" spans="7:11" x14ac:dyDescent="0.2">
      <c r="G83" s="2">
        <v>43661</v>
      </c>
      <c r="H83" s="3">
        <v>65784947.030000001</v>
      </c>
      <c r="I83" s="5">
        <f t="shared" si="3"/>
        <v>2192831.5676666666</v>
      </c>
      <c r="J83" s="4">
        <f t="shared" si="4"/>
        <v>5060380.5407692306</v>
      </c>
      <c r="K83" s="4">
        <f t="shared" si="5"/>
        <v>747556.21625000006</v>
      </c>
    </row>
    <row r="84" spans="7:11" x14ac:dyDescent="0.2">
      <c r="G84" s="2">
        <v>43658</v>
      </c>
      <c r="H84" s="3">
        <v>73895419.950000003</v>
      </c>
      <c r="I84" s="5">
        <f t="shared" si="3"/>
        <v>2463180.665</v>
      </c>
      <c r="J84" s="4">
        <f t="shared" si="4"/>
        <v>5684263.0730769234</v>
      </c>
      <c r="K84" s="4">
        <f t="shared" si="5"/>
        <v>839720.68125000002</v>
      </c>
    </row>
    <row r="85" spans="7:11" x14ac:dyDescent="0.2">
      <c r="G85" s="2">
        <v>43655</v>
      </c>
      <c r="H85" s="3">
        <v>65740170.460000001</v>
      </c>
      <c r="I85" s="5">
        <f t="shared" si="3"/>
        <v>2191339.0153333335</v>
      </c>
      <c r="J85" s="4">
        <f t="shared" si="4"/>
        <v>5056936.1892307689</v>
      </c>
      <c r="K85" s="4">
        <f t="shared" si="5"/>
        <v>747047.3915909091</v>
      </c>
    </row>
    <row r="86" spans="7:11" x14ac:dyDescent="0.2">
      <c r="G86" s="2">
        <v>43652</v>
      </c>
      <c r="H86" s="3">
        <v>70209738.579999998</v>
      </c>
      <c r="I86" s="5">
        <f t="shared" si="3"/>
        <v>2340324.6193333333</v>
      </c>
      <c r="J86" s="4">
        <f t="shared" si="4"/>
        <v>5400749.1215384612</v>
      </c>
      <c r="K86" s="4">
        <f t="shared" si="5"/>
        <v>797837.93840909086</v>
      </c>
    </row>
    <row r="87" spans="7:11" x14ac:dyDescent="0.2">
      <c r="G87" s="2">
        <v>43649</v>
      </c>
      <c r="H87" s="3">
        <v>67843118.180000007</v>
      </c>
      <c r="I87" s="5">
        <f t="shared" si="3"/>
        <v>2261437.2726666671</v>
      </c>
      <c r="J87" s="4">
        <f t="shared" si="4"/>
        <v>5218701.3984615393</v>
      </c>
      <c r="K87" s="4">
        <f t="shared" si="5"/>
        <v>770944.5247727274</v>
      </c>
    </row>
    <row r="88" spans="7:11" x14ac:dyDescent="0.2">
      <c r="G88" s="2">
        <v>43646</v>
      </c>
      <c r="H88" s="3">
        <v>59954383.5</v>
      </c>
      <c r="I88" s="5">
        <f t="shared" si="3"/>
        <v>1998479.45</v>
      </c>
      <c r="J88" s="4">
        <f t="shared" si="4"/>
        <v>4611875.653846154</v>
      </c>
      <c r="K88" s="4">
        <f t="shared" si="5"/>
        <v>681299.8125</v>
      </c>
    </row>
    <row r="89" spans="7:11" x14ac:dyDescent="0.2">
      <c r="G89" s="2">
        <v>43643</v>
      </c>
      <c r="H89" s="3">
        <v>55539973.18</v>
      </c>
      <c r="I89" s="5">
        <f t="shared" si="3"/>
        <v>1851332.4393333334</v>
      </c>
      <c r="J89" s="4">
        <f t="shared" si="4"/>
        <v>4272305.6292307694</v>
      </c>
      <c r="K89" s="4">
        <f t="shared" si="5"/>
        <v>631136.05886363634</v>
      </c>
    </row>
    <row r="90" spans="7:11" x14ac:dyDescent="0.2">
      <c r="G90" s="2">
        <v>43640</v>
      </c>
      <c r="H90" s="3">
        <v>65193212.5</v>
      </c>
      <c r="I90" s="5">
        <f t="shared" si="3"/>
        <v>2173107.0833333335</v>
      </c>
      <c r="J90" s="4">
        <f t="shared" si="4"/>
        <v>5014862.5</v>
      </c>
      <c r="K90" s="4">
        <f t="shared" si="5"/>
        <v>740831.96022727271</v>
      </c>
    </row>
    <row r="91" spans="7:11" x14ac:dyDescent="0.2">
      <c r="G91" s="2">
        <v>43637</v>
      </c>
      <c r="H91" s="3">
        <v>48986990.18</v>
      </c>
      <c r="I91" s="5">
        <f t="shared" si="3"/>
        <v>1632899.6726666666</v>
      </c>
      <c r="J91" s="4">
        <f t="shared" si="4"/>
        <v>3768230.0138461539</v>
      </c>
      <c r="K91" s="4">
        <f t="shared" si="5"/>
        <v>556670.3429545454</v>
      </c>
    </row>
    <row r="92" spans="7:11" x14ac:dyDescent="0.2">
      <c r="G92" s="2">
        <v>43634</v>
      </c>
      <c r="H92" s="3">
        <v>60036687.219999999</v>
      </c>
      <c r="I92" s="5">
        <f t="shared" ref="I92:I148" si="6">H92/$B$3</f>
        <v>2001222.9073333333</v>
      </c>
      <c r="J92" s="4">
        <f t="shared" ref="J92:J148" si="7">H92/$C$3</f>
        <v>4618206.7092307694</v>
      </c>
      <c r="K92" s="4">
        <f t="shared" ref="K92:K148" si="8">H92/$D$3</f>
        <v>682235.08204545453</v>
      </c>
    </row>
    <row r="93" spans="7:11" x14ac:dyDescent="0.2">
      <c r="G93" s="2">
        <v>43631</v>
      </c>
      <c r="H93" s="3">
        <v>53775192.229999997</v>
      </c>
      <c r="I93" s="5">
        <f t="shared" si="6"/>
        <v>1792506.4076666667</v>
      </c>
      <c r="J93" s="4">
        <f t="shared" si="7"/>
        <v>4136553.248461538</v>
      </c>
      <c r="K93" s="4">
        <f t="shared" si="8"/>
        <v>611081.72988636361</v>
      </c>
    </row>
    <row r="94" spans="7:11" x14ac:dyDescent="0.2">
      <c r="G94" s="2">
        <v>43628</v>
      </c>
      <c r="H94" s="3">
        <v>48577778.939999998</v>
      </c>
      <c r="I94" s="5">
        <f t="shared" si="6"/>
        <v>1619259.298</v>
      </c>
      <c r="J94" s="4">
        <f t="shared" si="7"/>
        <v>3736752.2261538459</v>
      </c>
      <c r="K94" s="4">
        <f t="shared" si="8"/>
        <v>552020.21522727271</v>
      </c>
    </row>
    <row r="95" spans="7:11" x14ac:dyDescent="0.2">
      <c r="G95" s="2">
        <v>43625</v>
      </c>
      <c r="H95" s="3">
        <v>54510942.780000001</v>
      </c>
      <c r="I95" s="5">
        <f t="shared" si="6"/>
        <v>1817031.426</v>
      </c>
      <c r="J95" s="4">
        <f t="shared" si="7"/>
        <v>4193149.4446153846</v>
      </c>
      <c r="K95" s="4">
        <f t="shared" si="8"/>
        <v>619442.53159090912</v>
      </c>
    </row>
    <row r="96" spans="7:11" x14ac:dyDescent="0.2">
      <c r="G96" s="2">
        <v>43622</v>
      </c>
      <c r="H96" s="3">
        <v>58219170.18</v>
      </c>
      <c r="I96" s="5">
        <f t="shared" si="6"/>
        <v>1940639.0060000001</v>
      </c>
      <c r="J96" s="4">
        <f t="shared" si="7"/>
        <v>4478397.7061538463</v>
      </c>
      <c r="K96" s="4">
        <f t="shared" si="8"/>
        <v>661581.47931818187</v>
      </c>
    </row>
    <row r="97" spans="7:11" x14ac:dyDescent="0.2">
      <c r="G97" s="2">
        <v>43619</v>
      </c>
      <c r="H97" s="3">
        <v>44127906.060000002</v>
      </c>
      <c r="I97" s="5">
        <f t="shared" si="6"/>
        <v>1470930.202</v>
      </c>
      <c r="J97" s="4">
        <f t="shared" si="7"/>
        <v>3394454.3123076926</v>
      </c>
      <c r="K97" s="4">
        <f t="shared" si="8"/>
        <v>501453.47795454547</v>
      </c>
    </row>
    <row r="98" spans="7:11" x14ac:dyDescent="0.2">
      <c r="G98" s="2">
        <v>43616</v>
      </c>
      <c r="H98" s="3">
        <v>43386260.579999998</v>
      </c>
      <c r="I98" s="5">
        <f t="shared" si="6"/>
        <v>1446208.686</v>
      </c>
      <c r="J98" s="4">
        <f t="shared" si="7"/>
        <v>3337404.6599999997</v>
      </c>
      <c r="K98" s="4">
        <f t="shared" si="8"/>
        <v>493025.68840909092</v>
      </c>
    </row>
    <row r="99" spans="7:11" x14ac:dyDescent="0.2">
      <c r="G99" s="2">
        <v>43613</v>
      </c>
      <c r="H99" s="3">
        <v>54659412.119999997</v>
      </c>
      <c r="I99" s="5">
        <f t="shared" si="6"/>
        <v>1821980.4039999999</v>
      </c>
      <c r="J99" s="4">
        <f t="shared" si="7"/>
        <v>4204570.1630769232</v>
      </c>
      <c r="K99" s="4">
        <f t="shared" si="8"/>
        <v>621129.68318181811</v>
      </c>
    </row>
    <row r="100" spans="7:11" x14ac:dyDescent="0.2">
      <c r="G100" s="2">
        <v>43610</v>
      </c>
      <c r="H100" s="3">
        <v>46660473.759999998</v>
      </c>
      <c r="I100" s="5">
        <f t="shared" si="6"/>
        <v>1555349.1253333332</v>
      </c>
      <c r="J100" s="4">
        <f t="shared" si="7"/>
        <v>3589267.212307692</v>
      </c>
      <c r="K100" s="4">
        <f t="shared" si="8"/>
        <v>530232.65636363637</v>
      </c>
    </row>
    <row r="101" spans="7:11" x14ac:dyDescent="0.2">
      <c r="G101" s="2">
        <v>43607</v>
      </c>
      <c r="H101" s="3">
        <v>55659279.420000002</v>
      </c>
      <c r="I101" s="5">
        <f t="shared" si="6"/>
        <v>1855309.314</v>
      </c>
      <c r="J101" s="4">
        <f t="shared" si="7"/>
        <v>4281483.0323076928</v>
      </c>
      <c r="K101" s="4">
        <f t="shared" si="8"/>
        <v>632491.81159090914</v>
      </c>
    </row>
    <row r="102" spans="7:11" x14ac:dyDescent="0.2">
      <c r="G102" s="2">
        <v>43604</v>
      </c>
      <c r="H102" s="3">
        <v>54326123.030000001</v>
      </c>
      <c r="I102" s="5">
        <f t="shared" si="6"/>
        <v>1810870.7676666668</v>
      </c>
      <c r="J102" s="4">
        <f t="shared" si="7"/>
        <v>4178932.540769231</v>
      </c>
      <c r="K102" s="4">
        <f t="shared" si="8"/>
        <v>617342.30715909088</v>
      </c>
    </row>
    <row r="103" spans="7:11" x14ac:dyDescent="0.2">
      <c r="G103" s="2">
        <v>43601</v>
      </c>
      <c r="H103" s="3">
        <v>48642334.119999997</v>
      </c>
      <c r="I103" s="5">
        <f t="shared" si="6"/>
        <v>1621411.1373333333</v>
      </c>
      <c r="J103" s="4">
        <f t="shared" si="7"/>
        <v>3741718.0092307692</v>
      </c>
      <c r="K103" s="4">
        <f t="shared" si="8"/>
        <v>552753.79681818176</v>
      </c>
    </row>
    <row r="104" spans="7:11" x14ac:dyDescent="0.2">
      <c r="G104" s="2">
        <v>43598</v>
      </c>
      <c r="H104" s="3">
        <v>55638834.229999997</v>
      </c>
      <c r="I104" s="5">
        <f t="shared" si="6"/>
        <v>1854627.8076666666</v>
      </c>
      <c r="J104" s="4">
        <f t="shared" si="7"/>
        <v>4279910.325384615</v>
      </c>
      <c r="K104" s="4">
        <f t="shared" si="8"/>
        <v>632259.47988636361</v>
      </c>
    </row>
    <row r="105" spans="7:11" x14ac:dyDescent="0.2">
      <c r="G105" s="2">
        <v>43595</v>
      </c>
      <c r="H105" s="3">
        <v>41645834.009999998</v>
      </c>
      <c r="I105" s="5">
        <f t="shared" si="6"/>
        <v>1388194.4669999999</v>
      </c>
      <c r="J105" s="4">
        <f t="shared" si="7"/>
        <v>3203525.693076923</v>
      </c>
      <c r="K105" s="4">
        <f t="shared" si="8"/>
        <v>473248.11374999996</v>
      </c>
    </row>
    <row r="106" spans="7:11" x14ac:dyDescent="0.2">
      <c r="G106" s="2">
        <v>43592</v>
      </c>
      <c r="H106" s="3">
        <v>42312167.350000001</v>
      </c>
      <c r="I106" s="5">
        <f t="shared" si="6"/>
        <v>1410405.5783333334</v>
      </c>
      <c r="J106" s="4">
        <f t="shared" si="7"/>
        <v>3254782.1038461542</v>
      </c>
      <c r="K106" s="4">
        <f t="shared" si="8"/>
        <v>480820.08352272731</v>
      </c>
    </row>
    <row r="107" spans="7:11" x14ac:dyDescent="0.2">
      <c r="G107" s="2">
        <v>43589</v>
      </c>
      <c r="H107" s="3">
        <v>43006075.359999999</v>
      </c>
      <c r="I107" s="5">
        <f t="shared" si="6"/>
        <v>1433535.8453333334</v>
      </c>
      <c r="J107" s="4">
        <f t="shared" si="7"/>
        <v>3308159.6430769232</v>
      </c>
      <c r="K107" s="4">
        <f t="shared" si="8"/>
        <v>488705.4018181818</v>
      </c>
    </row>
    <row r="108" spans="7:11" x14ac:dyDescent="0.2">
      <c r="G108" s="2">
        <v>43586</v>
      </c>
      <c r="H108" s="3">
        <v>54003657.439999998</v>
      </c>
      <c r="I108" s="5">
        <f t="shared" si="6"/>
        <v>1800121.9146666666</v>
      </c>
      <c r="J108" s="4">
        <f t="shared" si="7"/>
        <v>4154127.4953846154</v>
      </c>
      <c r="K108" s="4">
        <f t="shared" si="8"/>
        <v>613677.92545454542</v>
      </c>
    </row>
    <row r="109" spans="7:11" x14ac:dyDescent="0.2">
      <c r="G109" s="2">
        <v>43583</v>
      </c>
      <c r="H109" s="3">
        <v>51477170.549999997</v>
      </c>
      <c r="I109" s="5">
        <f t="shared" si="6"/>
        <v>1715905.6849999998</v>
      </c>
      <c r="J109" s="4">
        <f t="shared" si="7"/>
        <v>3959782.3499999996</v>
      </c>
      <c r="K109" s="4">
        <f t="shared" si="8"/>
        <v>584967.84715909092</v>
      </c>
    </row>
    <row r="110" spans="7:11" x14ac:dyDescent="0.2">
      <c r="G110" s="2">
        <v>43580</v>
      </c>
      <c r="H110" s="3">
        <v>45160953.299999997</v>
      </c>
      <c r="I110" s="5">
        <f t="shared" si="6"/>
        <v>1505365.1099999999</v>
      </c>
      <c r="J110" s="4">
        <f t="shared" si="7"/>
        <v>3473919.4846153846</v>
      </c>
      <c r="K110" s="4">
        <f t="shared" si="8"/>
        <v>513192.65113636362</v>
      </c>
    </row>
    <row r="111" spans="7:11" x14ac:dyDescent="0.2">
      <c r="G111" s="2">
        <v>43577</v>
      </c>
      <c r="H111" s="3">
        <v>42318655.539999999</v>
      </c>
      <c r="I111" s="5">
        <f t="shared" si="6"/>
        <v>1410621.8513333334</v>
      </c>
      <c r="J111" s="4">
        <f t="shared" si="7"/>
        <v>3255281.1953846151</v>
      </c>
      <c r="K111" s="4">
        <f t="shared" si="8"/>
        <v>480893.81295454543</v>
      </c>
    </row>
    <row r="112" spans="7:11" x14ac:dyDescent="0.2">
      <c r="G112" s="2">
        <v>43574</v>
      </c>
      <c r="H112" s="3">
        <v>48305437.780000001</v>
      </c>
      <c r="I112" s="5">
        <f t="shared" si="6"/>
        <v>1610181.2593333335</v>
      </c>
      <c r="J112" s="4">
        <f t="shared" si="7"/>
        <v>3715802.9061538461</v>
      </c>
      <c r="K112" s="4">
        <f t="shared" si="8"/>
        <v>548925.42931818182</v>
      </c>
    </row>
    <row r="113" spans="7:11" x14ac:dyDescent="0.2">
      <c r="G113" s="2">
        <v>43571</v>
      </c>
      <c r="H113" s="3">
        <v>46080845.25</v>
      </c>
      <c r="I113" s="5">
        <f t="shared" si="6"/>
        <v>1536028.175</v>
      </c>
      <c r="J113" s="4">
        <f t="shared" si="7"/>
        <v>3544680.403846154</v>
      </c>
      <c r="K113" s="4">
        <f t="shared" si="8"/>
        <v>523645.96875</v>
      </c>
    </row>
    <row r="114" spans="7:11" x14ac:dyDescent="0.2">
      <c r="G114" s="2">
        <v>43568</v>
      </c>
      <c r="H114" s="3">
        <v>42902855.920000002</v>
      </c>
      <c r="I114" s="5">
        <f t="shared" si="6"/>
        <v>1430095.1973333333</v>
      </c>
      <c r="J114" s="4">
        <f t="shared" si="7"/>
        <v>3300219.6861538463</v>
      </c>
      <c r="K114" s="4">
        <f t="shared" si="8"/>
        <v>487532.45363636367</v>
      </c>
    </row>
    <row r="115" spans="7:11" x14ac:dyDescent="0.2">
      <c r="G115" s="2">
        <v>43565</v>
      </c>
      <c r="H115" s="3">
        <v>47034242.039999999</v>
      </c>
      <c r="I115" s="5">
        <f t="shared" si="6"/>
        <v>1567808.068</v>
      </c>
      <c r="J115" s="4">
        <f t="shared" si="7"/>
        <v>3618018.6184615386</v>
      </c>
      <c r="K115" s="4">
        <f t="shared" si="8"/>
        <v>534480.02318181819</v>
      </c>
    </row>
    <row r="116" spans="7:11" x14ac:dyDescent="0.2">
      <c r="G116" s="2">
        <v>43562</v>
      </c>
      <c r="H116" s="3">
        <v>44809649.520000003</v>
      </c>
      <c r="I116" s="5">
        <f t="shared" si="6"/>
        <v>1493654.9840000002</v>
      </c>
      <c r="J116" s="4">
        <f t="shared" si="7"/>
        <v>3446896.116923077</v>
      </c>
      <c r="K116" s="4">
        <f t="shared" si="8"/>
        <v>509200.56272727274</v>
      </c>
    </row>
    <row r="117" spans="7:11" x14ac:dyDescent="0.2">
      <c r="G117" s="2">
        <v>43559</v>
      </c>
      <c r="H117" s="3">
        <v>44396100.789999999</v>
      </c>
      <c r="I117" s="5">
        <f t="shared" si="6"/>
        <v>1479870.0263333332</v>
      </c>
      <c r="J117" s="4">
        <f t="shared" si="7"/>
        <v>3415084.6761538461</v>
      </c>
      <c r="K117" s="4">
        <f t="shared" si="8"/>
        <v>504501.14534090908</v>
      </c>
    </row>
    <row r="118" spans="7:11" x14ac:dyDescent="0.2">
      <c r="G118" s="2">
        <v>43556</v>
      </c>
      <c r="H118" s="3">
        <v>43127640.770000003</v>
      </c>
      <c r="I118" s="5">
        <f t="shared" si="6"/>
        <v>1437588.0256666667</v>
      </c>
      <c r="J118" s="4">
        <f t="shared" si="7"/>
        <v>3317510.8284615385</v>
      </c>
      <c r="K118" s="4">
        <f t="shared" si="8"/>
        <v>490086.82693181821</v>
      </c>
    </row>
    <row r="119" spans="7:11" x14ac:dyDescent="0.2">
      <c r="G119" s="2">
        <v>43553</v>
      </c>
      <c r="H119" s="3">
        <v>46615905.829999998</v>
      </c>
      <c r="I119" s="5">
        <f t="shared" si="6"/>
        <v>1553863.5276666665</v>
      </c>
      <c r="J119" s="4">
        <f t="shared" si="7"/>
        <v>3585838.9099999997</v>
      </c>
      <c r="K119" s="4">
        <f t="shared" si="8"/>
        <v>529726.20261363639</v>
      </c>
    </row>
    <row r="120" spans="7:11" x14ac:dyDescent="0.2">
      <c r="G120" s="2">
        <v>43550</v>
      </c>
      <c r="H120" s="3">
        <v>42493410.75</v>
      </c>
      <c r="I120" s="5">
        <f t="shared" si="6"/>
        <v>1416447.0249999999</v>
      </c>
      <c r="J120" s="4">
        <f t="shared" si="7"/>
        <v>3268723.903846154</v>
      </c>
      <c r="K120" s="4">
        <f t="shared" si="8"/>
        <v>482879.66761363635</v>
      </c>
    </row>
    <row r="121" spans="7:11" x14ac:dyDescent="0.2">
      <c r="G121" s="2">
        <v>43547</v>
      </c>
      <c r="H121" s="3">
        <v>43744504.060000002</v>
      </c>
      <c r="I121" s="5">
        <f t="shared" si="6"/>
        <v>1458150.1353333334</v>
      </c>
      <c r="J121" s="4">
        <f t="shared" si="7"/>
        <v>3364961.8507692311</v>
      </c>
      <c r="K121" s="4">
        <f t="shared" si="8"/>
        <v>497096.63704545458</v>
      </c>
    </row>
    <row r="122" spans="7:11" x14ac:dyDescent="0.2">
      <c r="G122" s="2">
        <v>43544</v>
      </c>
      <c r="H122" s="3">
        <v>48571483.82</v>
      </c>
      <c r="I122" s="5">
        <f t="shared" si="6"/>
        <v>1619049.4606666667</v>
      </c>
      <c r="J122" s="4">
        <f t="shared" si="7"/>
        <v>3736267.9861538461</v>
      </c>
      <c r="K122" s="4">
        <f t="shared" si="8"/>
        <v>551948.67977272731</v>
      </c>
    </row>
    <row r="123" spans="7:11" x14ac:dyDescent="0.2">
      <c r="G123" s="2">
        <v>43541</v>
      </c>
      <c r="H123" s="3">
        <v>44046190.289999999</v>
      </c>
      <c r="I123" s="5">
        <f t="shared" si="6"/>
        <v>1468206.3429999999</v>
      </c>
      <c r="J123" s="4">
        <f t="shared" si="7"/>
        <v>3388168.4838461536</v>
      </c>
      <c r="K123" s="4">
        <f t="shared" si="8"/>
        <v>500524.8896590909</v>
      </c>
    </row>
    <row r="124" spans="7:11" x14ac:dyDescent="0.2">
      <c r="G124" s="2">
        <v>43538</v>
      </c>
      <c r="H124" s="3">
        <v>46761366.409999996</v>
      </c>
      <c r="I124" s="5">
        <f t="shared" si="6"/>
        <v>1558712.2136666665</v>
      </c>
      <c r="J124" s="4">
        <f t="shared" si="7"/>
        <v>3597028.1853846153</v>
      </c>
      <c r="K124" s="4">
        <f t="shared" si="8"/>
        <v>531379.16374999995</v>
      </c>
    </row>
    <row r="125" spans="7:11" x14ac:dyDescent="0.2">
      <c r="G125" s="2">
        <v>43535</v>
      </c>
      <c r="H125" s="3">
        <v>42839445.350000001</v>
      </c>
      <c r="I125" s="5">
        <f t="shared" si="6"/>
        <v>1427981.5116666667</v>
      </c>
      <c r="J125" s="4">
        <f t="shared" si="7"/>
        <v>3295341.95</v>
      </c>
      <c r="K125" s="4">
        <f t="shared" si="8"/>
        <v>486811.87897727272</v>
      </c>
    </row>
    <row r="126" spans="7:11" x14ac:dyDescent="0.2">
      <c r="G126" s="2">
        <v>43532</v>
      </c>
      <c r="H126" s="3">
        <v>44067633.229999997</v>
      </c>
      <c r="I126" s="5">
        <f t="shared" si="6"/>
        <v>1468921.1076666666</v>
      </c>
      <c r="J126" s="4">
        <f t="shared" si="7"/>
        <v>3389817.9407692305</v>
      </c>
      <c r="K126" s="4">
        <f t="shared" si="8"/>
        <v>500768.55943181814</v>
      </c>
    </row>
    <row r="127" spans="7:11" x14ac:dyDescent="0.2">
      <c r="G127" s="2">
        <v>43529</v>
      </c>
      <c r="H127" s="3">
        <v>44973132.539999999</v>
      </c>
      <c r="I127" s="5">
        <f t="shared" si="6"/>
        <v>1499104.4180000001</v>
      </c>
      <c r="J127" s="4">
        <f t="shared" si="7"/>
        <v>3459471.7338461536</v>
      </c>
      <c r="K127" s="4">
        <f t="shared" si="8"/>
        <v>511058.32431818178</v>
      </c>
    </row>
    <row r="128" spans="7:11" x14ac:dyDescent="0.2">
      <c r="G128" s="2">
        <v>43526</v>
      </c>
      <c r="H128" s="3">
        <v>39841969.770000003</v>
      </c>
      <c r="I128" s="5">
        <f t="shared" si="6"/>
        <v>1328065.6590000002</v>
      </c>
      <c r="J128" s="4">
        <f t="shared" si="7"/>
        <v>3064766.9053846155</v>
      </c>
      <c r="K128" s="4">
        <f t="shared" si="8"/>
        <v>452749.65647727274</v>
      </c>
    </row>
    <row r="129" spans="7:11" x14ac:dyDescent="0.2">
      <c r="G129" s="2">
        <v>43523</v>
      </c>
      <c r="H129" s="3">
        <v>42558467.710000001</v>
      </c>
      <c r="I129" s="5">
        <f t="shared" si="6"/>
        <v>1418615.5903333335</v>
      </c>
      <c r="J129" s="4">
        <f t="shared" si="7"/>
        <v>3273728.2853846154</v>
      </c>
      <c r="K129" s="4">
        <f t="shared" si="8"/>
        <v>483618.95124999998</v>
      </c>
    </row>
    <row r="130" spans="7:11" x14ac:dyDescent="0.2">
      <c r="G130" s="2">
        <v>43520</v>
      </c>
      <c r="H130" s="3">
        <v>41298258.299999997</v>
      </c>
      <c r="I130" s="5">
        <f t="shared" si="6"/>
        <v>1376608.6099999999</v>
      </c>
      <c r="J130" s="4">
        <f t="shared" si="7"/>
        <v>3176789.0999999996</v>
      </c>
      <c r="K130" s="4">
        <f t="shared" si="8"/>
        <v>469298.38977272721</v>
      </c>
    </row>
    <row r="131" spans="7:11" x14ac:dyDescent="0.2">
      <c r="G131" s="2">
        <v>43517</v>
      </c>
      <c r="H131" s="3">
        <v>35857048.520000003</v>
      </c>
      <c r="I131" s="5">
        <f t="shared" si="6"/>
        <v>1195234.9506666667</v>
      </c>
      <c r="J131" s="4">
        <f t="shared" si="7"/>
        <v>2758234.501538462</v>
      </c>
      <c r="K131" s="4">
        <f t="shared" si="8"/>
        <v>407466.46045454551</v>
      </c>
    </row>
    <row r="132" spans="7:11" x14ac:dyDescent="0.2">
      <c r="G132" s="2">
        <v>43514</v>
      </c>
      <c r="H132" s="3">
        <v>46704559</v>
      </c>
      <c r="I132" s="5">
        <f t="shared" si="6"/>
        <v>1556818.6333333333</v>
      </c>
      <c r="J132" s="4">
        <f t="shared" si="7"/>
        <v>3592658.3846153845</v>
      </c>
      <c r="K132" s="4">
        <f t="shared" si="8"/>
        <v>530733.625</v>
      </c>
    </row>
    <row r="133" spans="7:11" x14ac:dyDescent="0.2">
      <c r="G133" s="2">
        <v>43511</v>
      </c>
      <c r="H133" s="3">
        <v>38267606.399999999</v>
      </c>
      <c r="I133" s="5">
        <f t="shared" si="6"/>
        <v>1275586.8799999999</v>
      </c>
      <c r="J133" s="4">
        <f t="shared" si="7"/>
        <v>2943662.0307692308</v>
      </c>
      <c r="K133" s="4">
        <f t="shared" si="8"/>
        <v>434859.16363636364</v>
      </c>
    </row>
    <row r="134" spans="7:11" x14ac:dyDescent="0.2">
      <c r="G134" s="2">
        <v>43508</v>
      </c>
      <c r="H134" s="3">
        <v>38568926.140000001</v>
      </c>
      <c r="I134" s="5">
        <f t="shared" si="6"/>
        <v>1285630.8713333334</v>
      </c>
      <c r="J134" s="4">
        <f t="shared" si="7"/>
        <v>2966840.4723076923</v>
      </c>
      <c r="K134" s="4">
        <f t="shared" si="8"/>
        <v>438283.25159090909</v>
      </c>
    </row>
    <row r="135" spans="7:11" x14ac:dyDescent="0.2">
      <c r="G135" s="2">
        <v>43505</v>
      </c>
      <c r="H135" s="3">
        <v>43357261.899999999</v>
      </c>
      <c r="I135" s="5">
        <f t="shared" si="6"/>
        <v>1445242.0633333332</v>
      </c>
      <c r="J135" s="4">
        <f t="shared" si="7"/>
        <v>3335173.9923076923</v>
      </c>
      <c r="K135" s="4">
        <f t="shared" si="8"/>
        <v>492696.15795454546</v>
      </c>
    </row>
    <row r="136" spans="7:11" x14ac:dyDescent="0.2">
      <c r="G136" s="2">
        <v>43502</v>
      </c>
      <c r="H136" s="3">
        <v>47403939.670000002</v>
      </c>
      <c r="I136" s="5">
        <f t="shared" si="6"/>
        <v>1580131.3223333333</v>
      </c>
      <c r="J136" s="4">
        <f t="shared" si="7"/>
        <v>3646456.8976923078</v>
      </c>
      <c r="K136" s="4">
        <f t="shared" si="8"/>
        <v>538681.13261363644</v>
      </c>
    </row>
    <row r="137" spans="7:11" x14ac:dyDescent="0.2">
      <c r="G137" s="2">
        <v>43499</v>
      </c>
      <c r="H137" s="3">
        <v>39888680.939999998</v>
      </c>
      <c r="I137" s="5">
        <f t="shared" si="6"/>
        <v>1329622.6979999999</v>
      </c>
      <c r="J137" s="4">
        <f t="shared" si="7"/>
        <v>3068360.0723076919</v>
      </c>
      <c r="K137" s="4">
        <f t="shared" si="8"/>
        <v>453280.46522727271</v>
      </c>
    </row>
    <row r="138" spans="7:11" x14ac:dyDescent="0.2">
      <c r="G138" s="2">
        <v>43496</v>
      </c>
      <c r="H138" s="3">
        <v>44802503.960000001</v>
      </c>
      <c r="I138" s="5">
        <f t="shared" si="6"/>
        <v>1493416.7986666667</v>
      </c>
      <c r="J138" s="4">
        <f t="shared" si="7"/>
        <v>3446346.4584615384</v>
      </c>
      <c r="K138" s="4">
        <f t="shared" si="8"/>
        <v>509119.36318181822</v>
      </c>
    </row>
    <row r="139" spans="7:11" x14ac:dyDescent="0.2">
      <c r="G139" s="2">
        <v>43493</v>
      </c>
      <c r="H139" s="3">
        <v>42070546.82</v>
      </c>
      <c r="I139" s="5">
        <f t="shared" si="6"/>
        <v>1402351.5606666666</v>
      </c>
      <c r="J139" s="4">
        <f t="shared" si="7"/>
        <v>3236195.9092307691</v>
      </c>
      <c r="K139" s="4">
        <f t="shared" si="8"/>
        <v>478074.39568181819</v>
      </c>
    </row>
    <row r="140" spans="7:11" x14ac:dyDescent="0.2">
      <c r="G140" s="2">
        <v>43490</v>
      </c>
      <c r="H140" s="3">
        <v>40364261.890000001</v>
      </c>
      <c r="I140" s="5">
        <f t="shared" si="6"/>
        <v>1345475.3963333333</v>
      </c>
      <c r="J140" s="4">
        <f t="shared" si="7"/>
        <v>3104943.2223076923</v>
      </c>
      <c r="K140" s="4">
        <f t="shared" si="8"/>
        <v>458684.79420454544</v>
      </c>
    </row>
    <row r="141" spans="7:11" x14ac:dyDescent="0.2">
      <c r="G141" s="2">
        <v>43487</v>
      </c>
      <c r="H141" s="3">
        <v>38024304.68</v>
      </c>
      <c r="I141" s="5">
        <f t="shared" si="6"/>
        <v>1267476.8226666667</v>
      </c>
      <c r="J141" s="4">
        <f t="shared" si="7"/>
        <v>2924946.5138461539</v>
      </c>
      <c r="K141" s="4">
        <f t="shared" si="8"/>
        <v>432094.37136363634</v>
      </c>
    </row>
    <row r="142" spans="7:11" x14ac:dyDescent="0.2">
      <c r="G142" s="2">
        <v>43484</v>
      </c>
      <c r="H142" s="3">
        <v>38901788.640000001</v>
      </c>
      <c r="I142" s="5">
        <f t="shared" si="6"/>
        <v>1296726.2879999999</v>
      </c>
      <c r="J142" s="4">
        <f t="shared" si="7"/>
        <v>2992445.2800000003</v>
      </c>
      <c r="K142" s="4">
        <f t="shared" si="8"/>
        <v>442065.78</v>
      </c>
    </row>
    <row r="143" spans="7:11" x14ac:dyDescent="0.2">
      <c r="G143" s="2">
        <v>43481</v>
      </c>
      <c r="H143" s="3">
        <v>38901788.640000001</v>
      </c>
      <c r="I143" s="5">
        <f t="shared" si="6"/>
        <v>1296726.2879999999</v>
      </c>
      <c r="J143" s="4">
        <f t="shared" si="7"/>
        <v>2992445.2800000003</v>
      </c>
      <c r="K143" s="4">
        <f t="shared" si="8"/>
        <v>442065.78</v>
      </c>
    </row>
    <row r="144" spans="7:11" x14ac:dyDescent="0.2">
      <c r="G144" s="2">
        <v>43478</v>
      </c>
      <c r="H144" s="3">
        <v>38264362.299999997</v>
      </c>
      <c r="I144" s="5">
        <f t="shared" si="6"/>
        <v>1275478.7433333332</v>
      </c>
      <c r="J144" s="4">
        <f t="shared" si="7"/>
        <v>2943412.4846153846</v>
      </c>
      <c r="K144" s="4">
        <f t="shared" si="8"/>
        <v>434822.29886363633</v>
      </c>
    </row>
    <row r="145" spans="7:11" x14ac:dyDescent="0.2">
      <c r="G145" s="2">
        <v>43475</v>
      </c>
      <c r="H145" s="3">
        <v>43571098.68</v>
      </c>
      <c r="I145" s="5">
        <f t="shared" si="6"/>
        <v>1452369.956</v>
      </c>
      <c r="J145" s="4">
        <f t="shared" si="7"/>
        <v>3351622.9753846154</v>
      </c>
      <c r="K145" s="4">
        <f t="shared" si="8"/>
        <v>495126.12136363634</v>
      </c>
    </row>
    <row r="146" spans="7:11" x14ac:dyDescent="0.2">
      <c r="G146" s="2">
        <v>43472</v>
      </c>
      <c r="H146" s="3">
        <v>39381569.960000001</v>
      </c>
      <c r="I146" s="5">
        <f t="shared" si="6"/>
        <v>1312718.9986666667</v>
      </c>
      <c r="J146" s="4">
        <f t="shared" si="7"/>
        <v>3029351.5353846154</v>
      </c>
      <c r="K146" s="4">
        <f t="shared" si="8"/>
        <v>447517.84045454545</v>
      </c>
    </row>
    <row r="147" spans="7:11" x14ac:dyDescent="0.2">
      <c r="G147" s="2">
        <v>43469</v>
      </c>
      <c r="H147" s="3">
        <v>41615985.270000003</v>
      </c>
      <c r="I147" s="5">
        <f t="shared" si="6"/>
        <v>1387199.5090000001</v>
      </c>
      <c r="J147" s="4">
        <f t="shared" si="7"/>
        <v>3201229.6361538465</v>
      </c>
      <c r="K147" s="4">
        <f t="shared" si="8"/>
        <v>472908.92352272733</v>
      </c>
    </row>
    <row r="148" spans="7:11" x14ac:dyDescent="0.2">
      <c r="G148" s="2">
        <v>43466</v>
      </c>
      <c r="H148" s="3">
        <v>41615985.270000003</v>
      </c>
      <c r="I148" s="5">
        <f t="shared" si="6"/>
        <v>1387199.5090000001</v>
      </c>
      <c r="J148" s="4">
        <f t="shared" si="7"/>
        <v>3201229.6361538465</v>
      </c>
      <c r="K148" s="4">
        <f t="shared" si="8"/>
        <v>472908.92352272733</v>
      </c>
    </row>
    <row r="149" spans="7:11" x14ac:dyDescent="0.2">
      <c r="G149" s="2"/>
      <c r="I149" s="5"/>
      <c r="J149" s="4"/>
      <c r="K149" s="4"/>
    </row>
    <row r="150" spans="7:11" x14ac:dyDescent="0.2">
      <c r="G150" s="2">
        <v>43463</v>
      </c>
      <c r="H150" s="3">
        <v>35030149.140000001</v>
      </c>
      <c r="I150" s="5">
        <f>H150/$B$4</f>
        <v>1946119.3966666667</v>
      </c>
      <c r="J150" s="4">
        <f>H150/$C$4</f>
        <v>2694626.8569230768</v>
      </c>
      <c r="K150" s="4">
        <f>H150/$D$4</f>
        <v>437876.86424999998</v>
      </c>
    </row>
    <row r="151" spans="7:11" x14ac:dyDescent="0.2">
      <c r="G151" s="2">
        <v>43460</v>
      </c>
      <c r="H151" s="3">
        <v>39853140.689999998</v>
      </c>
      <c r="I151" s="5">
        <f t="shared" ref="I151:I214" si="9">H151/$B$4</f>
        <v>2214063.3716666666</v>
      </c>
      <c r="J151" s="4">
        <f t="shared" ref="J151:J214" si="10">H151/$C$4</f>
        <v>3065626.2069230769</v>
      </c>
      <c r="K151" s="4">
        <f t="shared" ref="K151:K214" si="11">H151/$D$4</f>
        <v>498164.25862499996</v>
      </c>
    </row>
    <row r="152" spans="7:11" x14ac:dyDescent="0.2">
      <c r="G152" s="2">
        <v>43457</v>
      </c>
      <c r="H152" s="3">
        <v>44676132.240000002</v>
      </c>
      <c r="I152" s="5">
        <f t="shared" si="9"/>
        <v>2482007.3466666667</v>
      </c>
      <c r="J152" s="4">
        <f t="shared" si="10"/>
        <v>3436625.556923077</v>
      </c>
      <c r="K152" s="4">
        <f t="shared" si="11"/>
        <v>558451.65300000005</v>
      </c>
    </row>
    <row r="153" spans="7:11" x14ac:dyDescent="0.2">
      <c r="G153" s="2">
        <v>43454</v>
      </c>
      <c r="H153" s="3">
        <v>34268624.159999996</v>
      </c>
      <c r="I153" s="5">
        <f t="shared" si="9"/>
        <v>1903812.4533333331</v>
      </c>
      <c r="J153" s="4">
        <f t="shared" si="10"/>
        <v>2636048.0123076919</v>
      </c>
      <c r="K153" s="4">
        <f t="shared" si="11"/>
        <v>428357.80199999997</v>
      </c>
    </row>
    <row r="154" spans="7:11" x14ac:dyDescent="0.2">
      <c r="G154" s="2">
        <v>43451</v>
      </c>
      <c r="H154" s="3">
        <v>44909481.259999998</v>
      </c>
      <c r="I154" s="5">
        <f t="shared" si="9"/>
        <v>2494971.1811111108</v>
      </c>
      <c r="J154" s="4">
        <f t="shared" si="10"/>
        <v>3454575.4815384615</v>
      </c>
      <c r="K154" s="4">
        <f t="shared" si="11"/>
        <v>561368.51575000002</v>
      </c>
    </row>
    <row r="155" spans="7:11" x14ac:dyDescent="0.2">
      <c r="G155" s="2">
        <v>43448</v>
      </c>
      <c r="H155" s="3">
        <v>40979901.649999999</v>
      </c>
      <c r="I155" s="5">
        <f t="shared" si="9"/>
        <v>2276661.2027777778</v>
      </c>
      <c r="J155" s="4">
        <f t="shared" si="10"/>
        <v>3152300.1269230768</v>
      </c>
      <c r="K155" s="4">
        <f t="shared" si="11"/>
        <v>512248.770625</v>
      </c>
    </row>
    <row r="156" spans="7:11" x14ac:dyDescent="0.2">
      <c r="G156" s="2">
        <v>43445</v>
      </c>
      <c r="H156" s="3">
        <v>35085532.240000002</v>
      </c>
      <c r="I156" s="5">
        <f t="shared" si="9"/>
        <v>1949196.2355555557</v>
      </c>
      <c r="J156" s="4">
        <f t="shared" si="10"/>
        <v>2698887.0953846155</v>
      </c>
      <c r="K156" s="4">
        <f t="shared" si="11"/>
        <v>438569.15300000005</v>
      </c>
    </row>
    <row r="157" spans="7:11" x14ac:dyDescent="0.2">
      <c r="G157" s="2">
        <v>43442</v>
      </c>
      <c r="H157" s="3">
        <v>35646900.75</v>
      </c>
      <c r="I157" s="5">
        <f t="shared" si="9"/>
        <v>1980383.375</v>
      </c>
      <c r="J157" s="4">
        <f t="shared" si="10"/>
        <v>2742069.2884615385</v>
      </c>
      <c r="K157" s="4">
        <f t="shared" si="11"/>
        <v>445586.25937500002</v>
      </c>
    </row>
    <row r="158" spans="7:11" x14ac:dyDescent="0.2">
      <c r="G158" s="2">
        <v>43439</v>
      </c>
      <c r="H158" s="3">
        <v>36488953.530000001</v>
      </c>
      <c r="I158" s="5">
        <f t="shared" si="9"/>
        <v>2027164.085</v>
      </c>
      <c r="J158" s="4">
        <f t="shared" si="10"/>
        <v>2806842.5792307695</v>
      </c>
      <c r="K158" s="4">
        <f t="shared" si="11"/>
        <v>456111.91912500001</v>
      </c>
    </row>
    <row r="159" spans="7:11" x14ac:dyDescent="0.2">
      <c r="G159" s="2">
        <v>43436</v>
      </c>
      <c r="H159" s="3">
        <v>37704074.210000001</v>
      </c>
      <c r="I159" s="5">
        <f t="shared" si="9"/>
        <v>2094670.7894444445</v>
      </c>
      <c r="J159" s="4">
        <f t="shared" si="10"/>
        <v>2900313.4007692309</v>
      </c>
      <c r="K159" s="4">
        <f t="shared" si="11"/>
        <v>471300.92762500001</v>
      </c>
    </row>
    <row r="160" spans="7:11" x14ac:dyDescent="0.2">
      <c r="G160" s="2">
        <v>43433</v>
      </c>
      <c r="H160" s="3">
        <v>34727436.770000003</v>
      </c>
      <c r="I160" s="5">
        <f t="shared" si="9"/>
        <v>1929302.0427777779</v>
      </c>
      <c r="J160" s="4">
        <f t="shared" si="10"/>
        <v>2671341.29</v>
      </c>
      <c r="K160" s="4">
        <f t="shared" si="11"/>
        <v>434092.95962500002</v>
      </c>
    </row>
    <row r="161" spans="7:11" x14ac:dyDescent="0.2">
      <c r="G161" s="2">
        <v>43430</v>
      </c>
      <c r="H161" s="3">
        <v>36711861.729999997</v>
      </c>
      <c r="I161" s="5">
        <f t="shared" si="9"/>
        <v>2039547.8738888886</v>
      </c>
      <c r="J161" s="4">
        <f t="shared" si="10"/>
        <v>2823989.3638461535</v>
      </c>
      <c r="K161" s="4">
        <f t="shared" si="11"/>
        <v>458898.27162499994</v>
      </c>
    </row>
    <row r="162" spans="7:11" x14ac:dyDescent="0.2">
      <c r="G162" s="2">
        <v>43427</v>
      </c>
      <c r="H162" s="3">
        <v>41342186.640000001</v>
      </c>
      <c r="I162" s="5">
        <f t="shared" si="9"/>
        <v>2296788.1466666665</v>
      </c>
      <c r="J162" s="4">
        <f t="shared" si="10"/>
        <v>3180168.2030769233</v>
      </c>
      <c r="K162" s="4">
        <f t="shared" si="11"/>
        <v>516777.33299999998</v>
      </c>
    </row>
    <row r="163" spans="7:11" x14ac:dyDescent="0.2">
      <c r="G163" s="2">
        <v>43424</v>
      </c>
      <c r="H163" s="3">
        <v>43657349.090000004</v>
      </c>
      <c r="I163" s="5">
        <f t="shared" si="9"/>
        <v>2425408.2827777779</v>
      </c>
      <c r="J163" s="4">
        <f t="shared" si="10"/>
        <v>3358257.6223076927</v>
      </c>
      <c r="K163" s="4">
        <f t="shared" si="11"/>
        <v>545716.863625</v>
      </c>
    </row>
    <row r="164" spans="7:11" x14ac:dyDescent="0.2">
      <c r="G164" s="2">
        <v>43421</v>
      </c>
      <c r="H164" s="3">
        <v>47956936.5</v>
      </c>
      <c r="I164" s="5">
        <f t="shared" si="9"/>
        <v>2664274.25</v>
      </c>
      <c r="J164" s="4">
        <f t="shared" si="10"/>
        <v>3688995.1153846155</v>
      </c>
      <c r="K164" s="4">
        <f t="shared" si="11"/>
        <v>599461.70625000005</v>
      </c>
    </row>
    <row r="165" spans="7:11" x14ac:dyDescent="0.2">
      <c r="G165" s="2">
        <v>43418</v>
      </c>
      <c r="H165" s="3">
        <v>48213725.420000002</v>
      </c>
      <c r="I165" s="5">
        <f t="shared" si="9"/>
        <v>2678540.3011111114</v>
      </c>
      <c r="J165" s="4">
        <f t="shared" si="10"/>
        <v>3708748.1092307693</v>
      </c>
      <c r="K165" s="4">
        <f t="shared" si="11"/>
        <v>602671.56775000005</v>
      </c>
    </row>
    <row r="166" spans="7:11" x14ac:dyDescent="0.2">
      <c r="G166" s="2">
        <v>43415</v>
      </c>
      <c r="H166" s="3">
        <v>52142251.200000003</v>
      </c>
      <c r="I166" s="5">
        <f t="shared" si="9"/>
        <v>2896791.7333333334</v>
      </c>
      <c r="J166" s="4">
        <f t="shared" si="10"/>
        <v>4010942.4000000004</v>
      </c>
      <c r="K166" s="4">
        <f t="shared" si="11"/>
        <v>651778.14</v>
      </c>
    </row>
    <row r="167" spans="7:11" x14ac:dyDescent="0.2">
      <c r="G167" s="2">
        <v>43412</v>
      </c>
      <c r="H167" s="3">
        <v>43213783.530000001</v>
      </c>
      <c r="I167" s="5">
        <f t="shared" si="9"/>
        <v>2400765.7516666669</v>
      </c>
      <c r="J167" s="4">
        <f t="shared" si="10"/>
        <v>3324137.1946153846</v>
      </c>
      <c r="K167" s="4">
        <f t="shared" si="11"/>
        <v>540172.29412500001</v>
      </c>
    </row>
    <row r="168" spans="7:11" x14ac:dyDescent="0.2">
      <c r="G168" s="2">
        <v>43409</v>
      </c>
      <c r="H168" s="3">
        <v>51070835.079999998</v>
      </c>
      <c r="I168" s="5">
        <f t="shared" si="9"/>
        <v>2837268.6155555556</v>
      </c>
      <c r="J168" s="4">
        <f t="shared" si="10"/>
        <v>3928525.7753846152</v>
      </c>
      <c r="K168" s="4">
        <f t="shared" si="11"/>
        <v>638385.43849999993</v>
      </c>
    </row>
    <row r="169" spans="7:11" x14ac:dyDescent="0.2">
      <c r="G169" s="2">
        <v>43406</v>
      </c>
      <c r="H169" s="3">
        <v>51070835.079999998</v>
      </c>
      <c r="I169" s="5">
        <f t="shared" si="9"/>
        <v>2837268.6155555556</v>
      </c>
      <c r="J169" s="4">
        <f t="shared" si="10"/>
        <v>3928525.7753846152</v>
      </c>
      <c r="K169" s="4">
        <f t="shared" si="11"/>
        <v>638385.43849999993</v>
      </c>
    </row>
    <row r="170" spans="7:11" x14ac:dyDescent="0.2">
      <c r="G170" s="2">
        <v>43403</v>
      </c>
      <c r="H170" s="3">
        <v>54987474.890000001</v>
      </c>
      <c r="I170" s="5">
        <f t="shared" si="9"/>
        <v>3054859.716111111</v>
      </c>
      <c r="J170" s="4">
        <f t="shared" si="10"/>
        <v>4229805.7607692312</v>
      </c>
      <c r="K170" s="4">
        <f t="shared" si="11"/>
        <v>687343.43612500001</v>
      </c>
    </row>
    <row r="171" spans="7:11" x14ac:dyDescent="0.2">
      <c r="G171" s="2">
        <v>43400</v>
      </c>
      <c r="H171" s="3">
        <v>48560367.43</v>
      </c>
      <c r="I171" s="5">
        <f t="shared" si="9"/>
        <v>2697798.1905555557</v>
      </c>
      <c r="J171" s="4">
        <f t="shared" si="10"/>
        <v>3735412.8792307694</v>
      </c>
      <c r="K171" s="4">
        <f t="shared" si="11"/>
        <v>607004.59287499997</v>
      </c>
    </row>
    <row r="172" spans="7:11" x14ac:dyDescent="0.2">
      <c r="G172" s="2">
        <v>43397</v>
      </c>
      <c r="H172" s="3">
        <v>40347952.350000001</v>
      </c>
      <c r="I172" s="5">
        <f t="shared" si="9"/>
        <v>2241552.9083333332</v>
      </c>
      <c r="J172" s="4">
        <f t="shared" si="10"/>
        <v>3103688.6423076922</v>
      </c>
      <c r="K172" s="4">
        <f t="shared" si="11"/>
        <v>504349.40437500004</v>
      </c>
    </row>
    <row r="173" spans="7:11" x14ac:dyDescent="0.2">
      <c r="G173" s="2">
        <v>43394</v>
      </c>
      <c r="H173" s="3">
        <v>49274490.479999997</v>
      </c>
      <c r="I173" s="5">
        <f t="shared" si="9"/>
        <v>2737471.6933333334</v>
      </c>
      <c r="J173" s="4">
        <f t="shared" si="10"/>
        <v>3790345.4215384615</v>
      </c>
      <c r="K173" s="4">
        <f t="shared" si="11"/>
        <v>615931.13099999994</v>
      </c>
    </row>
    <row r="174" spans="7:11" x14ac:dyDescent="0.2">
      <c r="G174" s="2">
        <v>43391</v>
      </c>
      <c r="H174" s="3">
        <v>50951835.549999997</v>
      </c>
      <c r="I174" s="5">
        <f t="shared" si="9"/>
        <v>2830657.5305555556</v>
      </c>
      <c r="J174" s="4">
        <f t="shared" si="10"/>
        <v>3919371.9653846151</v>
      </c>
      <c r="K174" s="4">
        <f t="shared" si="11"/>
        <v>636897.94437499996</v>
      </c>
    </row>
    <row r="175" spans="7:11" x14ac:dyDescent="0.2">
      <c r="G175" s="2">
        <v>43388</v>
      </c>
      <c r="H175" s="3">
        <v>60035337.259999998</v>
      </c>
      <c r="I175" s="5">
        <f t="shared" si="9"/>
        <v>3335296.5144444443</v>
      </c>
      <c r="J175" s="4">
        <f t="shared" si="10"/>
        <v>4618102.8661538456</v>
      </c>
      <c r="K175" s="4">
        <f t="shared" si="11"/>
        <v>750441.71574999997</v>
      </c>
    </row>
    <row r="176" spans="7:11" x14ac:dyDescent="0.2">
      <c r="G176" s="2">
        <v>43385</v>
      </c>
      <c r="H176" s="3">
        <v>48917682.210000001</v>
      </c>
      <c r="I176" s="5">
        <f t="shared" si="9"/>
        <v>2717649.0116666667</v>
      </c>
      <c r="J176" s="4">
        <f t="shared" si="10"/>
        <v>3762898.6315384614</v>
      </c>
      <c r="K176" s="4">
        <f t="shared" si="11"/>
        <v>611471.02762499999</v>
      </c>
    </row>
    <row r="177" spans="7:11" x14ac:dyDescent="0.2">
      <c r="G177" s="2">
        <v>43382</v>
      </c>
      <c r="H177" s="3">
        <v>48176505.210000001</v>
      </c>
      <c r="I177" s="5">
        <f t="shared" si="9"/>
        <v>2676472.5116666667</v>
      </c>
      <c r="J177" s="4">
        <f t="shared" si="10"/>
        <v>3705885.0161538464</v>
      </c>
      <c r="K177" s="4">
        <f t="shared" si="11"/>
        <v>602206.31512499996</v>
      </c>
    </row>
    <row r="178" spans="7:11" x14ac:dyDescent="0.2">
      <c r="G178" s="2">
        <v>43379</v>
      </c>
      <c r="H178" s="3">
        <v>46323562.700000003</v>
      </c>
      <c r="I178" s="5">
        <f t="shared" si="9"/>
        <v>2573531.2611111114</v>
      </c>
      <c r="J178" s="4">
        <f t="shared" si="10"/>
        <v>3563350.9769230774</v>
      </c>
      <c r="K178" s="4">
        <f t="shared" si="11"/>
        <v>579044.53375000006</v>
      </c>
    </row>
    <row r="179" spans="7:11" x14ac:dyDescent="0.2">
      <c r="G179" s="2">
        <v>43376</v>
      </c>
      <c r="H179" s="3">
        <v>51556103.210000001</v>
      </c>
      <c r="I179" s="5">
        <f t="shared" si="9"/>
        <v>2864227.9561111112</v>
      </c>
      <c r="J179" s="4">
        <f t="shared" si="10"/>
        <v>3965854.0930769229</v>
      </c>
      <c r="K179" s="4">
        <f t="shared" si="11"/>
        <v>644451.29012500006</v>
      </c>
    </row>
    <row r="180" spans="7:11" x14ac:dyDescent="0.2">
      <c r="G180" s="2">
        <v>43373</v>
      </c>
      <c r="H180" s="3">
        <v>57956171.200000003</v>
      </c>
      <c r="I180" s="5">
        <f t="shared" si="9"/>
        <v>3219787.2888888889</v>
      </c>
      <c r="J180" s="4">
        <f t="shared" si="10"/>
        <v>4458167.0153846154</v>
      </c>
      <c r="K180" s="4">
        <f t="shared" si="11"/>
        <v>724452.14</v>
      </c>
    </row>
    <row r="181" spans="7:11" x14ac:dyDescent="0.2">
      <c r="G181" s="2">
        <v>43370</v>
      </c>
      <c r="H181" s="3">
        <v>50844984.549999997</v>
      </c>
      <c r="I181" s="5">
        <f t="shared" si="9"/>
        <v>2824721.3638888886</v>
      </c>
      <c r="J181" s="4">
        <f t="shared" si="10"/>
        <v>3911152.6576923076</v>
      </c>
      <c r="K181" s="4">
        <f t="shared" si="11"/>
        <v>635562.30687500001</v>
      </c>
    </row>
    <row r="182" spans="7:11" x14ac:dyDescent="0.2">
      <c r="G182" s="2">
        <v>43367</v>
      </c>
      <c r="H182" s="3">
        <v>52622781.210000001</v>
      </c>
      <c r="I182" s="5">
        <f t="shared" si="9"/>
        <v>2923487.8450000002</v>
      </c>
      <c r="J182" s="4">
        <f t="shared" si="10"/>
        <v>4047906.2469230769</v>
      </c>
      <c r="K182" s="4">
        <f t="shared" si="11"/>
        <v>657784.76512500003</v>
      </c>
    </row>
    <row r="183" spans="7:11" x14ac:dyDescent="0.2">
      <c r="G183" s="2">
        <v>43364</v>
      </c>
      <c r="H183" s="3">
        <v>51200543.880000003</v>
      </c>
      <c r="I183" s="5">
        <f t="shared" si="9"/>
        <v>2844474.66</v>
      </c>
      <c r="J183" s="4">
        <f t="shared" si="10"/>
        <v>3938503.3753846157</v>
      </c>
      <c r="K183" s="4">
        <f t="shared" si="11"/>
        <v>640006.79850000003</v>
      </c>
    </row>
    <row r="184" spans="7:11" x14ac:dyDescent="0.2">
      <c r="G184" s="2">
        <v>43361</v>
      </c>
      <c r="H184" s="3">
        <v>49547532.659999996</v>
      </c>
      <c r="I184" s="5">
        <f t="shared" si="9"/>
        <v>2752640.7033333331</v>
      </c>
      <c r="J184" s="4">
        <f t="shared" si="10"/>
        <v>3811348.6661538458</v>
      </c>
      <c r="K184" s="4">
        <f t="shared" si="11"/>
        <v>619344.15824999998</v>
      </c>
    </row>
    <row r="185" spans="7:11" x14ac:dyDescent="0.2">
      <c r="G185" s="2">
        <v>43358</v>
      </c>
      <c r="H185" s="3">
        <v>48849680.090000004</v>
      </c>
      <c r="I185" s="5">
        <f t="shared" si="9"/>
        <v>2713871.1161111114</v>
      </c>
      <c r="J185" s="4">
        <f t="shared" si="10"/>
        <v>3757667.6992307696</v>
      </c>
      <c r="K185" s="4">
        <f t="shared" si="11"/>
        <v>610621.00112500007</v>
      </c>
    </row>
    <row r="186" spans="7:11" x14ac:dyDescent="0.2">
      <c r="G186" s="2">
        <v>43355</v>
      </c>
      <c r="H186" s="3">
        <v>58619616.109999999</v>
      </c>
      <c r="I186" s="5">
        <f t="shared" si="9"/>
        <v>3256645.3394444445</v>
      </c>
      <c r="J186" s="4">
        <f t="shared" si="10"/>
        <v>4509201.2392307688</v>
      </c>
      <c r="K186" s="4">
        <f t="shared" si="11"/>
        <v>732745.20137499995</v>
      </c>
    </row>
    <row r="187" spans="7:11" x14ac:dyDescent="0.2">
      <c r="G187" s="2">
        <v>43352</v>
      </c>
      <c r="H187" s="3">
        <v>56874984.68</v>
      </c>
      <c r="I187" s="5">
        <f t="shared" si="9"/>
        <v>3159721.3711111112</v>
      </c>
      <c r="J187" s="4">
        <f t="shared" si="10"/>
        <v>4374998.8215384614</v>
      </c>
      <c r="K187" s="4">
        <f t="shared" si="11"/>
        <v>710937.30850000004</v>
      </c>
    </row>
    <row r="188" spans="7:11" x14ac:dyDescent="0.2">
      <c r="G188" s="2">
        <v>43349</v>
      </c>
      <c r="H188" s="3">
        <v>50161828.789999999</v>
      </c>
      <c r="I188" s="5">
        <f t="shared" si="9"/>
        <v>2786768.2661111113</v>
      </c>
      <c r="J188" s="4">
        <f t="shared" si="10"/>
        <v>3858602.2146153846</v>
      </c>
      <c r="K188" s="4">
        <f t="shared" si="11"/>
        <v>627022.85987499997</v>
      </c>
    </row>
    <row r="189" spans="7:11" x14ac:dyDescent="0.2">
      <c r="G189" s="2">
        <v>43346</v>
      </c>
      <c r="H189" s="3">
        <v>48155355.640000001</v>
      </c>
      <c r="I189" s="5">
        <f t="shared" si="9"/>
        <v>2675297.5355555555</v>
      </c>
      <c r="J189" s="4">
        <f t="shared" si="10"/>
        <v>3704258.1261538463</v>
      </c>
      <c r="K189" s="4">
        <f t="shared" si="11"/>
        <v>601941.94550000003</v>
      </c>
    </row>
    <row r="190" spans="7:11" x14ac:dyDescent="0.2">
      <c r="G190" s="2">
        <v>43343</v>
      </c>
      <c r="H190" s="3">
        <v>51833889.75</v>
      </c>
      <c r="I190" s="5">
        <f t="shared" si="9"/>
        <v>2879660.5416666665</v>
      </c>
      <c r="J190" s="4">
        <f t="shared" si="10"/>
        <v>3987222.2884615385</v>
      </c>
      <c r="K190" s="4">
        <f t="shared" si="11"/>
        <v>647923.62187499995</v>
      </c>
    </row>
    <row r="191" spans="7:11" x14ac:dyDescent="0.2">
      <c r="G191" s="2">
        <v>43340</v>
      </c>
      <c r="H191" s="3">
        <v>51165065.369999997</v>
      </c>
      <c r="I191" s="5">
        <f t="shared" si="9"/>
        <v>2842503.6316666664</v>
      </c>
      <c r="J191" s="4">
        <f t="shared" si="10"/>
        <v>3935774.2592307692</v>
      </c>
      <c r="K191" s="4">
        <f t="shared" si="11"/>
        <v>639563.31712499994</v>
      </c>
    </row>
    <row r="192" spans="7:11" x14ac:dyDescent="0.2">
      <c r="G192" s="2">
        <v>43337</v>
      </c>
      <c r="H192" s="3">
        <v>45145645.909999996</v>
      </c>
      <c r="I192" s="5">
        <f t="shared" si="9"/>
        <v>2508091.4394444441</v>
      </c>
      <c r="J192" s="4">
        <f t="shared" si="10"/>
        <v>3472741.9930769228</v>
      </c>
      <c r="K192" s="4">
        <f t="shared" si="11"/>
        <v>564320.573875</v>
      </c>
    </row>
    <row r="193" spans="7:11" x14ac:dyDescent="0.2">
      <c r="G193" s="2">
        <v>43334</v>
      </c>
      <c r="H193" s="3">
        <v>50818346.399999999</v>
      </c>
      <c r="I193" s="5">
        <f t="shared" si="9"/>
        <v>2823241.4666666668</v>
      </c>
      <c r="J193" s="4">
        <f t="shared" si="10"/>
        <v>3909103.5692307693</v>
      </c>
      <c r="K193" s="4">
        <f t="shared" si="11"/>
        <v>635229.32999999996</v>
      </c>
    </row>
    <row r="194" spans="7:11" x14ac:dyDescent="0.2">
      <c r="G194" s="2">
        <v>43331</v>
      </c>
      <c r="H194" s="3">
        <v>46054126.43</v>
      </c>
      <c r="I194" s="5">
        <f t="shared" si="9"/>
        <v>2558562.5794444443</v>
      </c>
      <c r="J194" s="4">
        <f t="shared" si="10"/>
        <v>3542625.11</v>
      </c>
      <c r="K194" s="4">
        <f t="shared" si="11"/>
        <v>575676.58037500002</v>
      </c>
    </row>
    <row r="195" spans="7:11" x14ac:dyDescent="0.2">
      <c r="G195" s="2">
        <v>43328</v>
      </c>
      <c r="H195" s="3">
        <v>50183117.07</v>
      </c>
      <c r="I195" s="5">
        <f t="shared" si="9"/>
        <v>2787950.9483333332</v>
      </c>
      <c r="J195" s="4">
        <f t="shared" si="10"/>
        <v>3860239.7746153846</v>
      </c>
      <c r="K195" s="4">
        <f t="shared" si="11"/>
        <v>627288.96337500005</v>
      </c>
    </row>
    <row r="196" spans="7:11" x14ac:dyDescent="0.2">
      <c r="G196" s="2">
        <v>43325</v>
      </c>
      <c r="H196" s="3">
        <v>47642199.75</v>
      </c>
      <c r="I196" s="5">
        <f t="shared" si="9"/>
        <v>2646788.875</v>
      </c>
      <c r="J196" s="4">
        <f t="shared" si="10"/>
        <v>3664784.596153846</v>
      </c>
      <c r="K196" s="4">
        <f t="shared" si="11"/>
        <v>595527.49687499995</v>
      </c>
    </row>
    <row r="197" spans="7:11" x14ac:dyDescent="0.2">
      <c r="G197" s="2">
        <v>43322</v>
      </c>
      <c r="H197" s="3">
        <v>52051671.920000002</v>
      </c>
      <c r="I197" s="5">
        <f t="shared" si="9"/>
        <v>2891759.5511111114</v>
      </c>
      <c r="J197" s="4">
        <f t="shared" si="10"/>
        <v>4003974.7630769233</v>
      </c>
      <c r="K197" s="4">
        <f t="shared" si="11"/>
        <v>650645.89899999998</v>
      </c>
    </row>
    <row r="198" spans="7:11" x14ac:dyDescent="0.2">
      <c r="G198" s="2">
        <v>43319</v>
      </c>
      <c r="H198" s="3">
        <v>44657968.520000003</v>
      </c>
      <c r="I198" s="5">
        <f t="shared" si="9"/>
        <v>2480998.2511111111</v>
      </c>
      <c r="J198" s="4">
        <f t="shared" si="10"/>
        <v>3435228.347692308</v>
      </c>
      <c r="K198" s="4">
        <f t="shared" si="11"/>
        <v>558224.60649999999</v>
      </c>
    </row>
    <row r="199" spans="7:11" x14ac:dyDescent="0.2">
      <c r="G199" s="2">
        <v>43316</v>
      </c>
      <c r="H199" s="3">
        <v>52051671.920000002</v>
      </c>
      <c r="I199" s="5">
        <f t="shared" si="9"/>
        <v>2891759.5511111114</v>
      </c>
      <c r="J199" s="4">
        <f t="shared" si="10"/>
        <v>4003974.7630769233</v>
      </c>
      <c r="K199" s="4">
        <f t="shared" si="11"/>
        <v>650645.89899999998</v>
      </c>
    </row>
    <row r="200" spans="7:11" x14ac:dyDescent="0.2">
      <c r="G200" s="2">
        <v>43296</v>
      </c>
      <c r="H200" s="3">
        <v>35461777.039999999</v>
      </c>
      <c r="I200" s="5">
        <f t="shared" si="9"/>
        <v>1970098.7244444443</v>
      </c>
      <c r="J200" s="4">
        <f t="shared" si="10"/>
        <v>2727829.0030769231</v>
      </c>
      <c r="K200" s="4">
        <f t="shared" si="11"/>
        <v>443272.21299999999</v>
      </c>
    </row>
    <row r="201" spans="7:11" x14ac:dyDescent="0.2">
      <c r="G201" s="2">
        <v>43293</v>
      </c>
      <c r="H201" s="3">
        <v>37594816.259999998</v>
      </c>
      <c r="I201" s="5">
        <f t="shared" si="9"/>
        <v>2088600.9033333333</v>
      </c>
      <c r="J201" s="4">
        <f t="shared" si="10"/>
        <v>2891908.943076923</v>
      </c>
      <c r="K201" s="4">
        <f t="shared" si="11"/>
        <v>469935.20324999996</v>
      </c>
    </row>
    <row r="202" spans="7:11" x14ac:dyDescent="0.2">
      <c r="G202" s="2">
        <v>43290</v>
      </c>
      <c r="H202" s="3">
        <v>36261666.740000002</v>
      </c>
      <c r="I202" s="5">
        <f t="shared" si="9"/>
        <v>2014537.0411111112</v>
      </c>
      <c r="J202" s="4">
        <f t="shared" si="10"/>
        <v>2789358.98</v>
      </c>
      <c r="K202" s="4">
        <f t="shared" si="11"/>
        <v>453270.83425000001</v>
      </c>
    </row>
    <row r="203" spans="7:11" x14ac:dyDescent="0.2">
      <c r="G203" s="2">
        <v>43287</v>
      </c>
      <c r="H203" s="3">
        <v>42660784.399999999</v>
      </c>
      <c r="I203" s="5">
        <f t="shared" si="9"/>
        <v>2370043.5777777778</v>
      </c>
      <c r="J203" s="4">
        <f t="shared" si="10"/>
        <v>3281598.8</v>
      </c>
      <c r="K203" s="4">
        <f t="shared" si="11"/>
        <v>533259.80499999993</v>
      </c>
    </row>
    <row r="204" spans="7:11" x14ac:dyDescent="0.2">
      <c r="G204" s="2">
        <v>43284</v>
      </c>
      <c r="H204" s="3">
        <v>30929068.690000001</v>
      </c>
      <c r="I204" s="5">
        <f t="shared" si="9"/>
        <v>1718281.5938888891</v>
      </c>
      <c r="J204" s="4">
        <f t="shared" si="10"/>
        <v>2379159.13</v>
      </c>
      <c r="K204" s="4">
        <f t="shared" si="11"/>
        <v>386613.35862499999</v>
      </c>
    </row>
    <row r="205" spans="7:11" x14ac:dyDescent="0.2">
      <c r="G205" s="2">
        <v>43281</v>
      </c>
      <c r="H205" s="3">
        <v>35588942.299999997</v>
      </c>
      <c r="I205" s="5">
        <f t="shared" si="9"/>
        <v>1977163.4611111109</v>
      </c>
      <c r="J205" s="4">
        <f t="shared" si="10"/>
        <v>2737610.9461538461</v>
      </c>
      <c r="K205" s="4">
        <f t="shared" si="11"/>
        <v>444861.77874999994</v>
      </c>
    </row>
    <row r="206" spans="7:11" x14ac:dyDescent="0.2">
      <c r="G206" s="2">
        <v>43278</v>
      </c>
      <c r="H206" s="3">
        <v>30540865.370000001</v>
      </c>
      <c r="I206" s="5">
        <f t="shared" si="9"/>
        <v>1696714.7427777778</v>
      </c>
      <c r="J206" s="4">
        <f t="shared" si="10"/>
        <v>2349297.3361538462</v>
      </c>
      <c r="K206" s="4">
        <f t="shared" si="11"/>
        <v>381760.817125</v>
      </c>
    </row>
    <row r="207" spans="7:11" x14ac:dyDescent="0.2">
      <c r="G207" s="2">
        <v>43275</v>
      </c>
      <c r="H207" s="3">
        <v>43161057.68</v>
      </c>
      <c r="I207" s="5">
        <f t="shared" si="9"/>
        <v>2397836.5377777778</v>
      </c>
      <c r="J207" s="4">
        <f t="shared" si="10"/>
        <v>3320081.36</v>
      </c>
      <c r="K207" s="4">
        <f t="shared" si="11"/>
        <v>539513.22100000002</v>
      </c>
    </row>
    <row r="208" spans="7:11" x14ac:dyDescent="0.2">
      <c r="G208" s="2">
        <v>43272</v>
      </c>
      <c r="H208" s="3">
        <v>42908653.829999998</v>
      </c>
      <c r="I208" s="5">
        <f t="shared" si="9"/>
        <v>2383814.1016666666</v>
      </c>
      <c r="J208" s="4">
        <f t="shared" si="10"/>
        <v>3300665.6792307692</v>
      </c>
      <c r="K208" s="4">
        <f t="shared" si="11"/>
        <v>536358.17287499993</v>
      </c>
    </row>
    <row r="209" spans="7:11" x14ac:dyDescent="0.2">
      <c r="G209" s="2">
        <v>43269</v>
      </c>
      <c r="H209" s="3">
        <v>40279018.609999999</v>
      </c>
      <c r="I209" s="5">
        <f t="shared" si="9"/>
        <v>2237723.256111111</v>
      </c>
      <c r="J209" s="4">
        <f t="shared" si="10"/>
        <v>3098386.0469230767</v>
      </c>
      <c r="K209" s="4">
        <f t="shared" si="11"/>
        <v>503487.732625</v>
      </c>
    </row>
    <row r="210" spans="7:11" x14ac:dyDescent="0.2">
      <c r="G210" s="2">
        <v>43266</v>
      </c>
      <c r="H210" s="3">
        <v>37577377.119999997</v>
      </c>
      <c r="I210" s="5">
        <f t="shared" si="9"/>
        <v>2087632.0622222221</v>
      </c>
      <c r="J210" s="4">
        <f t="shared" si="10"/>
        <v>2890567.4707692307</v>
      </c>
      <c r="K210" s="4">
        <f t="shared" si="11"/>
        <v>469717.21399999998</v>
      </c>
    </row>
    <row r="211" spans="7:11" x14ac:dyDescent="0.2">
      <c r="G211" s="2">
        <v>43263</v>
      </c>
      <c r="H211" s="3">
        <v>35612546.939999998</v>
      </c>
      <c r="I211" s="5">
        <f t="shared" si="9"/>
        <v>1978474.8299999998</v>
      </c>
      <c r="J211" s="4">
        <f t="shared" si="10"/>
        <v>2739426.6876923074</v>
      </c>
      <c r="K211" s="4">
        <f t="shared" si="11"/>
        <v>445156.83674999996</v>
      </c>
    </row>
    <row r="212" spans="7:11" x14ac:dyDescent="0.2">
      <c r="G212" s="2">
        <v>43260</v>
      </c>
      <c r="H212" s="3">
        <v>35121339.399999999</v>
      </c>
      <c r="I212" s="5">
        <f t="shared" si="9"/>
        <v>1951185.5222222221</v>
      </c>
      <c r="J212" s="4">
        <f t="shared" si="10"/>
        <v>2701641.4923076923</v>
      </c>
      <c r="K212" s="4">
        <f t="shared" si="11"/>
        <v>439016.74249999999</v>
      </c>
    </row>
    <row r="213" spans="7:11" x14ac:dyDescent="0.2">
      <c r="G213" s="2">
        <v>43257</v>
      </c>
      <c r="H213" s="3">
        <v>36103754.490000002</v>
      </c>
      <c r="I213" s="5">
        <f t="shared" si="9"/>
        <v>2005764.1383333334</v>
      </c>
      <c r="J213" s="4">
        <f t="shared" si="10"/>
        <v>2777211.883846154</v>
      </c>
      <c r="K213" s="4">
        <f t="shared" si="11"/>
        <v>451296.931125</v>
      </c>
    </row>
    <row r="214" spans="7:11" x14ac:dyDescent="0.2">
      <c r="G214" s="2">
        <v>43254</v>
      </c>
      <c r="H214" s="3">
        <v>34898238.810000002</v>
      </c>
      <c r="I214" s="5">
        <f t="shared" si="9"/>
        <v>1938791.0450000002</v>
      </c>
      <c r="J214" s="4">
        <f t="shared" si="10"/>
        <v>2684479.9084615386</v>
      </c>
      <c r="K214" s="4">
        <f t="shared" si="11"/>
        <v>436227.98512500001</v>
      </c>
    </row>
    <row r="215" spans="7:11" x14ac:dyDescent="0.2">
      <c r="G215" s="2">
        <v>43251</v>
      </c>
      <c r="H215" s="3">
        <v>36396936.18</v>
      </c>
      <c r="I215" s="5">
        <f t="shared" ref="I215:I265" si="12">H215/$B$4</f>
        <v>2022052.01</v>
      </c>
      <c r="J215" s="4">
        <f t="shared" ref="J215:J265" si="13">H215/$C$4</f>
        <v>2799764.3215384614</v>
      </c>
      <c r="K215" s="4">
        <f t="shared" ref="K215:K265" si="14">H215/$D$4</f>
        <v>454961.70224999997</v>
      </c>
    </row>
    <row r="216" spans="7:11" x14ac:dyDescent="0.2">
      <c r="G216" s="2">
        <v>43248</v>
      </c>
      <c r="H216" s="3">
        <v>33399541.440000001</v>
      </c>
      <c r="I216" s="5">
        <f t="shared" si="12"/>
        <v>1855530.08</v>
      </c>
      <c r="J216" s="4">
        <f t="shared" si="13"/>
        <v>2569195.4953846154</v>
      </c>
      <c r="K216" s="4">
        <f t="shared" si="14"/>
        <v>417494.26800000004</v>
      </c>
    </row>
    <row r="217" spans="7:11" x14ac:dyDescent="0.2">
      <c r="G217" s="2">
        <v>43245</v>
      </c>
      <c r="H217" s="3">
        <v>37681533.93</v>
      </c>
      <c r="I217" s="5">
        <f t="shared" si="12"/>
        <v>2093418.5516666668</v>
      </c>
      <c r="J217" s="4">
        <f t="shared" si="13"/>
        <v>2898579.5330769229</v>
      </c>
      <c r="K217" s="4">
        <f t="shared" si="14"/>
        <v>471019.17412500002</v>
      </c>
    </row>
    <row r="218" spans="7:11" x14ac:dyDescent="0.2">
      <c r="G218" s="2">
        <v>43242</v>
      </c>
      <c r="H218" s="3">
        <v>31104990.760000002</v>
      </c>
      <c r="I218" s="5">
        <f t="shared" si="12"/>
        <v>1728055.0422222223</v>
      </c>
      <c r="J218" s="4">
        <f t="shared" si="13"/>
        <v>2392691.596923077</v>
      </c>
      <c r="K218" s="4">
        <f t="shared" si="14"/>
        <v>388812.38450000004</v>
      </c>
    </row>
    <row r="219" spans="7:11" x14ac:dyDescent="0.2">
      <c r="G219" s="2">
        <v>43239</v>
      </c>
      <c r="H219" s="3">
        <v>31722970.710000001</v>
      </c>
      <c r="I219" s="5">
        <f t="shared" si="12"/>
        <v>1762387.2616666667</v>
      </c>
      <c r="J219" s="4">
        <f t="shared" si="13"/>
        <v>2440228.5161538464</v>
      </c>
      <c r="K219" s="4">
        <f t="shared" si="14"/>
        <v>396537.133875</v>
      </c>
    </row>
    <row r="220" spans="7:11" x14ac:dyDescent="0.2">
      <c r="G220" s="2">
        <v>43236</v>
      </c>
      <c r="H220" s="3">
        <v>36872803.619999997</v>
      </c>
      <c r="I220" s="5">
        <f t="shared" si="12"/>
        <v>2048489.0899999999</v>
      </c>
      <c r="J220" s="4">
        <f t="shared" si="13"/>
        <v>2836369.5092307692</v>
      </c>
      <c r="K220" s="4">
        <f t="shared" si="14"/>
        <v>460910.04524999997</v>
      </c>
    </row>
    <row r="221" spans="7:11" x14ac:dyDescent="0.2">
      <c r="G221" s="2">
        <v>43233</v>
      </c>
      <c r="H221" s="3">
        <v>30487010.809999999</v>
      </c>
      <c r="I221" s="5">
        <f t="shared" si="12"/>
        <v>1693722.8227777777</v>
      </c>
      <c r="J221" s="4">
        <f t="shared" si="13"/>
        <v>2345154.6776923076</v>
      </c>
      <c r="K221" s="4">
        <f t="shared" si="14"/>
        <v>381087.63512499997</v>
      </c>
    </row>
    <row r="222" spans="7:11" x14ac:dyDescent="0.2">
      <c r="G222" s="2">
        <v>43230</v>
      </c>
      <c r="H222" s="3">
        <v>30790397.649999999</v>
      </c>
      <c r="I222" s="5">
        <f t="shared" si="12"/>
        <v>1710577.6472222221</v>
      </c>
      <c r="J222" s="4">
        <f t="shared" si="13"/>
        <v>2368492.1269230768</v>
      </c>
      <c r="K222" s="4">
        <f t="shared" si="14"/>
        <v>384879.97062499996</v>
      </c>
    </row>
    <row r="223" spans="7:11" x14ac:dyDescent="0.2">
      <c r="G223" s="2">
        <v>43227</v>
      </c>
      <c r="H223" s="3">
        <v>29990647.07</v>
      </c>
      <c r="I223" s="5">
        <f t="shared" si="12"/>
        <v>1666147.0594444445</v>
      </c>
      <c r="J223" s="4">
        <f t="shared" si="13"/>
        <v>2306972.8515384616</v>
      </c>
      <c r="K223" s="4">
        <f t="shared" si="14"/>
        <v>374883.08837499999</v>
      </c>
    </row>
    <row r="224" spans="7:11" x14ac:dyDescent="0.2">
      <c r="G224" s="2">
        <v>43224</v>
      </c>
      <c r="H224" s="3">
        <v>27591395.300000001</v>
      </c>
      <c r="I224" s="5">
        <f t="shared" si="12"/>
        <v>1532855.2944444446</v>
      </c>
      <c r="J224" s="4">
        <f t="shared" si="13"/>
        <v>2122415.0230769231</v>
      </c>
      <c r="K224" s="4">
        <f t="shared" si="14"/>
        <v>344892.44125000003</v>
      </c>
    </row>
    <row r="225" spans="7:11" x14ac:dyDescent="0.2">
      <c r="G225" s="2">
        <v>43221</v>
      </c>
      <c r="H225" s="3">
        <v>31590148.239999998</v>
      </c>
      <c r="I225" s="5">
        <f t="shared" si="12"/>
        <v>1755008.2355555554</v>
      </c>
      <c r="J225" s="4">
        <f t="shared" si="13"/>
        <v>2430011.403076923</v>
      </c>
      <c r="K225" s="4">
        <f t="shared" si="14"/>
        <v>394876.853</v>
      </c>
    </row>
    <row r="226" spans="7:11" x14ac:dyDescent="0.2">
      <c r="G226" s="2">
        <v>43218</v>
      </c>
      <c r="H226" s="3">
        <v>25592018.829999998</v>
      </c>
      <c r="I226" s="5">
        <f t="shared" si="12"/>
        <v>1421778.8238888888</v>
      </c>
      <c r="J226" s="4">
        <f t="shared" si="13"/>
        <v>1968616.8330769229</v>
      </c>
      <c r="K226" s="4">
        <f t="shared" si="14"/>
        <v>319900.23537499999</v>
      </c>
    </row>
    <row r="227" spans="7:11" x14ac:dyDescent="0.2">
      <c r="G227" s="2">
        <v>43215</v>
      </c>
      <c r="H227" s="3">
        <v>23474977.82</v>
      </c>
      <c r="I227" s="5">
        <f t="shared" si="12"/>
        <v>1304165.4344444445</v>
      </c>
      <c r="J227" s="4">
        <f t="shared" si="13"/>
        <v>1805767.5246153846</v>
      </c>
      <c r="K227" s="4">
        <f t="shared" si="14"/>
        <v>293437.22275000002</v>
      </c>
    </row>
    <row r="228" spans="7:11" x14ac:dyDescent="0.2">
      <c r="G228" s="2">
        <v>43212</v>
      </c>
      <c r="H228" s="3">
        <v>30536556.52</v>
      </c>
      <c r="I228" s="5">
        <f t="shared" si="12"/>
        <v>1696475.3622222221</v>
      </c>
      <c r="J228" s="4">
        <f t="shared" si="13"/>
        <v>2348965.886153846</v>
      </c>
      <c r="K228" s="4">
        <f t="shared" si="14"/>
        <v>381706.95649999997</v>
      </c>
    </row>
    <row r="229" spans="7:11" x14ac:dyDescent="0.2">
      <c r="G229" s="2">
        <v>43209</v>
      </c>
      <c r="H229" s="3">
        <v>33971919.130000003</v>
      </c>
      <c r="I229" s="5">
        <f t="shared" si="12"/>
        <v>1887328.8405555557</v>
      </c>
      <c r="J229" s="4">
        <f t="shared" si="13"/>
        <v>2613224.5484615387</v>
      </c>
      <c r="K229" s="4">
        <f t="shared" si="14"/>
        <v>424648.98912500002</v>
      </c>
    </row>
    <row r="230" spans="7:11" x14ac:dyDescent="0.2">
      <c r="G230" s="2">
        <v>43206</v>
      </c>
      <c r="H230" s="3">
        <v>26910340.43</v>
      </c>
      <c r="I230" s="5">
        <f t="shared" si="12"/>
        <v>1495018.9127777778</v>
      </c>
      <c r="J230" s="4">
        <f t="shared" si="13"/>
        <v>2070026.1869230769</v>
      </c>
      <c r="K230" s="4">
        <f t="shared" si="14"/>
        <v>336379.25537500001</v>
      </c>
    </row>
    <row r="231" spans="7:11" x14ac:dyDescent="0.2">
      <c r="G231" s="2">
        <v>43203</v>
      </c>
      <c r="H231" s="3">
        <v>28798401.52</v>
      </c>
      <c r="I231" s="5">
        <f t="shared" si="12"/>
        <v>1599911.1955555556</v>
      </c>
      <c r="J231" s="4">
        <f t="shared" si="13"/>
        <v>2215261.6553846155</v>
      </c>
      <c r="K231" s="4">
        <f t="shared" si="14"/>
        <v>359980.01899999997</v>
      </c>
    </row>
    <row r="232" spans="7:11" x14ac:dyDescent="0.2">
      <c r="G232" s="2">
        <v>43200</v>
      </c>
      <c r="H232" s="3">
        <v>28623865.75</v>
      </c>
      <c r="I232" s="5">
        <f t="shared" si="12"/>
        <v>1590214.763888889</v>
      </c>
      <c r="J232" s="4">
        <f t="shared" si="13"/>
        <v>2201835.826923077</v>
      </c>
      <c r="K232" s="4">
        <f t="shared" si="14"/>
        <v>357798.32187500002</v>
      </c>
    </row>
    <row r="233" spans="7:11" x14ac:dyDescent="0.2">
      <c r="G233" s="2">
        <v>43197</v>
      </c>
      <c r="H233" s="3">
        <v>31416438.02</v>
      </c>
      <c r="I233" s="5">
        <f t="shared" si="12"/>
        <v>1745357.6677777776</v>
      </c>
      <c r="J233" s="4">
        <f t="shared" si="13"/>
        <v>2416649.0784615385</v>
      </c>
      <c r="K233" s="4">
        <f t="shared" si="14"/>
        <v>392705.47525000002</v>
      </c>
    </row>
    <row r="234" spans="7:11" x14ac:dyDescent="0.2">
      <c r="G234" s="2">
        <v>43194</v>
      </c>
      <c r="H234" s="3">
        <v>25656757.719999999</v>
      </c>
      <c r="I234" s="5">
        <f t="shared" si="12"/>
        <v>1425375.4288888888</v>
      </c>
      <c r="J234" s="4">
        <f t="shared" si="13"/>
        <v>1973596.7476923077</v>
      </c>
      <c r="K234" s="4">
        <f t="shared" si="14"/>
        <v>320709.47149999999</v>
      </c>
    </row>
    <row r="235" spans="7:11" x14ac:dyDescent="0.2">
      <c r="G235" s="2">
        <v>43191</v>
      </c>
      <c r="H235" s="3">
        <v>28274794.219999999</v>
      </c>
      <c r="I235" s="5">
        <f t="shared" si="12"/>
        <v>1570821.901111111</v>
      </c>
      <c r="J235" s="4">
        <f t="shared" si="13"/>
        <v>2174984.1707692305</v>
      </c>
      <c r="K235" s="4">
        <f t="shared" si="14"/>
        <v>353434.92774999997</v>
      </c>
    </row>
    <row r="236" spans="7:11" x14ac:dyDescent="0.2">
      <c r="G236" s="2">
        <v>43188</v>
      </c>
      <c r="H236" s="3">
        <v>26162835.210000001</v>
      </c>
      <c r="I236" s="5">
        <f t="shared" si="12"/>
        <v>1453490.845</v>
      </c>
      <c r="J236" s="4">
        <f t="shared" si="13"/>
        <v>2012525.7853846154</v>
      </c>
      <c r="K236" s="4">
        <f t="shared" si="14"/>
        <v>327035.44012500002</v>
      </c>
    </row>
    <row r="237" spans="7:11" x14ac:dyDescent="0.2">
      <c r="G237" s="2">
        <v>43185</v>
      </c>
      <c r="H237" s="3">
        <v>25818587.379999999</v>
      </c>
      <c r="I237" s="5">
        <f t="shared" si="12"/>
        <v>1434365.9655555554</v>
      </c>
      <c r="J237" s="4">
        <f t="shared" si="13"/>
        <v>1986045.183076923</v>
      </c>
      <c r="K237" s="4">
        <f t="shared" si="14"/>
        <v>322732.34224999999</v>
      </c>
    </row>
    <row r="238" spans="7:11" x14ac:dyDescent="0.2">
      <c r="G238" s="2">
        <v>43182</v>
      </c>
      <c r="H238" s="3">
        <v>22892480.809999999</v>
      </c>
      <c r="I238" s="5">
        <f t="shared" si="12"/>
        <v>1271804.4894444444</v>
      </c>
      <c r="J238" s="4">
        <f t="shared" si="13"/>
        <v>1760960.0623076921</v>
      </c>
      <c r="K238" s="4">
        <f t="shared" si="14"/>
        <v>286156.01012499997</v>
      </c>
    </row>
    <row r="239" spans="7:11" x14ac:dyDescent="0.2">
      <c r="G239" s="2">
        <v>43179</v>
      </c>
      <c r="H239" s="3">
        <v>21859737.32</v>
      </c>
      <c r="I239" s="5">
        <f t="shared" si="12"/>
        <v>1214429.8511111112</v>
      </c>
      <c r="J239" s="4">
        <f t="shared" si="13"/>
        <v>1681518.2553846154</v>
      </c>
      <c r="K239" s="4">
        <f t="shared" si="14"/>
        <v>273246.71649999998</v>
      </c>
    </row>
    <row r="240" spans="7:11" x14ac:dyDescent="0.2">
      <c r="G240" s="2">
        <v>43176</v>
      </c>
      <c r="H240" s="3">
        <v>24372959.73</v>
      </c>
      <c r="I240" s="5">
        <f t="shared" si="12"/>
        <v>1354053.3183333334</v>
      </c>
      <c r="J240" s="4">
        <f t="shared" si="13"/>
        <v>1874843.0561538462</v>
      </c>
      <c r="K240" s="4">
        <f t="shared" si="14"/>
        <v>304661.99662500003</v>
      </c>
    </row>
    <row r="241" spans="7:11" x14ac:dyDescent="0.2">
      <c r="G241" s="2">
        <v>43173</v>
      </c>
      <c r="H241" s="3">
        <v>23555075.18</v>
      </c>
      <c r="I241" s="5">
        <f t="shared" si="12"/>
        <v>1308615.2877777778</v>
      </c>
      <c r="J241" s="4">
        <f t="shared" si="13"/>
        <v>1811928.8599999999</v>
      </c>
      <c r="K241" s="4">
        <f t="shared" si="14"/>
        <v>294438.43975000002</v>
      </c>
    </row>
    <row r="242" spans="7:11" x14ac:dyDescent="0.2">
      <c r="G242" s="2">
        <v>43170</v>
      </c>
      <c r="H242" s="3">
        <v>25027267.370000001</v>
      </c>
      <c r="I242" s="5">
        <f t="shared" si="12"/>
        <v>1390403.7427777778</v>
      </c>
      <c r="J242" s="4">
        <f t="shared" si="13"/>
        <v>1925174.4130769232</v>
      </c>
      <c r="K242" s="4">
        <f t="shared" si="14"/>
        <v>312840.84212500002</v>
      </c>
    </row>
    <row r="243" spans="7:11" x14ac:dyDescent="0.2">
      <c r="G243" s="2">
        <v>43167</v>
      </c>
      <c r="H243" s="3">
        <v>26499459.57</v>
      </c>
      <c r="I243" s="5">
        <f t="shared" si="12"/>
        <v>1472192.1983333332</v>
      </c>
      <c r="J243" s="4">
        <f t="shared" si="13"/>
        <v>2038419.9669230769</v>
      </c>
      <c r="K243" s="4">
        <f t="shared" si="14"/>
        <v>331243.24462499999</v>
      </c>
    </row>
    <row r="244" spans="7:11" x14ac:dyDescent="0.2">
      <c r="G244" s="2">
        <v>43164</v>
      </c>
      <c r="H244" s="3">
        <v>24372959.73</v>
      </c>
      <c r="I244" s="5">
        <f t="shared" si="12"/>
        <v>1354053.3183333334</v>
      </c>
      <c r="J244" s="4">
        <f t="shared" si="13"/>
        <v>1874843.0561538462</v>
      </c>
      <c r="K244" s="4">
        <f t="shared" si="14"/>
        <v>304661.99662500003</v>
      </c>
    </row>
    <row r="245" spans="7:11" x14ac:dyDescent="0.2">
      <c r="G245" s="2">
        <v>43161</v>
      </c>
      <c r="H245" s="3">
        <v>23321666.609999999</v>
      </c>
      <c r="I245" s="5">
        <f t="shared" si="12"/>
        <v>1295648.145</v>
      </c>
      <c r="J245" s="4">
        <f t="shared" si="13"/>
        <v>1793974.3546153845</v>
      </c>
      <c r="K245" s="4">
        <f t="shared" si="14"/>
        <v>291520.83262499998</v>
      </c>
    </row>
    <row r="246" spans="7:11" x14ac:dyDescent="0.2">
      <c r="G246" s="2">
        <v>43158</v>
      </c>
      <c r="H246" s="3">
        <v>23919658.059999999</v>
      </c>
      <c r="I246" s="5">
        <f t="shared" si="12"/>
        <v>1328869.8922222222</v>
      </c>
      <c r="J246" s="4">
        <f t="shared" si="13"/>
        <v>1839973.6969230769</v>
      </c>
      <c r="K246" s="4">
        <f t="shared" si="14"/>
        <v>298995.72574999998</v>
      </c>
    </row>
    <row r="247" spans="7:11" x14ac:dyDescent="0.2">
      <c r="G247" s="2">
        <v>43155</v>
      </c>
      <c r="H247" s="3">
        <v>21677190.120000001</v>
      </c>
      <c r="I247" s="5">
        <f t="shared" si="12"/>
        <v>1204288.3400000001</v>
      </c>
      <c r="J247" s="4">
        <f t="shared" si="13"/>
        <v>1667476.1630769232</v>
      </c>
      <c r="K247" s="4">
        <f t="shared" si="14"/>
        <v>270964.87650000001</v>
      </c>
    </row>
    <row r="248" spans="7:11" x14ac:dyDescent="0.2">
      <c r="G248" s="2">
        <v>43152</v>
      </c>
      <c r="H248" s="3">
        <v>25265138.829999998</v>
      </c>
      <c r="I248" s="5">
        <f t="shared" si="12"/>
        <v>1403618.8238888888</v>
      </c>
      <c r="J248" s="4">
        <f t="shared" si="13"/>
        <v>1943472.2176923077</v>
      </c>
      <c r="K248" s="4">
        <f t="shared" si="14"/>
        <v>315814.23537499999</v>
      </c>
    </row>
    <row r="249" spans="7:11" x14ac:dyDescent="0.2">
      <c r="G249" s="2">
        <v>43149</v>
      </c>
      <c r="H249" s="3">
        <v>23149934.670000002</v>
      </c>
      <c r="I249" s="5">
        <f t="shared" si="12"/>
        <v>1286107.4816666667</v>
      </c>
      <c r="J249" s="4">
        <f t="shared" si="13"/>
        <v>1780764.2053846156</v>
      </c>
      <c r="K249" s="4">
        <f t="shared" si="14"/>
        <v>289374.18337500002</v>
      </c>
    </row>
    <row r="250" spans="7:11" x14ac:dyDescent="0.2">
      <c r="G250" s="2">
        <v>43146</v>
      </c>
      <c r="H250" s="3">
        <v>18720008.899999999</v>
      </c>
      <c r="I250" s="5">
        <f t="shared" si="12"/>
        <v>1040000.4944444443</v>
      </c>
      <c r="J250" s="4">
        <f t="shared" si="13"/>
        <v>1440000.6846153846</v>
      </c>
      <c r="K250" s="4">
        <f t="shared" si="14"/>
        <v>234000.11124999999</v>
      </c>
    </row>
    <row r="251" spans="7:11" x14ac:dyDescent="0.2">
      <c r="G251" s="2">
        <v>43143</v>
      </c>
      <c r="H251" s="3">
        <v>23721537.989999998</v>
      </c>
      <c r="I251" s="5">
        <f t="shared" si="12"/>
        <v>1317863.2216666667</v>
      </c>
      <c r="J251" s="4">
        <f t="shared" si="13"/>
        <v>1824733.6915384615</v>
      </c>
      <c r="K251" s="4">
        <f t="shared" si="14"/>
        <v>296519.22487499996</v>
      </c>
    </row>
    <row r="252" spans="7:11" x14ac:dyDescent="0.2">
      <c r="G252" s="2">
        <v>43140</v>
      </c>
      <c r="H252" s="3">
        <v>19291612.219999999</v>
      </c>
      <c r="I252" s="5">
        <f t="shared" si="12"/>
        <v>1071756.2344444443</v>
      </c>
      <c r="J252" s="4">
        <f t="shared" si="13"/>
        <v>1483970.1707692307</v>
      </c>
      <c r="K252" s="4">
        <f t="shared" si="14"/>
        <v>241145.15274999998</v>
      </c>
    </row>
    <row r="253" spans="7:11" x14ac:dyDescent="0.2">
      <c r="G253" s="2">
        <v>43137</v>
      </c>
      <c r="H253" s="3">
        <v>24293141.32</v>
      </c>
      <c r="I253" s="5">
        <f t="shared" si="12"/>
        <v>1349618.9622222222</v>
      </c>
      <c r="J253" s="4">
        <f t="shared" si="13"/>
        <v>1868703.1784615384</v>
      </c>
      <c r="K253" s="4">
        <f t="shared" si="14"/>
        <v>303664.26650000003</v>
      </c>
    </row>
    <row r="254" spans="7:11" x14ac:dyDescent="0.2">
      <c r="G254" s="2">
        <v>43134</v>
      </c>
      <c r="H254" s="3">
        <v>20445148.559999999</v>
      </c>
      <c r="I254" s="5">
        <f t="shared" si="12"/>
        <v>1135841.5866666667</v>
      </c>
      <c r="J254" s="4">
        <f t="shared" si="13"/>
        <v>1572703.7353846154</v>
      </c>
      <c r="K254" s="4">
        <f t="shared" si="14"/>
        <v>255564.35699999999</v>
      </c>
    </row>
    <row r="255" spans="7:11" x14ac:dyDescent="0.2">
      <c r="G255" s="2">
        <v>43131</v>
      </c>
      <c r="H255" s="3">
        <v>15139761.91</v>
      </c>
      <c r="I255" s="5">
        <f t="shared" si="12"/>
        <v>841097.88388888887</v>
      </c>
      <c r="J255" s="4">
        <f t="shared" si="13"/>
        <v>1164597.07</v>
      </c>
      <c r="K255" s="4">
        <f t="shared" si="14"/>
        <v>189247.02387500001</v>
      </c>
    </row>
    <row r="256" spans="7:11" x14ac:dyDescent="0.2">
      <c r="G256" s="2">
        <v>43128</v>
      </c>
      <c r="H256" s="3">
        <v>20445148.559999999</v>
      </c>
      <c r="I256" s="5">
        <f t="shared" si="12"/>
        <v>1135841.5866666667</v>
      </c>
      <c r="J256" s="4">
        <f t="shared" si="13"/>
        <v>1572703.7353846154</v>
      </c>
      <c r="K256" s="4">
        <f t="shared" si="14"/>
        <v>255564.35699999999</v>
      </c>
    </row>
    <row r="257" spans="7:11" x14ac:dyDescent="0.2">
      <c r="G257" s="2">
        <v>43125</v>
      </c>
      <c r="H257" s="3">
        <v>20445148.559999999</v>
      </c>
      <c r="I257" s="5">
        <f t="shared" si="12"/>
        <v>1135841.5866666667</v>
      </c>
      <c r="J257" s="4">
        <f t="shared" si="13"/>
        <v>1572703.7353846154</v>
      </c>
      <c r="K257" s="4">
        <f t="shared" si="14"/>
        <v>255564.35699999999</v>
      </c>
    </row>
    <row r="258" spans="7:11" x14ac:dyDescent="0.2">
      <c r="G258" s="2">
        <v>43122</v>
      </c>
      <c r="H258" s="3">
        <v>18494733.440000001</v>
      </c>
      <c r="I258" s="5">
        <f t="shared" si="12"/>
        <v>1027485.1911111112</v>
      </c>
      <c r="J258" s="4">
        <f t="shared" si="13"/>
        <v>1422671.8030769231</v>
      </c>
      <c r="K258" s="4">
        <f t="shared" si="14"/>
        <v>231184.16800000001</v>
      </c>
    </row>
    <row r="259" spans="7:11" x14ac:dyDescent="0.2">
      <c r="G259" s="2">
        <v>43119</v>
      </c>
      <c r="H259" s="3">
        <v>18273239.620000001</v>
      </c>
      <c r="I259" s="5">
        <f t="shared" si="12"/>
        <v>1015179.978888889</v>
      </c>
      <c r="J259" s="4">
        <f t="shared" si="13"/>
        <v>1405633.816923077</v>
      </c>
      <c r="K259" s="4">
        <f t="shared" si="14"/>
        <v>228415.49525000001</v>
      </c>
    </row>
    <row r="260" spans="7:11" x14ac:dyDescent="0.2">
      <c r="G260" s="2">
        <v>43116</v>
      </c>
      <c r="H260" s="3">
        <v>17608758.18</v>
      </c>
      <c r="I260" s="5">
        <f t="shared" si="12"/>
        <v>978264.34333333327</v>
      </c>
      <c r="J260" s="4">
        <f t="shared" si="13"/>
        <v>1354519.8599999999</v>
      </c>
      <c r="K260" s="4">
        <f t="shared" si="14"/>
        <v>220109.47725</v>
      </c>
    </row>
    <row r="261" spans="7:11" x14ac:dyDescent="0.2">
      <c r="G261" s="2">
        <v>43113</v>
      </c>
      <c r="H261" s="3">
        <v>16501289.109999999</v>
      </c>
      <c r="I261" s="5">
        <f t="shared" si="12"/>
        <v>916738.28388888889</v>
      </c>
      <c r="J261" s="4">
        <f t="shared" si="13"/>
        <v>1269329.9315384615</v>
      </c>
      <c r="K261" s="4">
        <f t="shared" si="14"/>
        <v>206266.11387499998</v>
      </c>
    </row>
    <row r="262" spans="7:11" x14ac:dyDescent="0.2">
      <c r="G262" s="2">
        <v>43110</v>
      </c>
      <c r="H262" s="3">
        <v>15935554.1</v>
      </c>
      <c r="I262" s="5">
        <f t="shared" si="12"/>
        <v>885308.56111111108</v>
      </c>
      <c r="J262" s="4">
        <f t="shared" si="13"/>
        <v>1225811.8538461537</v>
      </c>
      <c r="K262" s="4">
        <f t="shared" si="14"/>
        <v>199194.42624999999</v>
      </c>
    </row>
    <row r="263" spans="7:11" x14ac:dyDescent="0.2">
      <c r="G263" s="2">
        <v>43107</v>
      </c>
      <c r="H263" s="3">
        <v>15551564.84</v>
      </c>
      <c r="I263" s="5">
        <f t="shared" si="12"/>
        <v>863975.82444444438</v>
      </c>
      <c r="J263" s="4">
        <f t="shared" si="13"/>
        <v>1196274.2184615384</v>
      </c>
      <c r="K263" s="4">
        <f t="shared" si="14"/>
        <v>194394.56049999999</v>
      </c>
    </row>
    <row r="264" spans="7:11" x14ac:dyDescent="0.2">
      <c r="G264" s="2">
        <v>43104</v>
      </c>
      <c r="H264" s="3">
        <v>16127548.73</v>
      </c>
      <c r="I264" s="5">
        <f t="shared" si="12"/>
        <v>895974.92944444448</v>
      </c>
      <c r="J264" s="4">
        <f t="shared" si="13"/>
        <v>1240580.6715384615</v>
      </c>
      <c r="K264" s="4">
        <f t="shared" si="14"/>
        <v>201594.35912500002</v>
      </c>
    </row>
    <row r="265" spans="7:11" x14ac:dyDescent="0.2">
      <c r="G265" s="2">
        <v>43101</v>
      </c>
      <c r="H265" s="3">
        <v>14975580.960000001</v>
      </c>
      <c r="I265" s="5">
        <f t="shared" si="12"/>
        <v>831976.72000000009</v>
      </c>
      <c r="J265" s="4">
        <f t="shared" si="13"/>
        <v>1151967.7661538462</v>
      </c>
      <c r="K265" s="4">
        <f t="shared" si="14"/>
        <v>187194.76200000002</v>
      </c>
    </row>
    <row r="266" spans="7:11" x14ac:dyDescent="0.2">
      <c r="G266" s="2"/>
      <c r="I266" s="5"/>
      <c r="J266" s="4"/>
      <c r="K266" s="4"/>
    </row>
    <row r="267" spans="7:11" x14ac:dyDescent="0.2">
      <c r="G267" s="2">
        <v>43098</v>
      </c>
      <c r="H267" s="3">
        <v>15363575.41</v>
      </c>
      <c r="I267" s="5">
        <f>H267/$B$5</f>
        <v>1181813.4930769231</v>
      </c>
      <c r="J267" s="4">
        <f>H267/$C$5</f>
        <v>1181813.4930769231</v>
      </c>
      <c r="K267" s="4">
        <f>H267/$D$5</f>
        <v>853531.96722222224</v>
      </c>
    </row>
    <row r="268" spans="7:11" x14ac:dyDescent="0.2">
      <c r="G268" s="2">
        <v>43095</v>
      </c>
      <c r="H268" s="3">
        <v>13221986.109999999</v>
      </c>
      <c r="I268" s="5">
        <f t="shared" ref="I268:I331" si="15">H268/$B$5</f>
        <v>1017075.8546153846</v>
      </c>
      <c r="J268" s="4">
        <f t="shared" ref="J268:J331" si="16">H268/$C$5</f>
        <v>1017075.8546153846</v>
      </c>
      <c r="K268" s="4">
        <f t="shared" ref="K268:K331" si="17">H268/$D$5</f>
        <v>734554.78388888889</v>
      </c>
    </row>
    <row r="269" spans="7:11" x14ac:dyDescent="0.2">
      <c r="G269" s="2">
        <v>43092</v>
      </c>
      <c r="H269" s="3">
        <v>12942648.369999999</v>
      </c>
      <c r="I269" s="5">
        <f t="shared" si="15"/>
        <v>995588.33615384612</v>
      </c>
      <c r="J269" s="4">
        <f t="shared" si="16"/>
        <v>995588.33615384612</v>
      </c>
      <c r="K269" s="4">
        <f t="shared" si="17"/>
        <v>719036.02055555547</v>
      </c>
    </row>
    <row r="270" spans="7:11" x14ac:dyDescent="0.2">
      <c r="G270" s="2">
        <v>43089</v>
      </c>
      <c r="H270" s="3">
        <v>12663310.640000001</v>
      </c>
      <c r="I270" s="5">
        <f t="shared" si="15"/>
        <v>974100.81846153853</v>
      </c>
      <c r="J270" s="4">
        <f t="shared" si="16"/>
        <v>974100.81846153853</v>
      </c>
      <c r="K270" s="4">
        <f t="shared" si="17"/>
        <v>703517.25777777785</v>
      </c>
    </row>
    <row r="271" spans="7:11" x14ac:dyDescent="0.2">
      <c r="G271" s="2">
        <v>43086</v>
      </c>
      <c r="H271" s="3">
        <v>14630524.310000001</v>
      </c>
      <c r="I271" s="5">
        <f t="shared" si="15"/>
        <v>1125424.9469230769</v>
      </c>
      <c r="J271" s="4">
        <f t="shared" si="16"/>
        <v>1125424.9469230769</v>
      </c>
      <c r="K271" s="4">
        <f t="shared" si="17"/>
        <v>812806.90611111117</v>
      </c>
    </row>
    <row r="272" spans="7:11" x14ac:dyDescent="0.2">
      <c r="G272" s="2">
        <v>43083</v>
      </c>
      <c r="H272" s="3">
        <v>14630524.310000001</v>
      </c>
      <c r="I272" s="5">
        <f t="shared" si="15"/>
        <v>1125424.9469230769</v>
      </c>
      <c r="J272" s="4">
        <f t="shared" si="16"/>
        <v>1125424.9469230769</v>
      </c>
      <c r="K272" s="4">
        <f t="shared" si="17"/>
        <v>812806.90611111117</v>
      </c>
    </row>
    <row r="273" spans="7:11" x14ac:dyDescent="0.2">
      <c r="G273" s="2">
        <v>43080</v>
      </c>
      <c r="H273" s="3">
        <v>13523349.5</v>
      </c>
      <c r="I273" s="5">
        <f t="shared" si="15"/>
        <v>1040257.6538461539</v>
      </c>
      <c r="J273" s="4">
        <f t="shared" si="16"/>
        <v>1040257.6538461539</v>
      </c>
      <c r="K273" s="4">
        <f t="shared" si="17"/>
        <v>751297.1944444445</v>
      </c>
    </row>
    <row r="274" spans="7:11" x14ac:dyDescent="0.2">
      <c r="G274" s="2">
        <v>43077</v>
      </c>
      <c r="H274" s="3">
        <v>12337090.77</v>
      </c>
      <c r="I274" s="5">
        <f t="shared" si="15"/>
        <v>949006.98230769229</v>
      </c>
      <c r="J274" s="4">
        <f t="shared" si="16"/>
        <v>949006.98230769229</v>
      </c>
      <c r="K274" s="4">
        <f t="shared" si="17"/>
        <v>685393.93166666664</v>
      </c>
    </row>
    <row r="275" spans="7:11" x14ac:dyDescent="0.2">
      <c r="G275" s="2">
        <v>43074</v>
      </c>
      <c r="H275" s="3">
        <v>11918845.17</v>
      </c>
      <c r="I275" s="5">
        <f t="shared" si="15"/>
        <v>916834.24384615384</v>
      </c>
      <c r="J275" s="4">
        <f t="shared" si="16"/>
        <v>916834.24384615384</v>
      </c>
      <c r="K275" s="4">
        <f t="shared" si="17"/>
        <v>662158.06499999994</v>
      </c>
    </row>
    <row r="276" spans="7:11" x14ac:dyDescent="0.2">
      <c r="G276" s="2">
        <v>43071</v>
      </c>
      <c r="H276" s="3">
        <v>10780528.49</v>
      </c>
      <c r="I276" s="5">
        <f t="shared" si="15"/>
        <v>829271.42230769235</v>
      </c>
      <c r="J276" s="4">
        <f t="shared" si="16"/>
        <v>829271.42230769235</v>
      </c>
      <c r="K276" s="4">
        <f t="shared" si="17"/>
        <v>598918.24944444443</v>
      </c>
    </row>
    <row r="277" spans="7:11" x14ac:dyDescent="0.2">
      <c r="G277" s="2">
        <v>43068</v>
      </c>
      <c r="H277" s="3">
        <v>11584046.140000001</v>
      </c>
      <c r="I277" s="5">
        <f t="shared" si="15"/>
        <v>891080.4723076924</v>
      </c>
      <c r="J277" s="4">
        <f t="shared" si="16"/>
        <v>891080.4723076924</v>
      </c>
      <c r="K277" s="4">
        <f t="shared" si="17"/>
        <v>643558.11888888897</v>
      </c>
    </row>
    <row r="278" spans="7:11" x14ac:dyDescent="0.2">
      <c r="G278" s="2">
        <v>43065</v>
      </c>
      <c r="H278" s="3">
        <v>10244850.060000001</v>
      </c>
      <c r="I278" s="5">
        <f t="shared" si="15"/>
        <v>788065.38923076924</v>
      </c>
      <c r="J278" s="4">
        <f t="shared" si="16"/>
        <v>788065.38923076924</v>
      </c>
      <c r="K278" s="4">
        <f t="shared" si="17"/>
        <v>569158.33666666667</v>
      </c>
    </row>
    <row r="279" spans="7:11" x14ac:dyDescent="0.2">
      <c r="G279" s="2">
        <v>43062</v>
      </c>
      <c r="H279" s="3">
        <v>10648648.960000001</v>
      </c>
      <c r="I279" s="5">
        <f t="shared" si="15"/>
        <v>819126.84307692316</v>
      </c>
      <c r="J279" s="4">
        <f t="shared" si="16"/>
        <v>819126.84307692316</v>
      </c>
      <c r="K279" s="4">
        <f t="shared" si="17"/>
        <v>591591.60888888896</v>
      </c>
    </row>
    <row r="280" spans="7:11" x14ac:dyDescent="0.2">
      <c r="G280" s="2">
        <v>43059</v>
      </c>
      <c r="H280" s="3">
        <v>11869513.17</v>
      </c>
      <c r="I280" s="5">
        <f t="shared" si="15"/>
        <v>913039.47461538459</v>
      </c>
      <c r="J280" s="4">
        <f t="shared" si="16"/>
        <v>913039.47461538459</v>
      </c>
      <c r="K280" s="4">
        <f t="shared" si="17"/>
        <v>659417.39833333332</v>
      </c>
    </row>
    <row r="281" spans="7:11" x14ac:dyDescent="0.2">
      <c r="G281" s="2">
        <v>43056</v>
      </c>
      <c r="H281" s="3">
        <v>11326906.85</v>
      </c>
      <c r="I281" s="5">
        <f t="shared" si="15"/>
        <v>871300.52692307695</v>
      </c>
      <c r="J281" s="4">
        <f t="shared" si="16"/>
        <v>871300.52692307695</v>
      </c>
      <c r="K281" s="4">
        <f t="shared" si="17"/>
        <v>629272.60277777771</v>
      </c>
    </row>
    <row r="282" spans="7:11" x14ac:dyDescent="0.2">
      <c r="G282" s="2">
        <v>43053</v>
      </c>
      <c r="H282" s="3">
        <v>8681701.0610000007</v>
      </c>
      <c r="I282" s="5">
        <f t="shared" si="15"/>
        <v>667823.15853846155</v>
      </c>
      <c r="J282" s="4">
        <f t="shared" si="16"/>
        <v>667823.15853846155</v>
      </c>
      <c r="K282" s="4">
        <f t="shared" si="17"/>
        <v>482316.72561111115</v>
      </c>
    </row>
    <row r="283" spans="7:11" x14ac:dyDescent="0.2">
      <c r="G283" s="2">
        <v>43050</v>
      </c>
      <c r="H283" s="3">
        <v>5426063.1629999997</v>
      </c>
      <c r="I283" s="5">
        <f t="shared" si="15"/>
        <v>417389.47407692304</v>
      </c>
      <c r="J283" s="4">
        <f t="shared" si="16"/>
        <v>417389.47407692304</v>
      </c>
      <c r="K283" s="4">
        <f t="shared" si="17"/>
        <v>301447.9535</v>
      </c>
    </row>
    <row r="284" spans="7:11" x14ac:dyDescent="0.2">
      <c r="G284" s="2">
        <v>43047</v>
      </c>
      <c r="H284" s="3">
        <v>10399832.23</v>
      </c>
      <c r="I284" s="5">
        <f t="shared" si="15"/>
        <v>799987.0946153847</v>
      </c>
      <c r="J284" s="4">
        <f t="shared" si="16"/>
        <v>799987.0946153847</v>
      </c>
      <c r="K284" s="4">
        <f t="shared" si="17"/>
        <v>577768.45722222223</v>
      </c>
    </row>
    <row r="285" spans="7:11" x14ac:dyDescent="0.2">
      <c r="G285" s="2">
        <v>43044</v>
      </c>
      <c r="H285" s="3">
        <v>10183169.060000001</v>
      </c>
      <c r="I285" s="5">
        <f t="shared" si="15"/>
        <v>783320.69692307699</v>
      </c>
      <c r="J285" s="4">
        <f t="shared" si="16"/>
        <v>783320.69692307699</v>
      </c>
      <c r="K285" s="4">
        <f t="shared" si="17"/>
        <v>565731.61444444442</v>
      </c>
    </row>
    <row r="286" spans="7:11" x14ac:dyDescent="0.2">
      <c r="G286" s="2">
        <v>43041</v>
      </c>
      <c r="H286" s="3">
        <v>10833158.57</v>
      </c>
      <c r="I286" s="5">
        <f t="shared" si="15"/>
        <v>833319.89</v>
      </c>
      <c r="J286" s="4">
        <f t="shared" si="16"/>
        <v>833319.89</v>
      </c>
      <c r="K286" s="4">
        <f t="shared" si="17"/>
        <v>601842.14277777774</v>
      </c>
    </row>
    <row r="287" spans="7:11" x14ac:dyDescent="0.2">
      <c r="G287" s="2">
        <v>43038</v>
      </c>
      <c r="H287" s="3">
        <v>10616495.4</v>
      </c>
      <c r="I287" s="5">
        <f t="shared" si="15"/>
        <v>816653.4923076923</v>
      </c>
      <c r="J287" s="4">
        <f t="shared" si="16"/>
        <v>816653.4923076923</v>
      </c>
      <c r="K287" s="4">
        <f t="shared" si="17"/>
        <v>589805.30000000005</v>
      </c>
    </row>
    <row r="288" spans="7:11" x14ac:dyDescent="0.2">
      <c r="G288" s="2">
        <v>43035</v>
      </c>
      <c r="H288" s="3">
        <v>7510989.9440000001</v>
      </c>
      <c r="I288" s="5">
        <f t="shared" si="15"/>
        <v>577768.45723076921</v>
      </c>
      <c r="J288" s="4">
        <f t="shared" si="16"/>
        <v>577768.45723076921</v>
      </c>
      <c r="K288" s="4">
        <f t="shared" si="17"/>
        <v>417277.21911111113</v>
      </c>
    </row>
    <row r="289" spans="7:11" x14ac:dyDescent="0.2">
      <c r="G289" s="2">
        <v>43032</v>
      </c>
      <c r="H289" s="3">
        <v>9935312.2149999999</v>
      </c>
      <c r="I289" s="5">
        <f t="shared" si="15"/>
        <v>764254.7857692308</v>
      </c>
      <c r="J289" s="4">
        <f t="shared" si="16"/>
        <v>764254.7857692308</v>
      </c>
      <c r="K289" s="4">
        <f t="shared" si="17"/>
        <v>551961.78972222225</v>
      </c>
    </row>
    <row r="290" spans="7:11" x14ac:dyDescent="0.2">
      <c r="G290" s="2">
        <v>43029</v>
      </c>
      <c r="H290" s="3">
        <v>9102411.7899999991</v>
      </c>
      <c r="I290" s="5">
        <f t="shared" si="15"/>
        <v>700185.52230769221</v>
      </c>
      <c r="J290" s="4">
        <f t="shared" si="16"/>
        <v>700185.52230769221</v>
      </c>
      <c r="K290" s="4">
        <f t="shared" si="17"/>
        <v>505689.54388888885</v>
      </c>
    </row>
    <row r="291" spans="7:11" x14ac:dyDescent="0.2">
      <c r="G291" s="2">
        <v>43026</v>
      </c>
      <c r="H291" s="3">
        <v>8983426.0150000006</v>
      </c>
      <c r="I291" s="5">
        <f t="shared" si="15"/>
        <v>691032.7703846154</v>
      </c>
      <c r="J291" s="4">
        <f t="shared" si="16"/>
        <v>691032.7703846154</v>
      </c>
      <c r="K291" s="4">
        <f t="shared" si="17"/>
        <v>499079.2230555556</v>
      </c>
    </row>
    <row r="292" spans="7:11" x14ac:dyDescent="0.2">
      <c r="G292" s="2">
        <v>43023</v>
      </c>
      <c r="H292" s="3">
        <v>11601113.07</v>
      </c>
      <c r="I292" s="5">
        <f t="shared" si="15"/>
        <v>892393.31307692314</v>
      </c>
      <c r="J292" s="4">
        <f t="shared" si="16"/>
        <v>892393.31307692314</v>
      </c>
      <c r="K292" s="4">
        <f t="shared" si="17"/>
        <v>644506.28166666673</v>
      </c>
    </row>
    <row r="293" spans="7:11" x14ac:dyDescent="0.2">
      <c r="G293" s="2">
        <v>43020</v>
      </c>
      <c r="H293" s="3">
        <v>8547734.6799999997</v>
      </c>
      <c r="I293" s="5">
        <f t="shared" si="15"/>
        <v>657518.05230769224</v>
      </c>
      <c r="J293" s="4">
        <f t="shared" si="16"/>
        <v>657518.05230769224</v>
      </c>
      <c r="K293" s="4">
        <f t="shared" si="17"/>
        <v>474874.14888888889</v>
      </c>
    </row>
    <row r="294" spans="7:11" x14ac:dyDescent="0.2">
      <c r="G294" s="2">
        <v>43017</v>
      </c>
      <c r="H294" s="3">
        <v>8994675.0559999999</v>
      </c>
      <c r="I294" s="5">
        <f t="shared" si="15"/>
        <v>691898.08123076917</v>
      </c>
      <c r="J294" s="4">
        <f t="shared" si="16"/>
        <v>691898.08123076917</v>
      </c>
      <c r="K294" s="4">
        <f t="shared" si="17"/>
        <v>499704.16977777774</v>
      </c>
    </row>
    <row r="295" spans="7:11" x14ac:dyDescent="0.2">
      <c r="G295" s="2">
        <v>43014</v>
      </c>
      <c r="H295" s="3">
        <v>8882939.9619999994</v>
      </c>
      <c r="I295" s="5">
        <f t="shared" si="15"/>
        <v>683303.07399999991</v>
      </c>
      <c r="J295" s="4">
        <f t="shared" si="16"/>
        <v>683303.07399999991</v>
      </c>
      <c r="K295" s="4">
        <f t="shared" si="17"/>
        <v>493496.6645555555</v>
      </c>
    </row>
    <row r="296" spans="7:11" x14ac:dyDescent="0.2">
      <c r="G296" s="2">
        <v>43011</v>
      </c>
      <c r="H296" s="3">
        <v>10223761.09</v>
      </c>
      <c r="I296" s="5">
        <f t="shared" si="15"/>
        <v>786443.1607692308</v>
      </c>
      <c r="J296" s="4">
        <f t="shared" si="16"/>
        <v>786443.1607692308</v>
      </c>
      <c r="K296" s="4">
        <f t="shared" si="17"/>
        <v>567986.72722222225</v>
      </c>
    </row>
    <row r="297" spans="7:11" x14ac:dyDescent="0.2">
      <c r="G297" s="2">
        <v>43008</v>
      </c>
      <c r="H297" s="3">
        <v>7569349.3880000003</v>
      </c>
      <c r="I297" s="5">
        <f t="shared" si="15"/>
        <v>582257.6452307693</v>
      </c>
      <c r="J297" s="4">
        <f t="shared" si="16"/>
        <v>582257.6452307693</v>
      </c>
      <c r="K297" s="4">
        <f t="shared" si="17"/>
        <v>420519.41044444445</v>
      </c>
    </row>
    <row r="298" spans="7:11" x14ac:dyDescent="0.2">
      <c r="G298" s="2">
        <v>43005</v>
      </c>
      <c r="H298" s="3">
        <v>8063002.6090000002</v>
      </c>
      <c r="I298" s="5">
        <f t="shared" si="15"/>
        <v>620230.96992307692</v>
      </c>
      <c r="J298" s="4">
        <f t="shared" si="16"/>
        <v>620230.96992307692</v>
      </c>
      <c r="K298" s="4">
        <f t="shared" si="17"/>
        <v>447944.58938888891</v>
      </c>
    </row>
    <row r="299" spans="7:11" x14ac:dyDescent="0.2">
      <c r="G299" s="2">
        <v>43002</v>
      </c>
      <c r="H299" s="3">
        <v>7953301.8940000003</v>
      </c>
      <c r="I299" s="5">
        <f t="shared" si="15"/>
        <v>611792.45338461536</v>
      </c>
      <c r="J299" s="4">
        <f t="shared" si="16"/>
        <v>611792.45338461536</v>
      </c>
      <c r="K299" s="4">
        <f t="shared" si="17"/>
        <v>441850.10522222222</v>
      </c>
    </row>
    <row r="300" spans="7:11" x14ac:dyDescent="0.2">
      <c r="G300" s="2">
        <v>42999</v>
      </c>
      <c r="H300" s="3">
        <v>9653662.9879999999</v>
      </c>
      <c r="I300" s="5">
        <f t="shared" si="15"/>
        <v>742589.46061538463</v>
      </c>
      <c r="J300" s="4">
        <f t="shared" si="16"/>
        <v>742589.46061538463</v>
      </c>
      <c r="K300" s="4">
        <f t="shared" si="17"/>
        <v>536314.61044444446</v>
      </c>
    </row>
    <row r="301" spans="7:11" x14ac:dyDescent="0.2">
      <c r="G301" s="2">
        <v>42996</v>
      </c>
      <c r="H301" s="3">
        <v>6965995.4519999996</v>
      </c>
      <c r="I301" s="5">
        <f t="shared" si="15"/>
        <v>535845.804</v>
      </c>
      <c r="J301" s="4">
        <f t="shared" si="16"/>
        <v>535845.804</v>
      </c>
      <c r="K301" s="4">
        <f t="shared" si="17"/>
        <v>386999.7473333333</v>
      </c>
    </row>
    <row r="302" spans="7:11" x14ac:dyDescent="0.2">
      <c r="G302" s="2">
        <v>42993</v>
      </c>
      <c r="H302" s="3">
        <v>8256400.8509999998</v>
      </c>
      <c r="I302" s="5">
        <f t="shared" si="15"/>
        <v>635107.75776923075</v>
      </c>
      <c r="J302" s="4">
        <f t="shared" si="16"/>
        <v>635107.75776923075</v>
      </c>
      <c r="K302" s="4">
        <f t="shared" si="17"/>
        <v>458688.93616666668</v>
      </c>
    </row>
    <row r="303" spans="7:11" x14ac:dyDescent="0.2">
      <c r="G303" s="2">
        <v>42990</v>
      </c>
      <c r="H303" s="3">
        <v>8623352</v>
      </c>
      <c r="I303" s="5">
        <f t="shared" si="15"/>
        <v>663334.76923076925</v>
      </c>
      <c r="J303" s="4">
        <f t="shared" si="16"/>
        <v>663334.76923076925</v>
      </c>
      <c r="K303" s="4">
        <f t="shared" si="17"/>
        <v>479075.11111111112</v>
      </c>
    </row>
    <row r="304" spans="7:11" x14ac:dyDescent="0.2">
      <c r="G304" s="2">
        <v>42987</v>
      </c>
      <c r="H304" s="3">
        <v>7751843.0209999997</v>
      </c>
      <c r="I304" s="5">
        <f t="shared" si="15"/>
        <v>596295.61699999997</v>
      </c>
      <c r="J304" s="4">
        <f t="shared" si="16"/>
        <v>596295.61699999997</v>
      </c>
      <c r="K304" s="4">
        <f t="shared" si="17"/>
        <v>430657.94561111112</v>
      </c>
    </row>
    <row r="305" spans="7:11" x14ac:dyDescent="0.2">
      <c r="G305" s="2">
        <v>42984</v>
      </c>
      <c r="H305" s="3">
        <v>7430760.7659999998</v>
      </c>
      <c r="I305" s="5">
        <f t="shared" si="15"/>
        <v>571596.98199999996</v>
      </c>
      <c r="J305" s="4">
        <f t="shared" si="16"/>
        <v>571596.98199999996</v>
      </c>
      <c r="K305" s="4">
        <f t="shared" si="17"/>
        <v>412820.04255555553</v>
      </c>
    </row>
    <row r="306" spans="7:11" x14ac:dyDescent="0.2">
      <c r="G306" s="2">
        <v>42981</v>
      </c>
      <c r="H306" s="3">
        <v>6799294.4179999996</v>
      </c>
      <c r="I306" s="5">
        <f t="shared" si="15"/>
        <v>523022.64753846149</v>
      </c>
      <c r="J306" s="4">
        <f t="shared" si="16"/>
        <v>523022.64753846149</v>
      </c>
      <c r="K306" s="4">
        <f t="shared" si="17"/>
        <v>377738.57877777773</v>
      </c>
    </row>
    <row r="307" spans="7:11" x14ac:dyDescent="0.2">
      <c r="G307" s="2">
        <v>42978</v>
      </c>
      <c r="H307" s="3">
        <v>7196655.7800000003</v>
      </c>
      <c r="I307" s="5">
        <f t="shared" si="15"/>
        <v>553588.90615384618</v>
      </c>
      <c r="J307" s="4">
        <f t="shared" si="16"/>
        <v>553588.90615384618</v>
      </c>
      <c r="K307" s="4">
        <f t="shared" si="17"/>
        <v>399814.21</v>
      </c>
    </row>
    <row r="308" spans="7:11" x14ac:dyDescent="0.2">
      <c r="G308" s="2">
        <v>42975</v>
      </c>
      <c r="H308" s="3">
        <v>5695512.8559999997</v>
      </c>
      <c r="I308" s="5">
        <f t="shared" si="15"/>
        <v>438116.37353846151</v>
      </c>
      <c r="J308" s="4">
        <f t="shared" si="16"/>
        <v>438116.37353846151</v>
      </c>
      <c r="K308" s="4">
        <f t="shared" si="17"/>
        <v>316417.38088888885</v>
      </c>
    </row>
    <row r="309" spans="7:11" x14ac:dyDescent="0.2">
      <c r="G309" s="2">
        <v>42972</v>
      </c>
      <c r="H309" s="3">
        <v>4459277.5080000004</v>
      </c>
      <c r="I309" s="5">
        <f t="shared" si="15"/>
        <v>343021.34676923079</v>
      </c>
      <c r="J309" s="4">
        <f t="shared" si="16"/>
        <v>343021.34676923079</v>
      </c>
      <c r="K309" s="4">
        <f t="shared" si="17"/>
        <v>247737.63933333335</v>
      </c>
    </row>
    <row r="310" spans="7:11" x14ac:dyDescent="0.2">
      <c r="G310" s="2">
        <v>42969</v>
      </c>
      <c r="H310" s="3">
        <v>4084580.6639999999</v>
      </c>
      <c r="I310" s="5">
        <f t="shared" si="15"/>
        <v>314198.51261538459</v>
      </c>
      <c r="J310" s="4">
        <f t="shared" si="16"/>
        <v>314198.51261538459</v>
      </c>
      <c r="K310" s="4">
        <f t="shared" si="17"/>
        <v>226921.14799999999</v>
      </c>
    </row>
    <row r="311" spans="7:11" x14ac:dyDescent="0.2">
      <c r="G311" s="2">
        <v>42966</v>
      </c>
      <c r="H311" s="3">
        <v>6930018.8789999997</v>
      </c>
      <c r="I311" s="5">
        <f t="shared" si="15"/>
        <v>533078.37530769233</v>
      </c>
      <c r="J311" s="4">
        <f t="shared" si="16"/>
        <v>533078.37530769233</v>
      </c>
      <c r="K311" s="4">
        <f t="shared" si="17"/>
        <v>385001.04883333331</v>
      </c>
    </row>
    <row r="312" spans="7:11" x14ac:dyDescent="0.2">
      <c r="G312" s="2">
        <v>42963</v>
      </c>
      <c r="H312" s="3">
        <v>5966241.4189999998</v>
      </c>
      <c r="I312" s="5">
        <f t="shared" si="15"/>
        <v>458941.6476153846</v>
      </c>
      <c r="J312" s="4">
        <f t="shared" si="16"/>
        <v>458941.6476153846</v>
      </c>
      <c r="K312" s="4">
        <f t="shared" si="17"/>
        <v>331457.85661111108</v>
      </c>
    </row>
    <row r="313" spans="7:11" x14ac:dyDescent="0.2">
      <c r="G313" s="2">
        <v>42960</v>
      </c>
      <c r="H313" s="3">
        <v>6792336.3849999998</v>
      </c>
      <c r="I313" s="5">
        <f t="shared" si="15"/>
        <v>522487.41423076921</v>
      </c>
      <c r="J313" s="4">
        <f t="shared" si="16"/>
        <v>522487.41423076921</v>
      </c>
      <c r="K313" s="4">
        <f t="shared" si="17"/>
        <v>377352.02138888888</v>
      </c>
    </row>
    <row r="314" spans="7:11" x14ac:dyDescent="0.2">
      <c r="G314" s="2">
        <v>42957</v>
      </c>
      <c r="H314" s="3">
        <v>6149818.0779999997</v>
      </c>
      <c r="I314" s="5">
        <f t="shared" si="15"/>
        <v>473062.92907692306</v>
      </c>
      <c r="J314" s="4">
        <f t="shared" si="16"/>
        <v>473062.92907692306</v>
      </c>
      <c r="K314" s="4">
        <f t="shared" si="17"/>
        <v>341656.55988888885</v>
      </c>
    </row>
    <row r="315" spans="7:11" x14ac:dyDescent="0.2">
      <c r="G315" s="2">
        <v>42954</v>
      </c>
      <c r="H315" s="3">
        <v>6542565.6189999999</v>
      </c>
      <c r="I315" s="5">
        <f t="shared" si="15"/>
        <v>503274.27838461538</v>
      </c>
      <c r="J315" s="4">
        <f t="shared" si="16"/>
        <v>503274.27838461538</v>
      </c>
      <c r="K315" s="4">
        <f t="shared" si="17"/>
        <v>363475.86772222223</v>
      </c>
    </row>
    <row r="316" spans="7:11" x14ac:dyDescent="0.2">
      <c r="G316" s="2">
        <v>42951</v>
      </c>
      <c r="H316" s="3">
        <v>7654374.1550000003</v>
      </c>
      <c r="I316" s="5">
        <f t="shared" si="15"/>
        <v>588798.01192307693</v>
      </c>
      <c r="J316" s="4">
        <f t="shared" si="16"/>
        <v>588798.01192307693</v>
      </c>
      <c r="K316" s="4">
        <f t="shared" si="17"/>
        <v>425243.00861111115</v>
      </c>
    </row>
    <row r="317" spans="7:11" x14ac:dyDescent="0.2">
      <c r="G317" s="2">
        <v>42948</v>
      </c>
      <c r="H317" s="3">
        <v>6371518.1509999996</v>
      </c>
      <c r="I317" s="5">
        <f t="shared" si="15"/>
        <v>490116.78084615379</v>
      </c>
      <c r="J317" s="4">
        <f t="shared" si="16"/>
        <v>490116.78084615379</v>
      </c>
      <c r="K317" s="4">
        <f t="shared" si="17"/>
        <v>353973.2306111111</v>
      </c>
    </row>
    <row r="318" spans="7:11" x14ac:dyDescent="0.2">
      <c r="G318" s="2">
        <v>42945</v>
      </c>
      <c r="H318" s="3">
        <v>6713613.0860000001</v>
      </c>
      <c r="I318" s="5">
        <f t="shared" si="15"/>
        <v>516431.77584615385</v>
      </c>
      <c r="J318" s="4">
        <f t="shared" si="16"/>
        <v>516431.77584615385</v>
      </c>
      <c r="K318" s="4">
        <f t="shared" si="17"/>
        <v>372978.50477777777</v>
      </c>
    </row>
    <row r="319" spans="7:11" x14ac:dyDescent="0.2">
      <c r="G319" s="2">
        <v>42942</v>
      </c>
      <c r="H319" s="3">
        <v>5878995.159</v>
      </c>
      <c r="I319" s="5">
        <f t="shared" si="15"/>
        <v>452230.39684615383</v>
      </c>
      <c r="J319" s="4">
        <f t="shared" si="16"/>
        <v>452230.39684615383</v>
      </c>
      <c r="K319" s="4">
        <f t="shared" si="17"/>
        <v>326610.84216666664</v>
      </c>
    </row>
    <row r="320" spans="7:11" x14ac:dyDescent="0.2">
      <c r="G320" s="2">
        <v>42939</v>
      </c>
      <c r="H320" s="3">
        <v>6878824.267</v>
      </c>
      <c r="I320" s="5">
        <f t="shared" si="15"/>
        <v>529140.32823076926</v>
      </c>
      <c r="J320" s="4">
        <f t="shared" si="16"/>
        <v>529140.32823076926</v>
      </c>
      <c r="K320" s="4">
        <f t="shared" si="17"/>
        <v>382156.9037222222</v>
      </c>
    </row>
    <row r="321" spans="7:11" x14ac:dyDescent="0.2">
      <c r="G321" s="2">
        <v>42936</v>
      </c>
      <c r="H321" s="3">
        <v>6478892.6239999998</v>
      </c>
      <c r="I321" s="5">
        <f t="shared" si="15"/>
        <v>498376.3556923077</v>
      </c>
      <c r="J321" s="4">
        <f t="shared" si="16"/>
        <v>498376.3556923077</v>
      </c>
      <c r="K321" s="4">
        <f t="shared" si="17"/>
        <v>359938.47911111108</v>
      </c>
    </row>
    <row r="322" spans="7:11" x14ac:dyDescent="0.2">
      <c r="G322" s="2">
        <v>42933</v>
      </c>
      <c r="H322" s="3">
        <v>5918988.3229999999</v>
      </c>
      <c r="I322" s="5">
        <f t="shared" si="15"/>
        <v>455306.79407692305</v>
      </c>
      <c r="J322" s="4">
        <f t="shared" si="16"/>
        <v>455306.79407692305</v>
      </c>
      <c r="K322" s="4">
        <f t="shared" si="17"/>
        <v>328832.68461111112</v>
      </c>
    </row>
    <row r="323" spans="7:11" x14ac:dyDescent="0.2">
      <c r="G323" s="2">
        <v>42930</v>
      </c>
      <c r="H323" s="3">
        <v>5559049.8439999996</v>
      </c>
      <c r="I323" s="5">
        <f t="shared" si="15"/>
        <v>427619.21876923076</v>
      </c>
      <c r="J323" s="4">
        <f t="shared" si="16"/>
        <v>427619.21876923076</v>
      </c>
      <c r="K323" s="4">
        <f t="shared" si="17"/>
        <v>308836.10244444443</v>
      </c>
    </row>
    <row r="324" spans="7:11" x14ac:dyDescent="0.2">
      <c r="G324" s="2">
        <v>42927</v>
      </c>
      <c r="H324" s="3">
        <v>6094383.9939999999</v>
      </c>
      <c r="I324" s="5">
        <f t="shared" si="15"/>
        <v>468798.76876923075</v>
      </c>
      <c r="J324" s="4">
        <f t="shared" si="16"/>
        <v>468798.76876923075</v>
      </c>
      <c r="K324" s="4">
        <f t="shared" si="17"/>
        <v>338576.88855555555</v>
      </c>
    </row>
    <row r="325" spans="7:11" x14ac:dyDescent="0.2">
      <c r="G325" s="2">
        <v>42924</v>
      </c>
      <c r="H325" s="3">
        <v>5812562.7680000002</v>
      </c>
      <c r="I325" s="5">
        <f t="shared" si="15"/>
        <v>447120.21292307694</v>
      </c>
      <c r="J325" s="4">
        <f t="shared" si="16"/>
        <v>447120.21292307694</v>
      </c>
      <c r="K325" s="4">
        <f t="shared" si="17"/>
        <v>322920.1537777778</v>
      </c>
    </row>
    <row r="326" spans="7:11" x14ac:dyDescent="0.2">
      <c r="G326" s="2">
        <v>42921</v>
      </c>
      <c r="H326" s="3">
        <v>5248920.318</v>
      </c>
      <c r="I326" s="5">
        <f t="shared" si="15"/>
        <v>403763.10138461541</v>
      </c>
      <c r="J326" s="4">
        <f t="shared" si="16"/>
        <v>403763.10138461541</v>
      </c>
      <c r="K326" s="4">
        <f t="shared" si="17"/>
        <v>291606.68433333334</v>
      </c>
    </row>
    <row r="327" spans="7:11" x14ac:dyDescent="0.2">
      <c r="G327" s="2">
        <v>42918</v>
      </c>
      <c r="H327" s="3">
        <v>6622798.7910000002</v>
      </c>
      <c r="I327" s="5">
        <f t="shared" si="15"/>
        <v>509446.06084615388</v>
      </c>
      <c r="J327" s="4">
        <f t="shared" si="16"/>
        <v>509446.06084615388</v>
      </c>
      <c r="K327" s="4">
        <f t="shared" si="17"/>
        <v>367933.2661666667</v>
      </c>
    </row>
    <row r="328" spans="7:11" x14ac:dyDescent="0.2">
      <c r="G328" s="2">
        <v>42915</v>
      </c>
      <c r="H328" s="3">
        <v>4245439.1540000001</v>
      </c>
      <c r="I328" s="5">
        <f t="shared" si="15"/>
        <v>326572.24261538463</v>
      </c>
      <c r="J328" s="4">
        <f t="shared" si="16"/>
        <v>326572.24261538463</v>
      </c>
      <c r="K328" s="4">
        <f t="shared" si="17"/>
        <v>235857.73077777779</v>
      </c>
    </row>
    <row r="329" spans="7:11" x14ac:dyDescent="0.2">
      <c r="G329" s="2">
        <v>42912</v>
      </c>
      <c r="H329" s="3">
        <v>5023769.665</v>
      </c>
      <c r="I329" s="5">
        <f t="shared" si="15"/>
        <v>386443.82038461539</v>
      </c>
      <c r="J329" s="4">
        <f t="shared" si="16"/>
        <v>386443.82038461539</v>
      </c>
      <c r="K329" s="4">
        <f t="shared" si="17"/>
        <v>279098.31472222222</v>
      </c>
    </row>
    <row r="330" spans="7:11" x14ac:dyDescent="0.2">
      <c r="G330" s="2">
        <v>42909</v>
      </c>
      <c r="H330" s="3">
        <v>5660585.5389999999</v>
      </c>
      <c r="I330" s="5">
        <f t="shared" si="15"/>
        <v>435429.65684615384</v>
      </c>
      <c r="J330" s="4">
        <f t="shared" si="16"/>
        <v>435429.65684615384</v>
      </c>
      <c r="K330" s="4">
        <f t="shared" si="17"/>
        <v>314476.97438888886</v>
      </c>
    </row>
    <row r="331" spans="7:11" x14ac:dyDescent="0.2">
      <c r="G331" s="2">
        <v>42906</v>
      </c>
      <c r="H331" s="3">
        <v>4882255.0269999998</v>
      </c>
      <c r="I331" s="5">
        <f t="shared" si="15"/>
        <v>375558.07899999997</v>
      </c>
      <c r="J331" s="4">
        <f t="shared" si="16"/>
        <v>375558.07899999997</v>
      </c>
      <c r="K331" s="4">
        <f t="shared" si="17"/>
        <v>271236.39038888889</v>
      </c>
    </row>
    <row r="332" spans="7:11" x14ac:dyDescent="0.2">
      <c r="G332" s="2">
        <v>42903</v>
      </c>
      <c r="H332" s="3">
        <v>5129905.6440000003</v>
      </c>
      <c r="I332" s="5">
        <f t="shared" ref="I332:I387" si="18">H332/$B$5</f>
        <v>394608.12646153849</v>
      </c>
      <c r="J332" s="4">
        <f t="shared" ref="J332:J387" si="19">H332/$C$5</f>
        <v>394608.12646153849</v>
      </c>
      <c r="K332" s="4">
        <f t="shared" ref="K332:K387" si="20">H332/$D$5</f>
        <v>284994.75800000003</v>
      </c>
    </row>
    <row r="333" spans="7:11" x14ac:dyDescent="0.2">
      <c r="G333" s="2">
        <v>42900</v>
      </c>
      <c r="H333" s="3">
        <v>4723788.7319999998</v>
      </c>
      <c r="I333" s="5">
        <f t="shared" si="18"/>
        <v>363368.364</v>
      </c>
      <c r="J333" s="4">
        <f t="shared" si="19"/>
        <v>363368.364</v>
      </c>
      <c r="K333" s="4">
        <f t="shared" si="20"/>
        <v>262432.70733333332</v>
      </c>
    </row>
    <row r="334" spans="7:11" x14ac:dyDescent="0.2">
      <c r="G334" s="2">
        <v>42897</v>
      </c>
      <c r="H334" s="3">
        <v>4926236.8210000005</v>
      </c>
      <c r="I334" s="5">
        <f t="shared" si="18"/>
        <v>378941.29392307694</v>
      </c>
      <c r="J334" s="4">
        <f t="shared" si="19"/>
        <v>378941.29392307694</v>
      </c>
      <c r="K334" s="4">
        <f t="shared" si="20"/>
        <v>273679.82338888891</v>
      </c>
    </row>
    <row r="335" spans="7:11" x14ac:dyDescent="0.2">
      <c r="G335" s="2">
        <v>42894</v>
      </c>
      <c r="H335" s="3">
        <v>5567322.4340000004</v>
      </c>
      <c r="I335" s="5">
        <f t="shared" si="18"/>
        <v>428255.57184615388</v>
      </c>
      <c r="J335" s="4">
        <f t="shared" si="19"/>
        <v>428255.57184615388</v>
      </c>
      <c r="K335" s="4">
        <f t="shared" si="20"/>
        <v>309295.69077777781</v>
      </c>
    </row>
    <row r="336" spans="7:11" x14ac:dyDescent="0.2">
      <c r="G336" s="2">
        <v>42891</v>
      </c>
      <c r="H336" s="3">
        <v>5533581.0860000001</v>
      </c>
      <c r="I336" s="5">
        <f t="shared" si="18"/>
        <v>425660.08353846153</v>
      </c>
      <c r="J336" s="4">
        <f t="shared" si="19"/>
        <v>425660.08353846153</v>
      </c>
      <c r="K336" s="4">
        <f t="shared" si="20"/>
        <v>307421.17144444445</v>
      </c>
    </row>
    <row r="337" spans="7:11" x14ac:dyDescent="0.2">
      <c r="G337" s="2">
        <v>42888</v>
      </c>
      <c r="H337" s="3">
        <v>4325022.12</v>
      </c>
      <c r="I337" s="5">
        <f t="shared" si="18"/>
        <v>332694.00923076924</v>
      </c>
      <c r="J337" s="4">
        <f t="shared" si="19"/>
        <v>332694.00923076924</v>
      </c>
      <c r="K337" s="4">
        <f t="shared" si="20"/>
        <v>240279.00666666668</v>
      </c>
    </row>
    <row r="338" spans="7:11" x14ac:dyDescent="0.2">
      <c r="G338" s="2">
        <v>42885</v>
      </c>
      <c r="H338" s="3">
        <v>5302595.6129999999</v>
      </c>
      <c r="I338" s="5">
        <f t="shared" si="18"/>
        <v>407891.97023076925</v>
      </c>
      <c r="J338" s="4">
        <f t="shared" si="19"/>
        <v>407891.97023076925</v>
      </c>
      <c r="K338" s="4">
        <f t="shared" si="20"/>
        <v>294588.64516666665</v>
      </c>
    </row>
    <row r="339" spans="7:11" x14ac:dyDescent="0.2">
      <c r="G339" s="2">
        <v>42882</v>
      </c>
      <c r="H339" s="3">
        <v>4976737.7819999997</v>
      </c>
      <c r="I339" s="5">
        <f t="shared" si="18"/>
        <v>382825.98323076923</v>
      </c>
      <c r="J339" s="4">
        <f t="shared" si="19"/>
        <v>382825.98323076923</v>
      </c>
      <c r="K339" s="4">
        <f t="shared" si="20"/>
        <v>276485.4323333333</v>
      </c>
    </row>
    <row r="340" spans="7:11" x14ac:dyDescent="0.2">
      <c r="G340" s="2">
        <v>42879</v>
      </c>
      <c r="H340" s="3">
        <v>4562009.6330000004</v>
      </c>
      <c r="I340" s="5">
        <f t="shared" si="18"/>
        <v>350923.81792307697</v>
      </c>
      <c r="J340" s="4">
        <f t="shared" si="19"/>
        <v>350923.81792307697</v>
      </c>
      <c r="K340" s="4">
        <f t="shared" si="20"/>
        <v>253444.97961111114</v>
      </c>
    </row>
    <row r="341" spans="7:11" x14ac:dyDescent="0.2">
      <c r="G341" s="2">
        <v>42876</v>
      </c>
      <c r="H341" s="3">
        <v>4091936.6979999999</v>
      </c>
      <c r="I341" s="5">
        <f t="shared" si="18"/>
        <v>314764.36138461536</v>
      </c>
      <c r="J341" s="4">
        <f t="shared" si="19"/>
        <v>314764.36138461536</v>
      </c>
      <c r="K341" s="4">
        <f t="shared" si="20"/>
        <v>227329.81655555556</v>
      </c>
    </row>
    <row r="342" spans="7:11" x14ac:dyDescent="0.2">
      <c r="G342" s="2">
        <v>42873</v>
      </c>
      <c r="H342" s="3">
        <v>3952755.1779999998</v>
      </c>
      <c r="I342" s="5">
        <f t="shared" si="18"/>
        <v>304058.09061538463</v>
      </c>
      <c r="J342" s="4">
        <f t="shared" si="19"/>
        <v>304058.09061538463</v>
      </c>
      <c r="K342" s="4">
        <f t="shared" si="20"/>
        <v>219597.50988888889</v>
      </c>
    </row>
    <row r="343" spans="7:11" x14ac:dyDescent="0.2">
      <c r="G343" s="2">
        <v>42870</v>
      </c>
      <c r="H343" s="3">
        <v>4732171.6919999998</v>
      </c>
      <c r="I343" s="5">
        <f t="shared" si="18"/>
        <v>364013.20707692305</v>
      </c>
      <c r="J343" s="4">
        <f t="shared" si="19"/>
        <v>364013.20707692305</v>
      </c>
      <c r="K343" s="4">
        <f t="shared" si="20"/>
        <v>262898.4273333333</v>
      </c>
    </row>
    <row r="344" spans="7:11" x14ac:dyDescent="0.2">
      <c r="G344" s="2">
        <v>42867</v>
      </c>
      <c r="H344" s="3">
        <v>4286790.8269999996</v>
      </c>
      <c r="I344" s="5">
        <f t="shared" si="18"/>
        <v>329753.14053846151</v>
      </c>
      <c r="J344" s="4">
        <f t="shared" si="19"/>
        <v>329753.14053846151</v>
      </c>
      <c r="K344" s="4">
        <f t="shared" si="20"/>
        <v>238155.04594444443</v>
      </c>
    </row>
    <row r="345" spans="7:11" x14ac:dyDescent="0.2">
      <c r="G345" s="2">
        <v>42864</v>
      </c>
      <c r="H345" s="3">
        <v>4021861.5869999998</v>
      </c>
      <c r="I345" s="5">
        <f t="shared" si="18"/>
        <v>309373.96823076921</v>
      </c>
      <c r="J345" s="4">
        <f t="shared" si="19"/>
        <v>309373.96823076921</v>
      </c>
      <c r="K345" s="4">
        <f t="shared" si="20"/>
        <v>223436.75483333331</v>
      </c>
    </row>
    <row r="346" spans="7:11" x14ac:dyDescent="0.2">
      <c r="G346" s="2">
        <v>42861</v>
      </c>
      <c r="H346" s="3">
        <v>4359179.01</v>
      </c>
      <c r="I346" s="5">
        <f t="shared" si="18"/>
        <v>335321.46230769227</v>
      </c>
      <c r="J346" s="4">
        <f t="shared" si="19"/>
        <v>335321.46230769227</v>
      </c>
      <c r="K346" s="4">
        <f t="shared" si="20"/>
        <v>242176.61166666666</v>
      </c>
    </row>
    <row r="347" spans="7:11" x14ac:dyDescent="0.2">
      <c r="G347" s="2">
        <v>42858</v>
      </c>
      <c r="H347" s="3">
        <v>3425069.2220000001</v>
      </c>
      <c r="I347" s="5">
        <f t="shared" si="18"/>
        <v>263466.86323076923</v>
      </c>
      <c r="J347" s="4">
        <f t="shared" si="19"/>
        <v>263466.86323076923</v>
      </c>
      <c r="K347" s="4">
        <f t="shared" si="20"/>
        <v>190281.62344444444</v>
      </c>
    </row>
    <row r="348" spans="7:11" x14ac:dyDescent="0.2">
      <c r="G348" s="2">
        <v>42855</v>
      </c>
      <c r="H348" s="3">
        <v>3918071.61</v>
      </c>
      <c r="I348" s="5">
        <f t="shared" si="18"/>
        <v>301390.12384615385</v>
      </c>
      <c r="J348" s="4">
        <f t="shared" si="19"/>
        <v>301390.12384615385</v>
      </c>
      <c r="K348" s="4">
        <f t="shared" si="20"/>
        <v>217670.64499999999</v>
      </c>
    </row>
    <row r="349" spans="7:11" x14ac:dyDescent="0.2">
      <c r="G349" s="2">
        <v>42852</v>
      </c>
      <c r="H349" s="3">
        <v>3814281.6340000001</v>
      </c>
      <c r="I349" s="5">
        <f t="shared" si="18"/>
        <v>293406.27953846153</v>
      </c>
      <c r="J349" s="4">
        <f t="shared" si="19"/>
        <v>293406.27953846153</v>
      </c>
      <c r="K349" s="4">
        <f t="shared" si="20"/>
        <v>211904.53522222221</v>
      </c>
    </row>
    <row r="350" spans="7:11" x14ac:dyDescent="0.2">
      <c r="G350" s="2">
        <v>42849</v>
      </c>
      <c r="H350" s="3">
        <v>3210303.3769999999</v>
      </c>
      <c r="I350" s="5">
        <f t="shared" si="18"/>
        <v>246946.4136153846</v>
      </c>
      <c r="J350" s="4">
        <f t="shared" si="19"/>
        <v>246946.4136153846</v>
      </c>
      <c r="K350" s="4">
        <f t="shared" si="20"/>
        <v>178350.18761111109</v>
      </c>
    </row>
    <row r="351" spans="7:11" x14ac:dyDescent="0.2">
      <c r="G351" s="2">
        <v>42846</v>
      </c>
      <c r="H351" s="3">
        <v>4323553.7410000004</v>
      </c>
      <c r="I351" s="5">
        <f t="shared" si="18"/>
        <v>332581.05700000003</v>
      </c>
      <c r="J351" s="4">
        <f t="shared" si="19"/>
        <v>332581.05700000003</v>
      </c>
      <c r="K351" s="4">
        <f t="shared" si="20"/>
        <v>240197.43005555557</v>
      </c>
    </row>
    <row r="352" spans="7:11" x14ac:dyDescent="0.2">
      <c r="G352" s="2">
        <v>42843</v>
      </c>
      <c r="H352" s="3">
        <v>3779873.33</v>
      </c>
      <c r="I352" s="5">
        <f t="shared" si="18"/>
        <v>290759.48692307691</v>
      </c>
      <c r="J352" s="4">
        <f t="shared" si="19"/>
        <v>290759.48692307691</v>
      </c>
      <c r="K352" s="4">
        <f t="shared" si="20"/>
        <v>209992.96277777778</v>
      </c>
    </row>
    <row r="353" spans="7:11" x14ac:dyDescent="0.2">
      <c r="G353" s="2">
        <v>42840</v>
      </c>
      <c r="H353" s="3">
        <v>3909321.0469999998</v>
      </c>
      <c r="I353" s="5">
        <f t="shared" si="18"/>
        <v>300717.00361538457</v>
      </c>
      <c r="J353" s="4">
        <f t="shared" si="19"/>
        <v>300717.00361538457</v>
      </c>
      <c r="K353" s="4">
        <f t="shared" si="20"/>
        <v>217184.50261111109</v>
      </c>
    </row>
    <row r="354" spans="7:11" x14ac:dyDescent="0.2">
      <c r="G354" s="2">
        <v>42837</v>
      </c>
      <c r="H354" s="3">
        <v>3526859.2239999999</v>
      </c>
      <c r="I354" s="5">
        <f t="shared" si="18"/>
        <v>271296.8633846154</v>
      </c>
      <c r="J354" s="4">
        <f t="shared" si="19"/>
        <v>271296.8633846154</v>
      </c>
      <c r="K354" s="4">
        <f t="shared" si="20"/>
        <v>195936.62355555556</v>
      </c>
    </row>
    <row r="355" spans="7:11" x14ac:dyDescent="0.2">
      <c r="G355" s="2">
        <v>42834</v>
      </c>
      <c r="H355" s="3">
        <v>3949088.8489999999</v>
      </c>
      <c r="I355" s="5">
        <f t="shared" si="18"/>
        <v>303776.06530769228</v>
      </c>
      <c r="J355" s="4">
        <f t="shared" si="19"/>
        <v>303776.06530769228</v>
      </c>
      <c r="K355" s="4">
        <f t="shared" si="20"/>
        <v>219393.82494444444</v>
      </c>
    </row>
    <row r="356" spans="7:11" x14ac:dyDescent="0.2">
      <c r="G356" s="2">
        <v>42831</v>
      </c>
      <c r="H356" s="3">
        <v>3651044.4079999998</v>
      </c>
      <c r="I356" s="5">
        <f t="shared" si="18"/>
        <v>280849.56984615384</v>
      </c>
      <c r="J356" s="4">
        <f t="shared" si="19"/>
        <v>280849.56984615384</v>
      </c>
      <c r="K356" s="4">
        <f t="shared" si="20"/>
        <v>202835.80044444444</v>
      </c>
    </row>
    <row r="357" spans="7:11" x14ac:dyDescent="0.2">
      <c r="G357" s="2">
        <v>42828</v>
      </c>
      <c r="H357" s="3">
        <v>4371318.4749999996</v>
      </c>
      <c r="I357" s="5">
        <f t="shared" si="18"/>
        <v>336255.26730769227</v>
      </c>
      <c r="J357" s="4">
        <f t="shared" si="19"/>
        <v>336255.26730769227</v>
      </c>
      <c r="K357" s="4">
        <f t="shared" si="20"/>
        <v>242851.02638888886</v>
      </c>
    </row>
    <row r="358" spans="7:11" x14ac:dyDescent="0.2">
      <c r="G358" s="2">
        <v>42825</v>
      </c>
      <c r="H358" s="3">
        <v>3352999.966</v>
      </c>
      <c r="I358" s="5">
        <f t="shared" si="18"/>
        <v>257923.0743076923</v>
      </c>
      <c r="J358" s="4">
        <f t="shared" si="19"/>
        <v>257923.0743076923</v>
      </c>
      <c r="K358" s="4">
        <f t="shared" si="20"/>
        <v>186277.77588888889</v>
      </c>
    </row>
    <row r="359" spans="7:11" x14ac:dyDescent="0.2">
      <c r="G359" s="2">
        <v>42822</v>
      </c>
      <c r="H359" s="3">
        <v>3665352.2710000002</v>
      </c>
      <c r="I359" s="5">
        <f t="shared" si="18"/>
        <v>281950.17469230772</v>
      </c>
      <c r="J359" s="4">
        <f t="shared" si="19"/>
        <v>281950.17469230772</v>
      </c>
      <c r="K359" s="4">
        <f t="shared" si="20"/>
        <v>203630.68172222225</v>
      </c>
    </row>
    <row r="360" spans="7:11" x14ac:dyDescent="0.2">
      <c r="G360" s="2">
        <v>42819</v>
      </c>
      <c r="H360" s="3">
        <v>3145108.7230000002</v>
      </c>
      <c r="I360" s="5">
        <f t="shared" si="18"/>
        <v>241931.44023076925</v>
      </c>
      <c r="J360" s="4">
        <f t="shared" si="19"/>
        <v>241931.44023076925</v>
      </c>
      <c r="K360" s="4">
        <f t="shared" si="20"/>
        <v>174728.26238888889</v>
      </c>
    </row>
    <row r="361" spans="7:11" x14ac:dyDescent="0.2">
      <c r="G361" s="2">
        <v>42816</v>
      </c>
      <c r="H361" s="3">
        <v>3807236.875</v>
      </c>
      <c r="I361" s="5">
        <f t="shared" si="18"/>
        <v>292864.375</v>
      </c>
      <c r="J361" s="4">
        <f t="shared" si="19"/>
        <v>292864.375</v>
      </c>
      <c r="K361" s="4">
        <f t="shared" si="20"/>
        <v>211513.15972222222</v>
      </c>
    </row>
    <row r="362" spans="7:11" x14ac:dyDescent="0.2">
      <c r="G362" s="2">
        <v>42813</v>
      </c>
      <c r="H362" s="3">
        <v>3925474.0449999999</v>
      </c>
      <c r="I362" s="5">
        <f t="shared" si="18"/>
        <v>301959.5419230769</v>
      </c>
      <c r="J362" s="4">
        <f t="shared" si="19"/>
        <v>301959.5419230769</v>
      </c>
      <c r="K362" s="4">
        <f t="shared" si="20"/>
        <v>218081.89138888888</v>
      </c>
    </row>
    <row r="363" spans="7:11" x14ac:dyDescent="0.2">
      <c r="G363" s="2">
        <v>42810</v>
      </c>
      <c r="H363" s="3">
        <v>3504460.2609999999</v>
      </c>
      <c r="I363" s="5">
        <f t="shared" si="18"/>
        <v>269573.8662307692</v>
      </c>
      <c r="J363" s="4">
        <f t="shared" si="19"/>
        <v>269573.8662307692</v>
      </c>
      <c r="K363" s="4">
        <f t="shared" si="20"/>
        <v>194692.23672222221</v>
      </c>
    </row>
    <row r="364" spans="7:11" x14ac:dyDescent="0.2">
      <c r="G364" s="2">
        <v>42807</v>
      </c>
      <c r="H364" s="3">
        <v>3321220.5090000001</v>
      </c>
      <c r="I364" s="5">
        <f t="shared" si="18"/>
        <v>255478.50069230769</v>
      </c>
      <c r="J364" s="4">
        <f t="shared" si="19"/>
        <v>255478.50069230769</v>
      </c>
      <c r="K364" s="4">
        <f t="shared" si="20"/>
        <v>184512.25049999999</v>
      </c>
    </row>
    <row r="365" spans="7:11" x14ac:dyDescent="0.2">
      <c r="G365" s="2">
        <v>42804</v>
      </c>
      <c r="H365" s="3">
        <v>3573175.1680000001</v>
      </c>
      <c r="I365" s="5">
        <f t="shared" si="18"/>
        <v>274859.6283076923</v>
      </c>
      <c r="J365" s="4">
        <f t="shared" si="19"/>
        <v>274859.6283076923</v>
      </c>
      <c r="K365" s="4">
        <f t="shared" si="20"/>
        <v>198509.73155555557</v>
      </c>
    </row>
    <row r="366" spans="7:11" x14ac:dyDescent="0.2">
      <c r="G366" s="2">
        <v>42801</v>
      </c>
      <c r="H366" s="3">
        <v>3504460.2609999999</v>
      </c>
      <c r="I366" s="5">
        <f t="shared" si="18"/>
        <v>269573.8662307692</v>
      </c>
      <c r="J366" s="4">
        <f t="shared" si="19"/>
        <v>269573.8662307692</v>
      </c>
      <c r="K366" s="4">
        <f t="shared" si="20"/>
        <v>194692.23672222221</v>
      </c>
    </row>
    <row r="367" spans="7:11" x14ac:dyDescent="0.2">
      <c r="G367" s="2">
        <v>42798</v>
      </c>
      <c r="H367" s="3">
        <v>3069265.85</v>
      </c>
      <c r="I367" s="5">
        <f t="shared" si="18"/>
        <v>236097.37307692308</v>
      </c>
      <c r="J367" s="4">
        <f t="shared" si="19"/>
        <v>236097.37307692308</v>
      </c>
      <c r="K367" s="4">
        <f t="shared" si="20"/>
        <v>170514.76944444445</v>
      </c>
    </row>
    <row r="368" spans="7:11" x14ac:dyDescent="0.2">
      <c r="G368" s="2">
        <v>42795</v>
      </c>
      <c r="H368" s="3">
        <v>3155225.4419999998</v>
      </c>
      <c r="I368" s="5">
        <f t="shared" si="18"/>
        <v>242709.64938461536</v>
      </c>
      <c r="J368" s="4">
        <f t="shared" si="19"/>
        <v>242709.64938461536</v>
      </c>
      <c r="K368" s="4">
        <f t="shared" si="20"/>
        <v>175290.30233333333</v>
      </c>
    </row>
    <row r="369" spans="7:11" x14ac:dyDescent="0.2">
      <c r="G369" s="2">
        <v>42792</v>
      </c>
      <c r="H369" s="3">
        <v>3900209.227</v>
      </c>
      <c r="I369" s="5">
        <f t="shared" si="18"/>
        <v>300016.09438461537</v>
      </c>
      <c r="J369" s="4">
        <f t="shared" si="19"/>
        <v>300016.09438461537</v>
      </c>
      <c r="K369" s="4">
        <f t="shared" si="20"/>
        <v>216678.29038888888</v>
      </c>
    </row>
    <row r="370" spans="7:11" x14ac:dyDescent="0.2">
      <c r="G370" s="2">
        <v>42789</v>
      </c>
      <c r="H370" s="3">
        <v>3286693.1680000001</v>
      </c>
      <c r="I370" s="5">
        <f t="shared" si="18"/>
        <v>252822.55138461539</v>
      </c>
      <c r="J370" s="4">
        <f t="shared" si="19"/>
        <v>252822.55138461539</v>
      </c>
      <c r="K370" s="4">
        <f t="shared" si="20"/>
        <v>182594.06488888888</v>
      </c>
    </row>
    <row r="371" spans="7:11" x14ac:dyDescent="0.2">
      <c r="G371" s="2">
        <v>42786</v>
      </c>
      <c r="H371" s="3">
        <v>3242870.5929999999</v>
      </c>
      <c r="I371" s="5">
        <f t="shared" si="18"/>
        <v>249451.58407692306</v>
      </c>
      <c r="J371" s="4">
        <f t="shared" si="19"/>
        <v>249451.58407692306</v>
      </c>
      <c r="K371" s="4">
        <f t="shared" si="20"/>
        <v>180159.47738888889</v>
      </c>
    </row>
    <row r="372" spans="7:11" x14ac:dyDescent="0.2">
      <c r="G372" s="2">
        <v>42783</v>
      </c>
      <c r="H372" s="3">
        <v>3168918.1189999999</v>
      </c>
      <c r="I372" s="5">
        <f t="shared" si="18"/>
        <v>243762.93223076922</v>
      </c>
      <c r="J372" s="4">
        <f t="shared" si="19"/>
        <v>243762.93223076922</v>
      </c>
      <c r="K372" s="4">
        <f t="shared" si="20"/>
        <v>176051.00661111111</v>
      </c>
    </row>
    <row r="373" spans="7:11" x14ac:dyDescent="0.2">
      <c r="G373" s="2">
        <v>42780</v>
      </c>
      <c r="H373" s="3">
        <v>3546669.9479999999</v>
      </c>
      <c r="I373" s="5">
        <f t="shared" si="18"/>
        <v>272820.76523076923</v>
      </c>
      <c r="J373" s="4">
        <f t="shared" si="19"/>
        <v>272820.76523076923</v>
      </c>
      <c r="K373" s="4">
        <f t="shared" si="20"/>
        <v>197037.21933333331</v>
      </c>
    </row>
    <row r="374" spans="7:11" x14ac:dyDescent="0.2">
      <c r="G374" s="2">
        <v>42777</v>
      </c>
      <c r="H374" s="3">
        <v>2917083.5669999998</v>
      </c>
      <c r="I374" s="5">
        <f t="shared" si="18"/>
        <v>224391.04361538461</v>
      </c>
      <c r="J374" s="4">
        <f t="shared" si="19"/>
        <v>224391.04361538461</v>
      </c>
      <c r="K374" s="4">
        <f t="shared" si="20"/>
        <v>162060.19816666667</v>
      </c>
    </row>
    <row r="375" spans="7:11" x14ac:dyDescent="0.2">
      <c r="G375" s="2">
        <v>42774</v>
      </c>
      <c r="H375" s="3">
        <v>3063987.0559999999</v>
      </c>
      <c r="I375" s="5">
        <f t="shared" si="18"/>
        <v>235691.31199999998</v>
      </c>
      <c r="J375" s="4">
        <f t="shared" si="19"/>
        <v>235691.31199999998</v>
      </c>
      <c r="K375" s="4">
        <f t="shared" si="20"/>
        <v>170221.50311111112</v>
      </c>
    </row>
    <row r="376" spans="7:11" x14ac:dyDescent="0.2">
      <c r="G376" s="2">
        <v>42771</v>
      </c>
      <c r="H376" s="3">
        <v>3336807.821</v>
      </c>
      <c r="I376" s="5">
        <f t="shared" si="18"/>
        <v>256677.52469230769</v>
      </c>
      <c r="J376" s="4">
        <f t="shared" si="19"/>
        <v>256677.52469230769</v>
      </c>
      <c r="K376" s="4">
        <f t="shared" si="20"/>
        <v>185378.21227777778</v>
      </c>
    </row>
    <row r="377" spans="7:11" x14ac:dyDescent="0.2">
      <c r="G377" s="2">
        <v>42768</v>
      </c>
      <c r="H377" s="3">
        <v>3066886.6269999999</v>
      </c>
      <c r="I377" s="5">
        <f t="shared" si="18"/>
        <v>235914.35592307692</v>
      </c>
      <c r="J377" s="4">
        <f t="shared" si="19"/>
        <v>235914.35592307692</v>
      </c>
      <c r="K377" s="4">
        <f t="shared" si="20"/>
        <v>170382.59038888887</v>
      </c>
    </row>
    <row r="378" spans="7:11" x14ac:dyDescent="0.2">
      <c r="G378" s="2">
        <v>42765</v>
      </c>
      <c r="H378" s="3">
        <v>2852009.22</v>
      </c>
      <c r="I378" s="5">
        <f t="shared" si="18"/>
        <v>219385.32461538463</v>
      </c>
      <c r="J378" s="4">
        <f t="shared" si="19"/>
        <v>219385.32461538463</v>
      </c>
      <c r="K378" s="4">
        <f t="shared" si="20"/>
        <v>158444.95666666667</v>
      </c>
    </row>
    <row r="379" spans="7:11" x14ac:dyDescent="0.2">
      <c r="G379" s="2">
        <v>42762</v>
      </c>
      <c r="H379" s="3">
        <v>3320832.6529999999</v>
      </c>
      <c r="I379" s="5">
        <f t="shared" si="18"/>
        <v>255448.66561538461</v>
      </c>
      <c r="J379" s="4">
        <f t="shared" si="19"/>
        <v>255448.66561538461</v>
      </c>
      <c r="K379" s="4">
        <f t="shared" si="20"/>
        <v>184490.70294444443</v>
      </c>
    </row>
    <row r="380" spans="7:11" x14ac:dyDescent="0.2">
      <c r="G380" s="2">
        <v>42759</v>
      </c>
      <c r="H380" s="3">
        <v>2910612.1490000002</v>
      </c>
      <c r="I380" s="5">
        <f t="shared" si="18"/>
        <v>223893.24223076925</v>
      </c>
      <c r="J380" s="4">
        <f t="shared" si="19"/>
        <v>223893.24223076925</v>
      </c>
      <c r="K380" s="4">
        <f t="shared" si="20"/>
        <v>161700.67494444444</v>
      </c>
    </row>
    <row r="381" spans="7:11" x14ac:dyDescent="0.2">
      <c r="G381" s="2">
        <v>42756</v>
      </c>
      <c r="H381" s="3">
        <v>3031276.9559999998</v>
      </c>
      <c r="I381" s="5">
        <f t="shared" si="18"/>
        <v>233175.15046153843</v>
      </c>
      <c r="J381" s="4">
        <f t="shared" si="19"/>
        <v>233175.15046153843</v>
      </c>
      <c r="K381" s="4">
        <f t="shared" si="20"/>
        <v>168404.27533333332</v>
      </c>
    </row>
    <row r="382" spans="7:11" x14ac:dyDescent="0.2">
      <c r="G382" s="2">
        <v>42753</v>
      </c>
      <c r="H382" s="3">
        <v>2528855.361</v>
      </c>
      <c r="I382" s="5">
        <f t="shared" si="18"/>
        <v>194527.33546153846</v>
      </c>
      <c r="J382" s="4">
        <f t="shared" si="19"/>
        <v>194527.33546153846</v>
      </c>
      <c r="K382" s="4">
        <f t="shared" si="20"/>
        <v>140491.9645</v>
      </c>
    </row>
    <row r="383" spans="7:11" x14ac:dyDescent="0.2">
      <c r="G383" s="2">
        <v>42750</v>
      </c>
      <c r="H383" s="3">
        <v>2796813.5449999999</v>
      </c>
      <c r="I383" s="5">
        <f t="shared" si="18"/>
        <v>215139.50346153846</v>
      </c>
      <c r="J383" s="4">
        <f t="shared" si="19"/>
        <v>215139.50346153846</v>
      </c>
      <c r="K383" s="4">
        <f t="shared" si="20"/>
        <v>155378.53027777778</v>
      </c>
    </row>
    <row r="384" spans="7:11" x14ac:dyDescent="0.2">
      <c r="G384" s="2">
        <v>42747</v>
      </c>
      <c r="H384" s="3">
        <v>2897297.8640000001</v>
      </c>
      <c r="I384" s="5">
        <f t="shared" si="18"/>
        <v>222869.06646153846</v>
      </c>
      <c r="J384" s="4">
        <f t="shared" si="19"/>
        <v>222869.06646153846</v>
      </c>
      <c r="K384" s="4">
        <f t="shared" si="20"/>
        <v>160960.99244444445</v>
      </c>
    </row>
    <row r="385" spans="7:11" x14ac:dyDescent="0.2">
      <c r="G385" s="2">
        <v>42744</v>
      </c>
      <c r="H385" s="3">
        <v>2147763.1409999998</v>
      </c>
      <c r="I385" s="5">
        <f t="shared" si="18"/>
        <v>165212.5493076923</v>
      </c>
      <c r="J385" s="4">
        <f t="shared" si="19"/>
        <v>165212.5493076923</v>
      </c>
      <c r="K385" s="4">
        <f t="shared" si="20"/>
        <v>119320.17449999999</v>
      </c>
    </row>
    <row r="386" spans="7:11" x14ac:dyDescent="0.2">
      <c r="G386" s="2">
        <v>42741</v>
      </c>
      <c r="H386" s="3">
        <v>2542572.5419999999</v>
      </c>
      <c r="I386" s="5">
        <f t="shared" si="18"/>
        <v>195582.50323076922</v>
      </c>
      <c r="J386" s="4">
        <f t="shared" si="19"/>
        <v>195582.50323076922</v>
      </c>
      <c r="K386" s="4">
        <f t="shared" si="20"/>
        <v>141254.03011111112</v>
      </c>
    </row>
    <row r="387" spans="7:11" x14ac:dyDescent="0.2">
      <c r="G387" s="2">
        <v>42738</v>
      </c>
      <c r="H387" s="3">
        <v>2589949.6710000001</v>
      </c>
      <c r="I387" s="5">
        <f t="shared" si="18"/>
        <v>199226.89776923077</v>
      </c>
      <c r="J387" s="4">
        <f t="shared" si="19"/>
        <v>199226.89776923077</v>
      </c>
      <c r="K387" s="4">
        <f t="shared" si="20"/>
        <v>143886.09283333333</v>
      </c>
    </row>
    <row r="388" spans="7:11" x14ac:dyDescent="0.2">
      <c r="G388" s="2"/>
      <c r="I388" s="5"/>
      <c r="J388" s="4"/>
      <c r="K388" s="4"/>
    </row>
    <row r="389" spans="7:11" x14ac:dyDescent="0.2">
      <c r="G389" s="2">
        <v>42735</v>
      </c>
      <c r="H389" s="3">
        <v>2337271.6540000001</v>
      </c>
      <c r="I389" s="5"/>
      <c r="J389" s="4"/>
      <c r="K389" s="4"/>
    </row>
    <row r="390" spans="7:11" x14ac:dyDescent="0.2">
      <c r="G390" s="2">
        <v>42732</v>
      </c>
      <c r="H390" s="3">
        <v>2589949.6710000001</v>
      </c>
    </row>
    <row r="391" spans="7:11" x14ac:dyDescent="0.2">
      <c r="G391" s="2">
        <v>42729</v>
      </c>
      <c r="H391" s="3">
        <v>2574777.91</v>
      </c>
    </row>
    <row r="392" spans="7:11" x14ac:dyDescent="0.2">
      <c r="G392" s="2">
        <v>42726</v>
      </c>
      <c r="H392" s="3">
        <v>2451435.2549999999</v>
      </c>
    </row>
    <row r="393" spans="7:11" x14ac:dyDescent="0.2">
      <c r="G393" s="2">
        <v>42723</v>
      </c>
      <c r="H393" s="3">
        <v>2343510.4330000002</v>
      </c>
    </row>
    <row r="394" spans="7:11" x14ac:dyDescent="0.2">
      <c r="G394" s="2">
        <v>42720</v>
      </c>
      <c r="H394" s="3">
        <v>2050571.629</v>
      </c>
    </row>
    <row r="395" spans="7:11" x14ac:dyDescent="0.2">
      <c r="G395" s="2">
        <v>42717</v>
      </c>
      <c r="H395" s="3">
        <v>2537426.2390000001</v>
      </c>
    </row>
    <row r="396" spans="7:11" x14ac:dyDescent="0.2">
      <c r="G396" s="2">
        <v>42714</v>
      </c>
      <c r="H396" s="3">
        <v>1881686.8740000001</v>
      </c>
    </row>
    <row r="397" spans="7:11" x14ac:dyDescent="0.2">
      <c r="G397" s="2">
        <v>42711</v>
      </c>
      <c r="H397" s="3">
        <v>2494660.628</v>
      </c>
    </row>
    <row r="398" spans="7:11" x14ac:dyDescent="0.2">
      <c r="G398" s="2">
        <v>42708</v>
      </c>
      <c r="H398" s="3">
        <v>2109770.1310000001</v>
      </c>
    </row>
    <row r="399" spans="7:11" x14ac:dyDescent="0.2">
      <c r="G399" s="2">
        <v>42705</v>
      </c>
      <c r="H399" s="3">
        <v>2045226.338</v>
      </c>
    </row>
    <row r="400" spans="7:11" x14ac:dyDescent="0.2">
      <c r="G400" s="2">
        <v>42702</v>
      </c>
      <c r="H400" s="3">
        <v>2297377.5299999998</v>
      </c>
    </row>
    <row r="401" spans="7:8" x14ac:dyDescent="0.2">
      <c r="G401" s="2">
        <v>42699</v>
      </c>
      <c r="H401" s="3">
        <v>2129276.7349999999</v>
      </c>
    </row>
    <row r="402" spans="7:8" x14ac:dyDescent="0.2">
      <c r="G402" s="2">
        <v>42696</v>
      </c>
      <c r="H402" s="3">
        <v>1877125.5430000001</v>
      </c>
    </row>
    <row r="403" spans="7:8" x14ac:dyDescent="0.2">
      <c r="G403" s="2">
        <v>42693</v>
      </c>
      <c r="H403" s="3">
        <v>1989192.74</v>
      </c>
    </row>
    <row r="404" spans="7:8" x14ac:dyDescent="0.2">
      <c r="G404" s="2">
        <v>42690</v>
      </c>
      <c r="H404" s="3">
        <v>2177044.9640000002</v>
      </c>
    </row>
    <row r="405" spans="7:8" x14ac:dyDescent="0.2">
      <c r="G405" s="2">
        <v>42687</v>
      </c>
      <c r="H405" s="3">
        <v>1809985.057</v>
      </c>
    </row>
    <row r="406" spans="7:8" x14ac:dyDescent="0.2">
      <c r="G406" s="2">
        <v>42684</v>
      </c>
      <c r="H406" s="3">
        <v>2126416.0120000001</v>
      </c>
    </row>
    <row r="407" spans="7:8" x14ac:dyDescent="0.2">
      <c r="G407" s="2">
        <v>42681</v>
      </c>
      <c r="H407" s="3">
        <v>1847956.7720000001</v>
      </c>
    </row>
    <row r="408" spans="7:8" x14ac:dyDescent="0.2">
      <c r="G408" s="2">
        <v>42678</v>
      </c>
      <c r="H408" s="3">
        <v>1462462.0449999999</v>
      </c>
    </row>
    <row r="409" spans="7:8" x14ac:dyDescent="0.2">
      <c r="G409" s="2">
        <v>42675</v>
      </c>
      <c r="H409" s="3">
        <v>1815470.125</v>
      </c>
    </row>
    <row r="410" spans="7:8" x14ac:dyDescent="0.2">
      <c r="G410" s="2">
        <v>42672</v>
      </c>
      <c r="H410" s="3">
        <v>1878507.2819999999</v>
      </c>
    </row>
    <row r="411" spans="7:8" x14ac:dyDescent="0.2">
      <c r="G411" s="2">
        <v>42669</v>
      </c>
      <c r="H411" s="3">
        <v>1752432.9680000001</v>
      </c>
    </row>
    <row r="412" spans="7:8" x14ac:dyDescent="0.2">
      <c r="G412" s="2">
        <v>42666</v>
      </c>
      <c r="H412" s="3">
        <v>1815470.125</v>
      </c>
    </row>
    <row r="413" spans="7:8" x14ac:dyDescent="0.2">
      <c r="G413" s="2">
        <v>42663</v>
      </c>
      <c r="H413" s="3">
        <v>1722065.561</v>
      </c>
    </row>
    <row r="414" spans="7:8" x14ac:dyDescent="0.2">
      <c r="G414" s="2">
        <v>42660</v>
      </c>
      <c r="H414" s="3">
        <v>1606404.4410000001</v>
      </c>
    </row>
    <row r="415" spans="7:8" x14ac:dyDescent="0.2">
      <c r="G415" s="2">
        <v>42657</v>
      </c>
      <c r="H415" s="3">
        <v>1747768.0319999999</v>
      </c>
    </row>
    <row r="416" spans="7:8" x14ac:dyDescent="0.2">
      <c r="G416" s="2">
        <v>42654</v>
      </c>
      <c r="H416" s="3">
        <v>1786321.7379999999</v>
      </c>
    </row>
    <row r="417" spans="7:8" x14ac:dyDescent="0.2">
      <c r="G417" s="2">
        <v>42651</v>
      </c>
      <c r="H417" s="3">
        <v>2171858.804</v>
      </c>
    </row>
    <row r="418" spans="7:8" x14ac:dyDescent="0.2">
      <c r="G418" s="2">
        <v>42648</v>
      </c>
      <c r="H418" s="3">
        <v>2002575.351</v>
      </c>
    </row>
    <row r="419" spans="7:8" x14ac:dyDescent="0.2">
      <c r="G419" s="2">
        <v>42645</v>
      </c>
      <c r="H419" s="3">
        <v>1690797.152</v>
      </c>
    </row>
    <row r="420" spans="7:8" x14ac:dyDescent="0.2">
      <c r="G420" s="2">
        <v>42642</v>
      </c>
      <c r="H420" s="3">
        <v>1714780.091</v>
      </c>
    </row>
    <row r="421" spans="7:8" x14ac:dyDescent="0.2">
      <c r="G421" s="2">
        <v>42639</v>
      </c>
      <c r="H421" s="3">
        <v>1834694.7819999999</v>
      </c>
    </row>
    <row r="422" spans="7:8" x14ac:dyDescent="0.2">
      <c r="G422" s="2">
        <v>42636</v>
      </c>
      <c r="H422" s="3">
        <v>1526764.9639999999</v>
      </c>
    </row>
    <row r="423" spans="7:8" x14ac:dyDescent="0.2">
      <c r="G423" s="2">
        <v>42633</v>
      </c>
      <c r="H423" s="3">
        <v>1717610.584</v>
      </c>
    </row>
    <row r="424" spans="7:8" x14ac:dyDescent="0.2">
      <c r="G424" s="2">
        <v>42630</v>
      </c>
      <c r="H424" s="3">
        <v>1829872.7139999999</v>
      </c>
    </row>
    <row r="425" spans="7:8" x14ac:dyDescent="0.2">
      <c r="G425" s="2">
        <v>42627</v>
      </c>
      <c r="H425" s="3">
        <v>1751289.223</v>
      </c>
    </row>
    <row r="426" spans="7:8" x14ac:dyDescent="0.2">
      <c r="G426" s="2">
        <v>42624</v>
      </c>
      <c r="H426" s="3">
        <v>1799709.0589999999</v>
      </c>
    </row>
    <row r="427" spans="7:8" x14ac:dyDescent="0.2">
      <c r="G427" s="2">
        <v>42621</v>
      </c>
      <c r="H427" s="3">
        <v>1580232.344</v>
      </c>
    </row>
    <row r="428" spans="7:8" x14ac:dyDescent="0.2">
      <c r="G428" s="2">
        <v>42618</v>
      </c>
      <c r="H428" s="3">
        <v>1536337.0020000001</v>
      </c>
    </row>
    <row r="429" spans="7:8" x14ac:dyDescent="0.2">
      <c r="G429" s="2">
        <v>42615</v>
      </c>
      <c r="H429" s="3">
        <v>1678996.8659999999</v>
      </c>
    </row>
    <row r="430" spans="7:8" x14ac:dyDescent="0.2">
      <c r="G430" s="2">
        <v>42612</v>
      </c>
      <c r="H430" s="3">
        <v>1810682.895</v>
      </c>
    </row>
    <row r="431" spans="7:8" x14ac:dyDescent="0.2">
      <c r="G431" s="2">
        <v>42609</v>
      </c>
      <c r="H431" s="3">
        <v>1556034.3160000001</v>
      </c>
    </row>
    <row r="432" spans="7:8" x14ac:dyDescent="0.2">
      <c r="G432" s="2">
        <v>42606</v>
      </c>
      <c r="H432" s="3">
        <v>1653286.46</v>
      </c>
    </row>
    <row r="433" spans="7:8" x14ac:dyDescent="0.2">
      <c r="G433" s="2">
        <v>42603</v>
      </c>
      <c r="H433" s="3">
        <v>1761344.399</v>
      </c>
    </row>
    <row r="434" spans="7:8" x14ac:dyDescent="0.2">
      <c r="G434" s="2">
        <v>42600</v>
      </c>
      <c r="H434" s="3">
        <v>1664092.254</v>
      </c>
    </row>
    <row r="435" spans="7:8" x14ac:dyDescent="0.2">
      <c r="G435" s="2">
        <v>42597</v>
      </c>
      <c r="H435" s="3">
        <v>1577645.9029999999</v>
      </c>
    </row>
    <row r="436" spans="7:8" x14ac:dyDescent="0.2">
      <c r="G436" s="2">
        <v>42594</v>
      </c>
      <c r="H436" s="3">
        <v>1495388.726</v>
      </c>
    </row>
    <row r="437" spans="7:8" x14ac:dyDescent="0.2">
      <c r="G437" s="2">
        <v>42591</v>
      </c>
      <c r="H437" s="3">
        <v>1254520.743</v>
      </c>
    </row>
    <row r="438" spans="7:8" x14ac:dyDescent="0.2">
      <c r="G438" s="2">
        <v>42588</v>
      </c>
      <c r="H438" s="3">
        <v>1676039.713</v>
      </c>
    </row>
    <row r="439" spans="7:8" x14ac:dyDescent="0.2">
      <c r="G439" s="2">
        <v>42585</v>
      </c>
      <c r="H439" s="3">
        <v>1686075.879</v>
      </c>
    </row>
    <row r="440" spans="7:8" x14ac:dyDescent="0.2">
      <c r="G440" s="2">
        <v>42582</v>
      </c>
      <c r="H440" s="3">
        <v>1634366.548</v>
      </c>
    </row>
    <row r="441" spans="7:8" x14ac:dyDescent="0.2">
      <c r="G441" s="2">
        <v>42579</v>
      </c>
      <c r="H441" s="3">
        <v>1453949.4620000001</v>
      </c>
    </row>
    <row r="442" spans="7:8" x14ac:dyDescent="0.2">
      <c r="G442" s="2">
        <v>42576</v>
      </c>
      <c r="H442" s="3">
        <v>1400885.6129999999</v>
      </c>
    </row>
    <row r="443" spans="7:8" x14ac:dyDescent="0.2">
      <c r="G443" s="2">
        <v>42573</v>
      </c>
      <c r="H443" s="3">
        <v>1369047.3030000001</v>
      </c>
    </row>
    <row r="444" spans="7:8" x14ac:dyDescent="0.2">
      <c r="G444" s="2">
        <v>42570</v>
      </c>
      <c r="H444" s="3">
        <v>1358434.534</v>
      </c>
    </row>
    <row r="445" spans="7:8" x14ac:dyDescent="0.2">
      <c r="G445" s="2">
        <v>42567</v>
      </c>
      <c r="H445" s="3">
        <v>1665474.544</v>
      </c>
    </row>
    <row r="446" spans="7:8" x14ac:dyDescent="0.2">
      <c r="G446" s="2">
        <v>42564</v>
      </c>
      <c r="H446" s="3">
        <v>1379055.355</v>
      </c>
    </row>
    <row r="447" spans="7:8" x14ac:dyDescent="0.2">
      <c r="G447" s="2">
        <v>42561</v>
      </c>
      <c r="H447" s="3">
        <v>1654866.426</v>
      </c>
    </row>
    <row r="448" spans="7:8" x14ac:dyDescent="0.2">
      <c r="G448" s="2">
        <v>42558</v>
      </c>
      <c r="H448" s="3">
        <v>1463920.3</v>
      </c>
    </row>
    <row r="449" spans="7:8" x14ac:dyDescent="0.2">
      <c r="G449" s="2">
        <v>42555</v>
      </c>
      <c r="H449" s="3">
        <v>1601825.8359999999</v>
      </c>
    </row>
    <row r="450" spans="7:8" x14ac:dyDescent="0.2">
      <c r="G450" s="2">
        <v>42552</v>
      </c>
      <c r="H450" s="3">
        <v>1634679.7590000001</v>
      </c>
    </row>
    <row r="451" spans="7:8" x14ac:dyDescent="0.2">
      <c r="G451" s="2">
        <v>42549</v>
      </c>
      <c r="H451" s="3">
        <v>1551383.9750000001</v>
      </c>
    </row>
    <row r="452" spans="7:8" x14ac:dyDescent="0.2">
      <c r="G452" s="2">
        <v>42546</v>
      </c>
      <c r="H452" s="3">
        <v>1728387.5160000001</v>
      </c>
    </row>
    <row r="453" spans="7:8" x14ac:dyDescent="0.2">
      <c r="G453" s="2">
        <v>42543</v>
      </c>
      <c r="H453" s="3">
        <v>1343144.5160000001</v>
      </c>
    </row>
    <row r="454" spans="7:8" x14ac:dyDescent="0.2">
      <c r="G454" s="2">
        <v>42540</v>
      </c>
      <c r="H454" s="3">
        <v>1725089.1259999999</v>
      </c>
    </row>
    <row r="455" spans="7:8" x14ac:dyDescent="0.2">
      <c r="G455" s="2">
        <v>42537</v>
      </c>
      <c r="H455" s="3">
        <v>1452193.6710000001</v>
      </c>
    </row>
    <row r="456" spans="7:8" x14ac:dyDescent="0.2">
      <c r="G456" s="2">
        <v>42534</v>
      </c>
      <c r="H456" s="3">
        <v>1569148.8659999999</v>
      </c>
    </row>
    <row r="457" spans="7:8" x14ac:dyDescent="0.2">
      <c r="G457" s="2">
        <v>42531</v>
      </c>
      <c r="H457" s="3">
        <v>1403462.34</v>
      </c>
    </row>
    <row r="458" spans="7:8" x14ac:dyDescent="0.2">
      <c r="G458" s="2">
        <v>42528</v>
      </c>
      <c r="H458" s="3">
        <v>1406915.64</v>
      </c>
    </row>
    <row r="459" spans="7:8" x14ac:dyDescent="0.2">
      <c r="G459" s="2">
        <v>42525</v>
      </c>
      <c r="H459" s="3">
        <v>1179034.9369999999</v>
      </c>
    </row>
    <row r="460" spans="7:8" x14ac:dyDescent="0.2">
      <c r="G460" s="2">
        <v>42522</v>
      </c>
      <c r="H460" s="3">
        <v>1426731.3529999999</v>
      </c>
    </row>
    <row r="461" spans="7:8" x14ac:dyDescent="0.2">
      <c r="G461" s="2">
        <v>42519</v>
      </c>
      <c r="H461" s="3">
        <v>1456454.923</v>
      </c>
    </row>
    <row r="462" spans="7:8" x14ac:dyDescent="0.2">
      <c r="G462" s="2">
        <v>42516</v>
      </c>
      <c r="H462" s="3">
        <v>1357376.3570000001</v>
      </c>
    </row>
    <row r="463" spans="7:8" x14ac:dyDescent="0.2">
      <c r="G463" s="2">
        <v>42513</v>
      </c>
      <c r="H463" s="3">
        <v>1747819.1680000001</v>
      </c>
    </row>
    <row r="464" spans="7:8" x14ac:dyDescent="0.2">
      <c r="G464" s="2">
        <v>42510</v>
      </c>
      <c r="H464" s="3">
        <v>1438812.4639999999</v>
      </c>
    </row>
    <row r="465" spans="7:8" x14ac:dyDescent="0.2">
      <c r="G465" s="2">
        <v>42507</v>
      </c>
      <c r="H465" s="3">
        <v>1361560.7890000001</v>
      </c>
    </row>
    <row r="466" spans="7:8" x14ac:dyDescent="0.2">
      <c r="G466" s="2">
        <v>42504</v>
      </c>
      <c r="H466" s="3">
        <v>1390530.1669999999</v>
      </c>
    </row>
    <row r="467" spans="7:8" x14ac:dyDescent="0.2">
      <c r="G467" s="2">
        <v>42501</v>
      </c>
      <c r="H467" s="3">
        <v>1284309.1129999999</v>
      </c>
    </row>
    <row r="468" spans="7:8" x14ac:dyDescent="0.2">
      <c r="G468" s="2">
        <v>42498</v>
      </c>
      <c r="H468" s="3">
        <v>1447635.58</v>
      </c>
    </row>
    <row r="469" spans="7:8" x14ac:dyDescent="0.2">
      <c r="G469" s="2">
        <v>42495</v>
      </c>
      <c r="H469" s="3">
        <v>1385467.1810000001</v>
      </c>
    </row>
    <row r="470" spans="7:8" x14ac:dyDescent="0.2">
      <c r="G470" s="2">
        <v>42492</v>
      </c>
      <c r="H470" s="3">
        <v>1394348.38</v>
      </c>
    </row>
    <row r="471" spans="7:8" x14ac:dyDescent="0.2">
      <c r="G471" s="2">
        <v>42489</v>
      </c>
      <c r="H471" s="3">
        <v>1403229.58</v>
      </c>
    </row>
    <row r="472" spans="7:8" x14ac:dyDescent="0.2">
      <c r="G472" s="2">
        <v>42486</v>
      </c>
      <c r="H472" s="3">
        <v>1341204.175</v>
      </c>
    </row>
    <row r="473" spans="7:8" x14ac:dyDescent="0.2">
      <c r="G473" s="2">
        <v>42483</v>
      </c>
      <c r="H473" s="3">
        <v>1279029.1470000001</v>
      </c>
    </row>
    <row r="474" spans="7:8" x14ac:dyDescent="0.2">
      <c r="G474" s="2">
        <v>42480</v>
      </c>
      <c r="H474" s="3">
        <v>1465554.23</v>
      </c>
    </row>
    <row r="475" spans="7:8" x14ac:dyDescent="0.2">
      <c r="G475" s="2">
        <v>42477</v>
      </c>
      <c r="H475" s="3">
        <v>1358968.4680000001</v>
      </c>
    </row>
    <row r="476" spans="7:8" x14ac:dyDescent="0.2">
      <c r="G476" s="2">
        <v>42474</v>
      </c>
      <c r="H476" s="3">
        <v>1465554.23</v>
      </c>
    </row>
    <row r="477" spans="7:8" x14ac:dyDescent="0.2">
      <c r="G477" s="2">
        <v>42471</v>
      </c>
      <c r="H477" s="3">
        <v>1252429.291</v>
      </c>
    </row>
    <row r="478" spans="7:8" x14ac:dyDescent="0.2">
      <c r="G478" s="2">
        <v>42468</v>
      </c>
      <c r="H478" s="3">
        <v>1169486.9539999999</v>
      </c>
    </row>
    <row r="479" spans="7:8" x14ac:dyDescent="0.2">
      <c r="G479" s="2">
        <v>42465</v>
      </c>
      <c r="H479" s="3">
        <v>1235840.8230000001</v>
      </c>
    </row>
    <row r="480" spans="7:8" x14ac:dyDescent="0.2">
      <c r="G480" s="2">
        <v>42462</v>
      </c>
      <c r="H480" s="3">
        <v>1244135.057</v>
      </c>
    </row>
    <row r="481" spans="7:8" x14ac:dyDescent="0.2">
      <c r="G481" s="2">
        <v>42459</v>
      </c>
      <c r="H481" s="3">
        <v>1308075.875</v>
      </c>
    </row>
    <row r="482" spans="7:8" x14ac:dyDescent="0.2">
      <c r="G482" s="2">
        <v>42456</v>
      </c>
      <c r="H482" s="3">
        <v>1258714.5209999999</v>
      </c>
    </row>
    <row r="483" spans="7:8" x14ac:dyDescent="0.2">
      <c r="G483" s="2">
        <v>42453</v>
      </c>
      <c r="H483" s="3">
        <v>1242260.737</v>
      </c>
    </row>
    <row r="484" spans="7:8" x14ac:dyDescent="0.2">
      <c r="G484" s="2">
        <v>42450</v>
      </c>
      <c r="H484" s="3">
        <v>1036588.429</v>
      </c>
    </row>
    <row r="485" spans="7:8" x14ac:dyDescent="0.2">
      <c r="G485" s="2">
        <v>42447</v>
      </c>
      <c r="H485" s="3">
        <v>1135311.1370000001</v>
      </c>
    </row>
    <row r="486" spans="7:8" x14ac:dyDescent="0.2">
      <c r="G486" s="2">
        <v>42444</v>
      </c>
      <c r="H486" s="3">
        <v>1197069.77</v>
      </c>
    </row>
    <row r="487" spans="7:8" x14ac:dyDescent="0.2">
      <c r="G487" s="2">
        <v>42441</v>
      </c>
      <c r="H487" s="3">
        <v>1141941.557</v>
      </c>
    </row>
    <row r="488" spans="7:8" x14ac:dyDescent="0.2">
      <c r="G488" s="2">
        <v>42438</v>
      </c>
      <c r="H488" s="3">
        <v>1299450.7379999999</v>
      </c>
    </row>
    <row r="489" spans="7:8" x14ac:dyDescent="0.2">
      <c r="G489" s="2">
        <v>42435</v>
      </c>
      <c r="H489" s="3">
        <v>1094688.8030000001</v>
      </c>
    </row>
    <row r="490" spans="7:8" x14ac:dyDescent="0.2">
      <c r="G490" s="2">
        <v>42432</v>
      </c>
      <c r="H490" s="3">
        <v>1080919.4950000001</v>
      </c>
    </row>
    <row r="491" spans="7:8" x14ac:dyDescent="0.2">
      <c r="G491" s="2">
        <v>42429</v>
      </c>
      <c r="H491" s="3">
        <v>1097173.923</v>
      </c>
    </row>
    <row r="492" spans="7:8" x14ac:dyDescent="0.2">
      <c r="G492" s="2">
        <v>42426</v>
      </c>
      <c r="H492" s="3">
        <v>1219082.1370000001</v>
      </c>
    </row>
    <row r="493" spans="7:8" x14ac:dyDescent="0.2">
      <c r="G493" s="2">
        <v>42423</v>
      </c>
      <c r="H493" s="3">
        <v>1097173.923</v>
      </c>
    </row>
    <row r="494" spans="7:8" x14ac:dyDescent="0.2">
      <c r="G494" s="2">
        <v>42420</v>
      </c>
      <c r="H494" s="3">
        <v>1284099.851</v>
      </c>
    </row>
    <row r="495" spans="7:8" x14ac:dyDescent="0.2">
      <c r="G495" s="2">
        <v>42417</v>
      </c>
      <c r="H495" s="3">
        <v>1002969.447</v>
      </c>
    </row>
    <row r="496" spans="7:8" x14ac:dyDescent="0.2">
      <c r="G496" s="2">
        <v>42414</v>
      </c>
      <c r="H496" s="3">
        <v>1289532.1470000001</v>
      </c>
    </row>
    <row r="497" spans="7:8" x14ac:dyDescent="0.2">
      <c r="G497" s="2">
        <v>42411</v>
      </c>
      <c r="H497" s="3">
        <v>1375500.956</v>
      </c>
    </row>
    <row r="498" spans="7:8" x14ac:dyDescent="0.2">
      <c r="G498" s="2">
        <v>42408</v>
      </c>
      <c r="H498" s="3">
        <v>1153414.8640000001</v>
      </c>
    </row>
    <row r="499" spans="7:8" x14ac:dyDescent="0.2">
      <c r="G499" s="2">
        <v>42405</v>
      </c>
      <c r="H499" s="3">
        <v>1074040.1510000001</v>
      </c>
    </row>
    <row r="500" spans="7:8" x14ac:dyDescent="0.2">
      <c r="G500" s="2">
        <v>42402</v>
      </c>
      <c r="H500" s="3">
        <v>978569.91540000006</v>
      </c>
    </row>
    <row r="501" spans="7:8" x14ac:dyDescent="0.2">
      <c r="G501" s="2">
        <v>42399</v>
      </c>
      <c r="H501" s="3">
        <v>1056139.4820000001</v>
      </c>
    </row>
    <row r="502" spans="7:8" x14ac:dyDescent="0.2">
      <c r="G502" s="2">
        <v>42396</v>
      </c>
      <c r="H502" s="3">
        <v>918901.01820000005</v>
      </c>
    </row>
    <row r="503" spans="7:8" x14ac:dyDescent="0.2">
      <c r="G503" s="2">
        <v>42393</v>
      </c>
      <c r="H503" s="3">
        <v>935388.88589999999</v>
      </c>
    </row>
    <row r="504" spans="7:8" x14ac:dyDescent="0.2">
      <c r="G504" s="2">
        <v>42390</v>
      </c>
      <c r="H504" s="3">
        <v>755072.95609999995</v>
      </c>
    </row>
    <row r="505" spans="7:8" x14ac:dyDescent="0.2">
      <c r="G505" s="2">
        <v>42387</v>
      </c>
      <c r="H505" s="3">
        <v>986102.74120000005</v>
      </c>
    </row>
    <row r="506" spans="7:8" x14ac:dyDescent="0.2">
      <c r="G506" s="2">
        <v>42384</v>
      </c>
      <c r="H506" s="3">
        <v>693089.35519999999</v>
      </c>
    </row>
    <row r="507" spans="7:8" x14ac:dyDescent="0.2">
      <c r="G507" s="2">
        <v>42381</v>
      </c>
      <c r="H507" s="3">
        <v>908849.87620000006</v>
      </c>
    </row>
    <row r="508" spans="7:8" x14ac:dyDescent="0.2">
      <c r="G508" s="2">
        <v>42378</v>
      </c>
      <c r="H508" s="3">
        <v>821063.24040000001</v>
      </c>
    </row>
    <row r="509" spans="7:8" x14ac:dyDescent="0.2">
      <c r="G509" s="2">
        <v>42375</v>
      </c>
      <c r="H509" s="3">
        <v>702293.08620000002</v>
      </c>
    </row>
    <row r="510" spans="7:8" x14ac:dyDescent="0.2">
      <c r="G510" s="2">
        <v>42372</v>
      </c>
      <c r="H510" s="3">
        <v>769424.0429</v>
      </c>
    </row>
    <row r="511" spans="7:8" x14ac:dyDescent="0.2">
      <c r="G511" s="2">
        <v>42369</v>
      </c>
      <c r="H511" s="3">
        <v>743604.44420000003</v>
      </c>
    </row>
    <row r="512" spans="7:8" x14ac:dyDescent="0.2">
      <c r="G512" s="2">
        <v>42366</v>
      </c>
      <c r="H512" s="3">
        <v>747902.73809999996</v>
      </c>
    </row>
    <row r="513" spans="7:8" x14ac:dyDescent="0.2">
      <c r="G513" s="2">
        <v>42363</v>
      </c>
      <c r="H513" s="3">
        <v>622478.05530000001</v>
      </c>
    </row>
    <row r="514" spans="7:8" x14ac:dyDescent="0.2">
      <c r="G514" s="2">
        <v>42360</v>
      </c>
      <c r="H514" s="3">
        <v>654995.56570000004</v>
      </c>
    </row>
    <row r="515" spans="7:8" x14ac:dyDescent="0.2">
      <c r="G515" s="2">
        <v>42357</v>
      </c>
      <c r="H515" s="3">
        <v>720030.58640000003</v>
      </c>
    </row>
    <row r="516" spans="7:8" x14ac:dyDescent="0.2">
      <c r="G516" s="2">
        <v>42354</v>
      </c>
      <c r="H516" s="3">
        <v>660609.71470000001</v>
      </c>
    </row>
    <row r="517" spans="7:8" x14ac:dyDescent="0.2">
      <c r="G517" s="2">
        <v>42351</v>
      </c>
      <c r="H517" s="3">
        <v>585897.90179999999</v>
      </c>
    </row>
    <row r="518" spans="7:8" x14ac:dyDescent="0.2">
      <c r="G518" s="2">
        <v>42348</v>
      </c>
      <c r="H518" s="3">
        <v>770711.33380000002</v>
      </c>
    </row>
    <row r="519" spans="7:8" x14ac:dyDescent="0.2">
      <c r="G519" s="2">
        <v>42345</v>
      </c>
      <c r="H519" s="3">
        <v>593762.30310000002</v>
      </c>
    </row>
    <row r="520" spans="7:8" x14ac:dyDescent="0.2">
      <c r="G520" s="2">
        <v>42342</v>
      </c>
      <c r="H520" s="3">
        <v>527800.07900000003</v>
      </c>
    </row>
    <row r="521" spans="7:8" x14ac:dyDescent="0.2">
      <c r="G521" s="2">
        <v>42339</v>
      </c>
      <c r="H521" s="3">
        <v>694093.25450000004</v>
      </c>
    </row>
    <row r="522" spans="7:8" x14ac:dyDescent="0.2">
      <c r="G522" s="2">
        <v>42336</v>
      </c>
      <c r="H522" s="3">
        <v>527800.07900000003</v>
      </c>
    </row>
    <row r="523" spans="7:8" x14ac:dyDescent="0.2">
      <c r="G523" s="2">
        <v>42333</v>
      </c>
      <c r="H523" s="3">
        <v>556720.63119999995</v>
      </c>
    </row>
    <row r="524" spans="7:8" x14ac:dyDescent="0.2">
      <c r="G524" s="2">
        <v>42330</v>
      </c>
      <c r="H524" s="3">
        <v>569560.20640000002</v>
      </c>
    </row>
    <row r="525" spans="7:8" x14ac:dyDescent="0.2">
      <c r="G525" s="2">
        <v>42327</v>
      </c>
      <c r="H525" s="3">
        <v>458266.83270000003</v>
      </c>
    </row>
    <row r="526" spans="7:8" x14ac:dyDescent="0.2">
      <c r="G526" s="2">
        <v>42324</v>
      </c>
      <c r="H526" s="3">
        <v>576106.87549999997</v>
      </c>
    </row>
    <row r="527" spans="7:8" x14ac:dyDescent="0.2">
      <c r="G527" s="2">
        <v>42321</v>
      </c>
      <c r="H527" s="3">
        <v>546646.86479999998</v>
      </c>
    </row>
    <row r="528" spans="7:8" x14ac:dyDescent="0.2">
      <c r="G528" s="2">
        <v>42318</v>
      </c>
      <c r="H528" s="3">
        <v>442536.7022</v>
      </c>
    </row>
    <row r="529" spans="7:8" x14ac:dyDescent="0.2">
      <c r="G529" s="2">
        <v>42315</v>
      </c>
      <c r="H529" s="3">
        <v>504429.9473</v>
      </c>
    </row>
    <row r="530" spans="7:8" x14ac:dyDescent="0.2">
      <c r="G530" s="2">
        <v>42312</v>
      </c>
      <c r="H530" s="3">
        <v>479672.64919999999</v>
      </c>
    </row>
    <row r="531" spans="7:8" x14ac:dyDescent="0.2">
      <c r="G531" s="2">
        <v>42309</v>
      </c>
      <c r="H531" s="3">
        <v>492051.29820000002</v>
      </c>
    </row>
    <row r="532" spans="7:8" x14ac:dyDescent="0.2">
      <c r="G532" s="2">
        <v>42306</v>
      </c>
      <c r="H532" s="3">
        <v>458010.0135</v>
      </c>
    </row>
    <row r="533" spans="7:8" x14ac:dyDescent="0.2">
      <c r="G533" s="2">
        <v>42303</v>
      </c>
      <c r="H533" s="3">
        <v>460035.80989999999</v>
      </c>
    </row>
    <row r="534" spans="7:8" x14ac:dyDescent="0.2">
      <c r="G534" s="2">
        <v>42300</v>
      </c>
      <c r="H534" s="3">
        <v>466088.91259999998</v>
      </c>
    </row>
    <row r="535" spans="7:8" x14ac:dyDescent="0.2">
      <c r="G535" s="2">
        <v>42297</v>
      </c>
      <c r="H535" s="3">
        <v>384372.02529999998</v>
      </c>
    </row>
    <row r="536" spans="7:8" x14ac:dyDescent="0.2">
      <c r="G536" s="2">
        <v>42294</v>
      </c>
      <c r="H536" s="3">
        <v>396478.23090000002</v>
      </c>
    </row>
    <row r="537" spans="7:8" x14ac:dyDescent="0.2">
      <c r="G537" s="2">
        <v>42291</v>
      </c>
      <c r="H537" s="3">
        <v>459502.3481</v>
      </c>
    </row>
    <row r="538" spans="7:8" x14ac:dyDescent="0.2">
      <c r="G538" s="2">
        <v>42288</v>
      </c>
      <c r="H538" s="3">
        <v>453456.26459999999</v>
      </c>
    </row>
    <row r="539" spans="7:8" x14ac:dyDescent="0.2">
      <c r="G539" s="2">
        <v>42285</v>
      </c>
      <c r="H539" s="3">
        <v>414156.72169999999</v>
      </c>
    </row>
    <row r="540" spans="7:8" x14ac:dyDescent="0.2">
      <c r="G540" s="2">
        <v>42282</v>
      </c>
      <c r="H540" s="3">
        <v>447410.18109999999</v>
      </c>
    </row>
    <row r="541" spans="7:8" x14ac:dyDescent="0.2">
      <c r="G541" s="2">
        <v>42279</v>
      </c>
      <c r="H541" s="3">
        <v>377880.2205</v>
      </c>
    </row>
    <row r="542" spans="7:8" x14ac:dyDescent="0.2">
      <c r="G542" s="2">
        <v>42276</v>
      </c>
      <c r="H542" s="3">
        <v>510276.70140000002</v>
      </c>
    </row>
    <row r="543" spans="7:8" x14ac:dyDescent="0.2">
      <c r="G543" s="2">
        <v>42273</v>
      </c>
      <c r="H543" s="3">
        <v>448335.59889999998</v>
      </c>
    </row>
    <row r="544" spans="7:8" x14ac:dyDescent="0.2">
      <c r="G544" s="2">
        <v>42270</v>
      </c>
      <c r="H544" s="3">
        <v>442436.44630000001</v>
      </c>
    </row>
    <row r="545" spans="7:8" x14ac:dyDescent="0.2">
      <c r="G545" s="2">
        <v>42267</v>
      </c>
      <c r="H545" s="3">
        <v>353949.15700000001</v>
      </c>
    </row>
    <row r="546" spans="7:8" x14ac:dyDescent="0.2">
      <c r="G546" s="2">
        <v>42264</v>
      </c>
      <c r="H546" s="3">
        <v>399224.58880000003</v>
      </c>
    </row>
    <row r="547" spans="7:8" x14ac:dyDescent="0.2">
      <c r="G547" s="2">
        <v>42261</v>
      </c>
      <c r="H547" s="3">
        <v>450189.42989999999</v>
      </c>
    </row>
    <row r="548" spans="7:8" x14ac:dyDescent="0.2">
      <c r="G548" s="2">
        <v>42258</v>
      </c>
      <c r="H548" s="3">
        <v>489828.75079999998</v>
      </c>
    </row>
    <row r="549" spans="7:8" x14ac:dyDescent="0.2">
      <c r="G549" s="2">
        <v>42255</v>
      </c>
      <c r="H549" s="3">
        <v>393561.82860000001</v>
      </c>
    </row>
    <row r="550" spans="7:8" x14ac:dyDescent="0.2">
      <c r="G550" s="2">
        <v>42252</v>
      </c>
      <c r="H550" s="3">
        <v>427538.38939999999</v>
      </c>
    </row>
    <row r="551" spans="7:8" x14ac:dyDescent="0.2">
      <c r="G551" s="2">
        <v>42249</v>
      </c>
      <c r="H551" s="3">
        <v>415355.20529999997</v>
      </c>
    </row>
    <row r="552" spans="7:8" x14ac:dyDescent="0.2">
      <c r="G552" s="2">
        <v>42246</v>
      </c>
      <c r="H552" s="3">
        <v>388384.08809999999</v>
      </c>
    </row>
    <row r="553" spans="7:8" x14ac:dyDescent="0.2">
      <c r="G553" s="2">
        <v>42243</v>
      </c>
      <c r="H553" s="3">
        <v>401869.64669999998</v>
      </c>
    </row>
    <row r="554" spans="7:8" x14ac:dyDescent="0.2">
      <c r="G554" s="2">
        <v>42240</v>
      </c>
      <c r="H554" s="3">
        <v>423446.5405</v>
      </c>
    </row>
    <row r="555" spans="7:8" x14ac:dyDescent="0.2">
      <c r="G555" s="2">
        <v>42237</v>
      </c>
      <c r="H555" s="3">
        <v>403437.39980000001</v>
      </c>
    </row>
    <row r="556" spans="7:8" x14ac:dyDescent="0.2">
      <c r="G556" s="2">
        <v>42234</v>
      </c>
      <c r="H556" s="3">
        <v>379859.88949999999</v>
      </c>
    </row>
    <row r="557" spans="7:8" x14ac:dyDescent="0.2">
      <c r="G557" s="2">
        <v>42231</v>
      </c>
      <c r="H557" s="3">
        <v>351042.93229999999</v>
      </c>
    </row>
    <row r="558" spans="7:8" x14ac:dyDescent="0.2">
      <c r="G558" s="2">
        <v>42228</v>
      </c>
      <c r="H558" s="3">
        <v>322225.97519999999</v>
      </c>
    </row>
    <row r="559" spans="7:8" x14ac:dyDescent="0.2">
      <c r="G559" s="2">
        <v>42225</v>
      </c>
      <c r="H559" s="3">
        <v>353662.6557</v>
      </c>
    </row>
    <row r="560" spans="7:8" x14ac:dyDescent="0.2">
      <c r="G560" s="2">
        <v>42222</v>
      </c>
      <c r="H560" s="3">
        <v>363827.60820000002</v>
      </c>
    </row>
    <row r="561" spans="7:8" x14ac:dyDescent="0.2">
      <c r="G561" s="2">
        <v>42219</v>
      </c>
      <c r="H561" s="3">
        <v>382018.98859999998</v>
      </c>
    </row>
    <row r="562" spans="7:8" x14ac:dyDescent="0.2">
      <c r="G562" s="2">
        <v>42216</v>
      </c>
      <c r="H562" s="3">
        <v>361228.8395</v>
      </c>
    </row>
    <row r="563" spans="7:8" x14ac:dyDescent="0.2">
      <c r="G563" s="2">
        <v>42213</v>
      </c>
      <c r="H563" s="3">
        <v>369025.14539999998</v>
      </c>
    </row>
    <row r="564" spans="7:8" x14ac:dyDescent="0.2">
      <c r="G564" s="2">
        <v>42210</v>
      </c>
      <c r="H564" s="3">
        <v>397611.60029999999</v>
      </c>
    </row>
    <row r="565" spans="7:8" x14ac:dyDescent="0.2">
      <c r="G565" s="2">
        <v>42207</v>
      </c>
      <c r="H565" s="3">
        <v>373235.9313</v>
      </c>
    </row>
    <row r="566" spans="7:8" x14ac:dyDescent="0.2">
      <c r="G566" s="2">
        <v>42204</v>
      </c>
      <c r="H566" s="3">
        <v>363079.85149999999</v>
      </c>
    </row>
    <row r="567" spans="7:8" x14ac:dyDescent="0.2">
      <c r="G567" s="2">
        <v>42201</v>
      </c>
      <c r="H567" s="3">
        <v>345306.71189999999</v>
      </c>
    </row>
    <row r="568" spans="7:8" x14ac:dyDescent="0.2">
      <c r="G568" s="2">
        <v>42198</v>
      </c>
      <c r="H568" s="3">
        <v>368157.89140000002</v>
      </c>
    </row>
    <row r="569" spans="7:8" x14ac:dyDescent="0.2">
      <c r="G569" s="2">
        <v>42195</v>
      </c>
      <c r="H569" s="3">
        <v>383102.84730000002</v>
      </c>
    </row>
    <row r="570" spans="7:8" x14ac:dyDescent="0.2">
      <c r="G570" s="2">
        <v>42192</v>
      </c>
      <c r="H570" s="3">
        <v>363456.54739999998</v>
      </c>
    </row>
    <row r="571" spans="7:8" x14ac:dyDescent="0.2">
      <c r="G571" s="2">
        <v>42189</v>
      </c>
      <c r="H571" s="3">
        <v>380647.05979999999</v>
      </c>
    </row>
    <row r="572" spans="7:8" x14ac:dyDescent="0.2">
      <c r="G572" s="2">
        <v>42186</v>
      </c>
      <c r="H572" s="3">
        <v>356089.185</v>
      </c>
    </row>
    <row r="573" spans="7:8" x14ac:dyDescent="0.2">
      <c r="G573" s="2">
        <v>42183</v>
      </c>
      <c r="H573" s="3">
        <v>363122.62290000002</v>
      </c>
    </row>
    <row r="574" spans="7:8" x14ac:dyDescent="0.2">
      <c r="G574" s="2">
        <v>42180</v>
      </c>
      <c r="H574" s="3">
        <v>395235.50790000003</v>
      </c>
    </row>
    <row r="575" spans="7:8" x14ac:dyDescent="0.2">
      <c r="G575" s="2">
        <v>42177</v>
      </c>
      <c r="H575" s="3">
        <v>365592.84480000002</v>
      </c>
    </row>
    <row r="576" spans="7:8" x14ac:dyDescent="0.2">
      <c r="G576" s="2">
        <v>42174</v>
      </c>
      <c r="H576" s="3">
        <v>397705.72979999997</v>
      </c>
    </row>
    <row r="577" spans="7:8" x14ac:dyDescent="0.2">
      <c r="G577" s="2">
        <v>42171</v>
      </c>
      <c r="H577" s="3">
        <v>303837.29670000001</v>
      </c>
    </row>
    <row r="578" spans="7:8" x14ac:dyDescent="0.2">
      <c r="G578" s="2">
        <v>42168</v>
      </c>
      <c r="H578" s="3">
        <v>373779.24239999999</v>
      </c>
    </row>
    <row r="579" spans="7:8" x14ac:dyDescent="0.2">
      <c r="G579" s="2">
        <v>42165</v>
      </c>
      <c r="H579" s="3">
        <v>373779.24239999999</v>
      </c>
    </row>
    <row r="580" spans="7:8" x14ac:dyDescent="0.2">
      <c r="G580" s="2">
        <v>42162</v>
      </c>
      <c r="H580" s="3">
        <v>395070.46509999997</v>
      </c>
    </row>
    <row r="581" spans="7:8" x14ac:dyDescent="0.2">
      <c r="G581" s="2">
        <v>42159</v>
      </c>
      <c r="H581" s="3">
        <v>335928.17989999999</v>
      </c>
    </row>
    <row r="582" spans="7:8" x14ac:dyDescent="0.2">
      <c r="G582" s="2">
        <v>42156</v>
      </c>
      <c r="H582" s="3">
        <v>332393.96909999999</v>
      </c>
    </row>
    <row r="583" spans="7:8" x14ac:dyDescent="0.2">
      <c r="G583" s="2">
        <v>42153</v>
      </c>
      <c r="H583" s="3">
        <v>380918.6361</v>
      </c>
    </row>
    <row r="584" spans="7:8" x14ac:dyDescent="0.2">
      <c r="G584" s="2">
        <v>42150</v>
      </c>
      <c r="H584" s="3">
        <v>327541.5024</v>
      </c>
    </row>
    <row r="585" spans="7:8" x14ac:dyDescent="0.2">
      <c r="G585" s="2">
        <v>42147</v>
      </c>
      <c r="H585" s="3">
        <v>291148.00209999998</v>
      </c>
    </row>
    <row r="586" spans="7:8" x14ac:dyDescent="0.2">
      <c r="G586" s="2">
        <v>42144</v>
      </c>
      <c r="H586" s="3">
        <v>344525.13579999999</v>
      </c>
    </row>
    <row r="587" spans="7:8" x14ac:dyDescent="0.2">
      <c r="G587" s="2">
        <v>42141</v>
      </c>
      <c r="H587" s="3">
        <v>419738.36969999998</v>
      </c>
    </row>
    <row r="588" spans="7:8" x14ac:dyDescent="0.2">
      <c r="G588" s="2">
        <v>42138</v>
      </c>
      <c r="H588" s="3">
        <v>331571.26260000002</v>
      </c>
    </row>
    <row r="589" spans="7:8" x14ac:dyDescent="0.2">
      <c r="G589" s="2">
        <v>42135</v>
      </c>
      <c r="H589" s="3">
        <v>352886.55810000002</v>
      </c>
    </row>
    <row r="590" spans="7:8" x14ac:dyDescent="0.2">
      <c r="G590" s="2">
        <v>42132</v>
      </c>
      <c r="H590" s="3">
        <v>350518.19189999998</v>
      </c>
    </row>
    <row r="591" spans="7:8" x14ac:dyDescent="0.2">
      <c r="G591" s="2">
        <v>42129</v>
      </c>
      <c r="H591" s="3">
        <v>364728.38890000002</v>
      </c>
    </row>
    <row r="592" spans="7:8" x14ac:dyDescent="0.2">
      <c r="G592" s="2">
        <v>42126</v>
      </c>
      <c r="H592" s="3">
        <v>347909.89789999998</v>
      </c>
    </row>
    <row r="593" spans="7:8" x14ac:dyDescent="0.2">
      <c r="G593" s="2">
        <v>42123</v>
      </c>
      <c r="H593" s="3">
        <v>305308.68589999998</v>
      </c>
    </row>
    <row r="594" spans="7:8" x14ac:dyDescent="0.2">
      <c r="G594" s="2">
        <v>42120</v>
      </c>
      <c r="H594" s="3">
        <v>352643.36589999998</v>
      </c>
    </row>
    <row r="595" spans="7:8" x14ac:dyDescent="0.2">
      <c r="G595" s="2">
        <v>42117</v>
      </c>
      <c r="H595" s="3">
        <v>326609.29190000001</v>
      </c>
    </row>
    <row r="596" spans="7:8" x14ac:dyDescent="0.2">
      <c r="G596" s="2">
        <v>42114</v>
      </c>
      <c r="H596" s="3">
        <v>408026.90659999999</v>
      </c>
    </row>
    <row r="597" spans="7:8" x14ac:dyDescent="0.2">
      <c r="G597" s="2">
        <v>42111</v>
      </c>
      <c r="H597" s="3">
        <v>329371.11739999999</v>
      </c>
    </row>
    <row r="598" spans="7:8" x14ac:dyDescent="0.2">
      <c r="G598" s="2">
        <v>42108</v>
      </c>
      <c r="H598" s="3">
        <v>388362.95929999999</v>
      </c>
    </row>
    <row r="599" spans="7:8" x14ac:dyDescent="0.2">
      <c r="G599" s="2">
        <v>42105</v>
      </c>
      <c r="H599" s="3">
        <v>336745.09759999998</v>
      </c>
    </row>
    <row r="600" spans="7:8" x14ac:dyDescent="0.2">
      <c r="G600" s="2">
        <v>42102</v>
      </c>
      <c r="H600" s="3">
        <v>292501.21620000002</v>
      </c>
    </row>
    <row r="601" spans="7:8" x14ac:dyDescent="0.2">
      <c r="G601" s="2">
        <v>42099</v>
      </c>
      <c r="H601" s="3">
        <v>371157.00540000002</v>
      </c>
    </row>
    <row r="602" spans="7:8" x14ac:dyDescent="0.2">
      <c r="G602" s="2">
        <v>42096</v>
      </c>
      <c r="H602" s="3">
        <v>341384.27240000002</v>
      </c>
    </row>
    <row r="603" spans="7:8" x14ac:dyDescent="0.2">
      <c r="G603" s="2">
        <v>42093</v>
      </c>
      <c r="H603" s="3">
        <v>329772.5625</v>
      </c>
    </row>
    <row r="604" spans="7:8" x14ac:dyDescent="0.2">
      <c r="G604" s="2">
        <v>42090</v>
      </c>
      <c r="H604" s="3">
        <v>399442.8222</v>
      </c>
    </row>
    <row r="605" spans="7:8" x14ac:dyDescent="0.2">
      <c r="G605" s="2">
        <v>42087</v>
      </c>
      <c r="H605" s="3">
        <v>387831.11219999997</v>
      </c>
    </row>
    <row r="606" spans="7:8" x14ac:dyDescent="0.2">
      <c r="G606" s="2">
        <v>42084</v>
      </c>
      <c r="H606" s="3">
        <v>337142.02590000001</v>
      </c>
    </row>
    <row r="607" spans="7:8" x14ac:dyDescent="0.2">
      <c r="G607" s="2">
        <v>42081</v>
      </c>
      <c r="H607" s="3">
        <v>332426.75280000002</v>
      </c>
    </row>
    <row r="608" spans="7:8" x14ac:dyDescent="0.2">
      <c r="G608" s="2">
        <v>42078</v>
      </c>
      <c r="H608" s="3">
        <v>346572.57199999999</v>
      </c>
    </row>
    <row r="609" spans="7:8" x14ac:dyDescent="0.2">
      <c r="G609" s="2">
        <v>42075</v>
      </c>
      <c r="H609" s="3">
        <v>313565.66039999999</v>
      </c>
    </row>
    <row r="610" spans="7:8" x14ac:dyDescent="0.2">
      <c r="G610" s="2">
        <v>42072</v>
      </c>
      <c r="H610" s="3">
        <v>311208.02389999997</v>
      </c>
    </row>
    <row r="611" spans="7:8" x14ac:dyDescent="0.2">
      <c r="G611" s="2">
        <v>42069</v>
      </c>
      <c r="H611" s="3">
        <v>366669.48359999998</v>
      </c>
    </row>
    <row r="612" spans="7:8" x14ac:dyDescent="0.2">
      <c r="G612" s="2">
        <v>42066</v>
      </c>
      <c r="H612" s="3">
        <v>357386.71189999999</v>
      </c>
    </row>
    <row r="613" spans="7:8" x14ac:dyDescent="0.2">
      <c r="G613" s="2">
        <v>42063</v>
      </c>
      <c r="H613" s="3">
        <v>313293.54609999998</v>
      </c>
    </row>
    <row r="614" spans="7:8" x14ac:dyDescent="0.2">
      <c r="G614" s="2">
        <v>42060</v>
      </c>
      <c r="H614" s="3">
        <v>362028.09769999998</v>
      </c>
    </row>
    <row r="615" spans="7:8" x14ac:dyDescent="0.2">
      <c r="G615" s="2">
        <v>42057</v>
      </c>
      <c r="H615" s="3">
        <v>333693.49780000001</v>
      </c>
    </row>
    <row r="616" spans="7:8" x14ac:dyDescent="0.2">
      <c r="G616" s="2">
        <v>42054</v>
      </c>
      <c r="H616" s="3">
        <v>362422.07709999999</v>
      </c>
    </row>
    <row r="617" spans="7:8" x14ac:dyDescent="0.2">
      <c r="G617" s="2">
        <v>42051</v>
      </c>
      <c r="H617" s="3">
        <v>349162.7328</v>
      </c>
    </row>
    <row r="618" spans="7:8" x14ac:dyDescent="0.2">
      <c r="G618" s="2">
        <v>42048</v>
      </c>
      <c r="H618" s="3">
        <v>309384.7</v>
      </c>
    </row>
    <row r="619" spans="7:8" x14ac:dyDescent="0.2">
      <c r="G619" s="2">
        <v>42045</v>
      </c>
      <c r="H619" s="3">
        <v>331483.60710000002</v>
      </c>
    </row>
    <row r="620" spans="7:8" x14ac:dyDescent="0.2">
      <c r="G620" s="2">
        <v>42042</v>
      </c>
      <c r="H620" s="3">
        <v>352889.93859999999</v>
      </c>
    </row>
    <row r="621" spans="7:8" x14ac:dyDescent="0.2">
      <c r="G621" s="2">
        <v>42039</v>
      </c>
      <c r="H621" s="3">
        <v>330321.39600000001</v>
      </c>
    </row>
    <row r="622" spans="7:8" x14ac:dyDescent="0.2">
      <c r="G622" s="2">
        <v>42036</v>
      </c>
      <c r="H622" s="3">
        <v>348786.56719999999</v>
      </c>
    </row>
    <row r="623" spans="7:8" x14ac:dyDescent="0.2">
      <c r="G623" s="2">
        <v>42033</v>
      </c>
      <c r="H623" s="3">
        <v>348786.56719999999</v>
      </c>
    </row>
    <row r="624" spans="7:8" x14ac:dyDescent="0.2">
      <c r="G624" s="2">
        <v>42030</v>
      </c>
      <c r="H624" s="3">
        <v>277602.08350000001</v>
      </c>
    </row>
    <row r="625" spans="7:8" x14ac:dyDescent="0.2">
      <c r="G625" s="2">
        <v>42027</v>
      </c>
      <c r="H625" s="3">
        <v>271044.5539</v>
      </c>
    </row>
    <row r="626" spans="7:8" x14ac:dyDescent="0.2">
      <c r="G626" s="2">
        <v>42024</v>
      </c>
      <c r="H626" s="3">
        <v>262301.18119999999</v>
      </c>
    </row>
    <row r="627" spans="7:8" x14ac:dyDescent="0.2">
      <c r="G627" s="2">
        <v>42021</v>
      </c>
      <c r="H627" s="3">
        <v>299460.51520000002</v>
      </c>
    </row>
    <row r="628" spans="7:8" x14ac:dyDescent="0.2">
      <c r="G628" s="2">
        <v>42018</v>
      </c>
      <c r="H628" s="3">
        <v>330062.31969999999</v>
      </c>
    </row>
    <row r="629" spans="7:8" x14ac:dyDescent="0.2">
      <c r="G629" s="2">
        <v>42015</v>
      </c>
      <c r="H629" s="3">
        <v>296980.10629999998</v>
      </c>
    </row>
    <row r="630" spans="7:8" x14ac:dyDescent="0.2">
      <c r="G630" s="2">
        <v>42012</v>
      </c>
      <c r="H630" s="3">
        <v>272736.83230000001</v>
      </c>
    </row>
    <row r="631" spans="7:8" x14ac:dyDescent="0.2">
      <c r="G631" s="2">
        <v>42009</v>
      </c>
      <c r="H631" s="3">
        <v>339405.8358</v>
      </c>
    </row>
    <row r="632" spans="7:8" x14ac:dyDescent="0.2">
      <c r="G632" s="2">
        <v>42006</v>
      </c>
      <c r="H632" s="3">
        <v>323243.6531</v>
      </c>
    </row>
    <row r="633" spans="7:8" x14ac:dyDescent="0.2">
      <c r="G633" s="2">
        <v>42003</v>
      </c>
      <c r="H633" s="3">
        <v>286371.91600000003</v>
      </c>
    </row>
    <row r="634" spans="7:8" x14ac:dyDescent="0.2">
      <c r="G634" s="2">
        <v>42000</v>
      </c>
      <c r="H634" s="3">
        <v>313832.23670000001</v>
      </c>
    </row>
    <row r="635" spans="7:8" x14ac:dyDescent="0.2">
      <c r="G635" s="2">
        <v>41997</v>
      </c>
      <c r="H635" s="3">
        <v>296179.17340000003</v>
      </c>
    </row>
    <row r="636" spans="7:8" x14ac:dyDescent="0.2">
      <c r="G636" s="2">
        <v>41994</v>
      </c>
      <c r="H636" s="3">
        <v>284410.4645</v>
      </c>
    </row>
    <row r="637" spans="7:8" x14ac:dyDescent="0.2">
      <c r="G637" s="2">
        <v>41991</v>
      </c>
      <c r="H637" s="3">
        <v>272641.75569999998</v>
      </c>
    </row>
    <row r="638" spans="7:8" x14ac:dyDescent="0.2">
      <c r="G638" s="2">
        <v>41988</v>
      </c>
      <c r="H638" s="3">
        <v>304283.6666</v>
      </c>
    </row>
    <row r="639" spans="7:8" x14ac:dyDescent="0.2">
      <c r="G639" s="2">
        <v>41985</v>
      </c>
      <c r="H639" s="3">
        <v>282407.06310000003</v>
      </c>
    </row>
    <row r="640" spans="7:8" x14ac:dyDescent="0.2">
      <c r="G640" s="2">
        <v>41982</v>
      </c>
      <c r="H640" s="3">
        <v>276440.71669999999</v>
      </c>
    </row>
    <row r="641" spans="7:8" x14ac:dyDescent="0.2">
      <c r="G641" s="2">
        <v>41979</v>
      </c>
      <c r="H641" s="3">
        <v>288373.40950000001</v>
      </c>
    </row>
    <row r="642" spans="7:8" x14ac:dyDescent="0.2">
      <c r="G642" s="2">
        <v>41976</v>
      </c>
      <c r="H642" s="3">
        <v>242402.3702</v>
      </c>
    </row>
    <row r="643" spans="7:8" x14ac:dyDescent="0.2">
      <c r="G643" s="2">
        <v>41973</v>
      </c>
      <c r="H643" s="3">
        <v>312518.75829999999</v>
      </c>
    </row>
    <row r="644" spans="7:8" x14ac:dyDescent="0.2">
      <c r="G644" s="2">
        <v>41970</v>
      </c>
      <c r="H644" s="3">
        <v>262435.62400000001</v>
      </c>
    </row>
    <row r="645" spans="7:8" x14ac:dyDescent="0.2">
      <c r="G645" s="2">
        <v>41967</v>
      </c>
      <c r="H645" s="3">
        <v>310515.43290000001</v>
      </c>
    </row>
    <row r="646" spans="7:8" x14ac:dyDescent="0.2">
      <c r="G646" s="2">
        <v>41964</v>
      </c>
      <c r="H646" s="3">
        <v>248412.3463</v>
      </c>
    </row>
    <row r="647" spans="7:8" x14ac:dyDescent="0.2">
      <c r="G647" s="2">
        <v>41961</v>
      </c>
      <c r="H647" s="3">
        <v>295306.33919999999</v>
      </c>
    </row>
    <row r="648" spans="7:8" x14ac:dyDescent="0.2">
      <c r="G648" s="2">
        <v>41958</v>
      </c>
      <c r="H648" s="3">
        <v>295306.33919999999</v>
      </c>
    </row>
    <row r="649" spans="7:8" x14ac:dyDescent="0.2">
      <c r="G649" s="2">
        <v>41955</v>
      </c>
      <c r="H649" s="3">
        <v>265775.70520000003</v>
      </c>
    </row>
    <row r="650" spans="7:8" x14ac:dyDescent="0.2">
      <c r="G650" s="2">
        <v>41952</v>
      </c>
      <c r="H650" s="3">
        <v>273650.54100000003</v>
      </c>
    </row>
    <row r="651" spans="7:8" x14ac:dyDescent="0.2">
      <c r="G651" s="2">
        <v>41949</v>
      </c>
      <c r="H651" s="3">
        <v>285462.79450000002</v>
      </c>
    </row>
    <row r="652" spans="7:8" x14ac:dyDescent="0.2">
      <c r="G652" s="2">
        <v>41946</v>
      </c>
      <c r="H652" s="3">
        <v>277272.66149999999</v>
      </c>
    </row>
    <row r="653" spans="7:8" x14ac:dyDescent="0.2">
      <c r="G653" s="2">
        <v>41943</v>
      </c>
      <c r="H653" s="3">
        <v>336304.90549999999</v>
      </c>
    </row>
    <row r="654" spans="7:8" x14ac:dyDescent="0.2">
      <c r="G654" s="2">
        <v>41940</v>
      </c>
      <c r="H654" s="3">
        <v>268328.38209999999</v>
      </c>
    </row>
    <row r="655" spans="7:8" x14ac:dyDescent="0.2">
      <c r="G655" s="2">
        <v>41937</v>
      </c>
      <c r="H655" s="3">
        <v>271906.09379999997</v>
      </c>
    </row>
    <row r="656" spans="7:8" x14ac:dyDescent="0.2">
      <c r="G656" s="2">
        <v>41934</v>
      </c>
      <c r="H656" s="3">
        <v>297537.06209999998</v>
      </c>
    </row>
    <row r="657" spans="7:8" x14ac:dyDescent="0.2">
      <c r="G657" s="2">
        <v>41931</v>
      </c>
      <c r="H657" s="3">
        <v>233157.69779999999</v>
      </c>
    </row>
    <row r="658" spans="7:8" x14ac:dyDescent="0.2">
      <c r="G658" s="2">
        <v>41928</v>
      </c>
      <c r="H658" s="3">
        <v>260997.42290000001</v>
      </c>
    </row>
    <row r="659" spans="7:8" x14ac:dyDescent="0.2">
      <c r="G659" s="2">
        <v>41925</v>
      </c>
      <c r="H659" s="3">
        <v>266217.3713</v>
      </c>
    </row>
    <row r="660" spans="7:8" x14ac:dyDescent="0.2">
      <c r="G660" s="2">
        <v>41922</v>
      </c>
      <c r="H660" s="3">
        <v>276657.2683</v>
      </c>
    </row>
    <row r="661" spans="7:8" x14ac:dyDescent="0.2">
      <c r="G661" s="2">
        <v>41919</v>
      </c>
      <c r="H661" s="3">
        <v>260177.35310000001</v>
      </c>
    </row>
    <row r="662" spans="7:8" x14ac:dyDescent="0.2">
      <c r="G662" s="2">
        <v>41916</v>
      </c>
      <c r="H662" s="3">
        <v>246393.1225</v>
      </c>
    </row>
    <row r="663" spans="7:8" x14ac:dyDescent="0.2">
      <c r="G663" s="2">
        <v>41913</v>
      </c>
      <c r="H663" s="3">
        <v>249839.1801</v>
      </c>
    </row>
    <row r="664" spans="7:8" x14ac:dyDescent="0.2">
      <c r="G664" s="2">
        <v>41910</v>
      </c>
      <c r="H664" s="3">
        <v>239501.00719999999</v>
      </c>
    </row>
    <row r="665" spans="7:8" x14ac:dyDescent="0.2">
      <c r="G665" s="2">
        <v>41907</v>
      </c>
      <c r="H665" s="3">
        <v>241703.5845</v>
      </c>
    </row>
    <row r="666" spans="7:8" x14ac:dyDescent="0.2">
      <c r="G666" s="2">
        <v>41904</v>
      </c>
      <c r="H666" s="3">
        <v>232806.52</v>
      </c>
    </row>
    <row r="667" spans="7:8" x14ac:dyDescent="0.2">
      <c r="G667" s="2">
        <v>41901</v>
      </c>
      <c r="H667" s="3">
        <v>240220.74040000001</v>
      </c>
    </row>
    <row r="668" spans="7:8" x14ac:dyDescent="0.2">
      <c r="G668" s="2">
        <v>41898</v>
      </c>
      <c r="H668" s="3">
        <v>250600.6489</v>
      </c>
    </row>
    <row r="669" spans="7:8" x14ac:dyDescent="0.2">
      <c r="G669" s="2">
        <v>41895</v>
      </c>
      <c r="H669" s="3">
        <v>241336.78090000001</v>
      </c>
    </row>
    <row r="670" spans="7:8" x14ac:dyDescent="0.2">
      <c r="G670" s="2">
        <v>41892</v>
      </c>
      <c r="H670" s="3">
        <v>212703.6035</v>
      </c>
    </row>
    <row r="671" spans="7:8" x14ac:dyDescent="0.2">
      <c r="G671" s="2">
        <v>41889</v>
      </c>
      <c r="H671" s="3">
        <v>223611.48060000001</v>
      </c>
    </row>
    <row r="672" spans="7:8" x14ac:dyDescent="0.2">
      <c r="G672" s="2">
        <v>41886</v>
      </c>
      <c r="H672" s="3">
        <v>227701.9345</v>
      </c>
    </row>
    <row r="673" spans="7:8" x14ac:dyDescent="0.2">
      <c r="G673" s="2">
        <v>41883</v>
      </c>
      <c r="H673" s="3">
        <v>204522.69570000001</v>
      </c>
    </row>
    <row r="674" spans="7:8" x14ac:dyDescent="0.2">
      <c r="G674" s="2">
        <v>41880</v>
      </c>
      <c r="H674" s="3">
        <v>196763.94620000001</v>
      </c>
    </row>
    <row r="675" spans="7:8" x14ac:dyDescent="0.2">
      <c r="G675" s="2">
        <v>41877</v>
      </c>
      <c r="H675" s="3">
        <v>196763.94620000001</v>
      </c>
    </row>
    <row r="676" spans="7:8" x14ac:dyDescent="0.2">
      <c r="G676" s="2">
        <v>41874</v>
      </c>
      <c r="H676" s="3">
        <v>186096.0214</v>
      </c>
    </row>
    <row r="677" spans="7:8" x14ac:dyDescent="0.2">
      <c r="G677" s="2">
        <v>41871</v>
      </c>
      <c r="H677" s="3">
        <v>187281.3463</v>
      </c>
    </row>
    <row r="678" spans="7:8" x14ac:dyDescent="0.2">
      <c r="G678" s="2">
        <v>41868</v>
      </c>
      <c r="H678" s="3">
        <v>161826.39319999999</v>
      </c>
    </row>
    <row r="679" spans="7:8" x14ac:dyDescent="0.2">
      <c r="G679" s="2">
        <v>41865</v>
      </c>
      <c r="H679" s="3">
        <v>166730.22330000001</v>
      </c>
    </row>
    <row r="680" spans="7:8" x14ac:dyDescent="0.2">
      <c r="G680" s="2">
        <v>41862</v>
      </c>
      <c r="H680" s="3">
        <v>178499.4155</v>
      </c>
    </row>
    <row r="681" spans="7:8" x14ac:dyDescent="0.2">
      <c r="G681" s="2">
        <v>41859</v>
      </c>
      <c r="H681" s="3">
        <v>157903.3291</v>
      </c>
    </row>
    <row r="682" spans="7:8" x14ac:dyDescent="0.2">
      <c r="G682" s="2">
        <v>41856</v>
      </c>
      <c r="H682" s="3">
        <v>122943.95020000001</v>
      </c>
    </row>
    <row r="683" spans="7:8" x14ac:dyDescent="0.2">
      <c r="G683" s="2">
        <v>41853</v>
      </c>
      <c r="H683" s="3">
        <v>157405.51190000001</v>
      </c>
    </row>
    <row r="684" spans="7:8" x14ac:dyDescent="0.2">
      <c r="G684" s="2">
        <v>41850</v>
      </c>
      <c r="H684" s="3">
        <v>162993.87330000001</v>
      </c>
    </row>
    <row r="685" spans="7:8" x14ac:dyDescent="0.2">
      <c r="G685" s="2">
        <v>41847</v>
      </c>
      <c r="H685" s="3">
        <v>149954.3634</v>
      </c>
    </row>
    <row r="686" spans="7:8" x14ac:dyDescent="0.2">
      <c r="G686" s="2">
        <v>41844</v>
      </c>
      <c r="H686" s="3">
        <v>128407.1557</v>
      </c>
    </row>
    <row r="687" spans="7:8" x14ac:dyDescent="0.2">
      <c r="G687" s="2">
        <v>41841</v>
      </c>
      <c r="H687" s="3">
        <v>128407.1557</v>
      </c>
    </row>
    <row r="688" spans="7:8" x14ac:dyDescent="0.2">
      <c r="G688" s="2">
        <v>41838</v>
      </c>
      <c r="H688" s="3">
        <v>137025.08559999999</v>
      </c>
    </row>
    <row r="689" spans="7:8" x14ac:dyDescent="0.2">
      <c r="G689" s="2">
        <v>41835</v>
      </c>
      <c r="H689" s="3">
        <v>118927.4328</v>
      </c>
    </row>
    <row r="690" spans="7:8" x14ac:dyDescent="0.2">
      <c r="G690" s="2">
        <v>41832</v>
      </c>
      <c r="H690" s="3">
        <v>137948.29120000001</v>
      </c>
    </row>
    <row r="691" spans="7:8" x14ac:dyDescent="0.2">
      <c r="G691" s="2">
        <v>41829</v>
      </c>
      <c r="H691" s="3">
        <v>132931.98970000001</v>
      </c>
    </row>
    <row r="692" spans="7:8" x14ac:dyDescent="0.2">
      <c r="G692" s="2">
        <v>41826</v>
      </c>
      <c r="H692" s="3">
        <v>124571.4872</v>
      </c>
    </row>
    <row r="693" spans="7:8" x14ac:dyDescent="0.2">
      <c r="G693" s="2">
        <v>41823</v>
      </c>
      <c r="H693" s="3">
        <v>111194.6832</v>
      </c>
    </row>
    <row r="694" spans="7:8" x14ac:dyDescent="0.2">
      <c r="G694" s="2">
        <v>41820</v>
      </c>
      <c r="H694" s="3">
        <v>104506.2812</v>
      </c>
    </row>
    <row r="695" spans="7:8" x14ac:dyDescent="0.2">
      <c r="G695" s="2">
        <v>41817</v>
      </c>
      <c r="H695" s="3">
        <v>125145.7271</v>
      </c>
    </row>
    <row r="696" spans="7:8" x14ac:dyDescent="0.2">
      <c r="G696" s="2">
        <v>41814</v>
      </c>
      <c r="H696" s="3">
        <v>132507.24050000001</v>
      </c>
    </row>
    <row r="697" spans="7:8" x14ac:dyDescent="0.2">
      <c r="G697" s="2">
        <v>41811</v>
      </c>
      <c r="H697" s="3">
        <v>126484.1841</v>
      </c>
    </row>
    <row r="698" spans="7:8" x14ac:dyDescent="0.2">
      <c r="G698" s="2">
        <v>41808</v>
      </c>
      <c r="H698" s="3">
        <v>113768.8429</v>
      </c>
    </row>
    <row r="699" spans="7:8" x14ac:dyDescent="0.2">
      <c r="G699" s="2">
        <v>41805</v>
      </c>
      <c r="H699" s="3">
        <v>108702.374</v>
      </c>
    </row>
    <row r="700" spans="7:8" x14ac:dyDescent="0.2">
      <c r="G700" s="2">
        <v>41802</v>
      </c>
      <c r="H700" s="3">
        <v>90585.311679999999</v>
      </c>
    </row>
    <row r="701" spans="7:8" x14ac:dyDescent="0.2">
      <c r="G701" s="2">
        <v>41799</v>
      </c>
      <c r="H701" s="3">
        <v>79481.305739999996</v>
      </c>
    </row>
    <row r="702" spans="7:8" x14ac:dyDescent="0.2">
      <c r="G702" s="2">
        <v>41796</v>
      </c>
      <c r="H702" s="3">
        <v>86494.362120000005</v>
      </c>
    </row>
    <row r="703" spans="7:8" x14ac:dyDescent="0.2">
      <c r="G703" s="2">
        <v>41793</v>
      </c>
      <c r="H703" s="3">
        <v>97714.25344</v>
      </c>
    </row>
    <row r="704" spans="7:8" x14ac:dyDescent="0.2">
      <c r="G704" s="2">
        <v>41790</v>
      </c>
      <c r="H704" s="3">
        <v>79003.013420000003</v>
      </c>
    </row>
    <row r="705" spans="7:8" x14ac:dyDescent="0.2">
      <c r="G705" s="2">
        <v>41787</v>
      </c>
      <c r="H705" s="3">
        <v>91996.930099999998</v>
      </c>
    </row>
    <row r="706" spans="7:8" x14ac:dyDescent="0.2">
      <c r="G706" s="2">
        <v>41784</v>
      </c>
      <c r="H706" s="3">
        <v>78483.256760000004</v>
      </c>
    </row>
    <row r="707" spans="7:8" x14ac:dyDescent="0.2">
      <c r="G707" s="2">
        <v>41781</v>
      </c>
      <c r="H707" s="3">
        <v>73497.653879999998</v>
      </c>
    </row>
    <row r="708" spans="7:8" x14ac:dyDescent="0.2">
      <c r="G708" s="2">
        <v>41778</v>
      </c>
      <c r="H708" s="3">
        <v>77898.710999999996</v>
      </c>
    </row>
    <row r="709" spans="7:8" x14ac:dyDescent="0.2">
      <c r="G709" s="2">
        <v>41775</v>
      </c>
      <c r="H709" s="3">
        <v>80099.239560000002</v>
      </c>
    </row>
    <row r="710" spans="7:8" x14ac:dyDescent="0.2">
      <c r="G710" s="2">
        <v>41772</v>
      </c>
      <c r="H710" s="3">
        <v>74817.971019999997</v>
      </c>
    </row>
    <row r="711" spans="7:8" x14ac:dyDescent="0.2">
      <c r="G711" s="2">
        <v>41769</v>
      </c>
      <c r="H711" s="3">
        <v>70397.415470000007</v>
      </c>
    </row>
    <row r="712" spans="7:8" x14ac:dyDescent="0.2">
      <c r="G712" s="2">
        <v>41766</v>
      </c>
      <c r="H712" s="3">
        <v>64829.258320000001</v>
      </c>
    </row>
    <row r="713" spans="7:8" x14ac:dyDescent="0.2">
      <c r="G713" s="2">
        <v>41763</v>
      </c>
      <c r="H713" s="3">
        <v>60454.277690000003</v>
      </c>
    </row>
    <row r="714" spans="7:8" x14ac:dyDescent="0.2">
      <c r="G714" s="2">
        <v>41760</v>
      </c>
      <c r="H714" s="3">
        <v>66817.885869999998</v>
      </c>
    </row>
    <row r="715" spans="7:8" x14ac:dyDescent="0.2">
      <c r="G715" s="2">
        <v>41757</v>
      </c>
      <c r="H715" s="3">
        <v>57588.744870000002</v>
      </c>
    </row>
    <row r="716" spans="7:8" x14ac:dyDescent="0.2">
      <c r="G716" s="2">
        <v>41754</v>
      </c>
      <c r="H716" s="3">
        <v>56894.904569999999</v>
      </c>
    </row>
    <row r="717" spans="7:8" x14ac:dyDescent="0.2">
      <c r="G717" s="2">
        <v>41751</v>
      </c>
      <c r="H717" s="3">
        <v>53425.703070000003</v>
      </c>
    </row>
    <row r="718" spans="7:8" x14ac:dyDescent="0.2">
      <c r="G718" s="2">
        <v>41748</v>
      </c>
      <c r="H718" s="3">
        <v>56547.984420000001</v>
      </c>
    </row>
    <row r="719" spans="7:8" x14ac:dyDescent="0.2">
      <c r="G719" s="2">
        <v>41745</v>
      </c>
      <c r="H719" s="3">
        <v>45327.771860000001</v>
      </c>
    </row>
    <row r="720" spans="7:8" x14ac:dyDescent="0.2">
      <c r="G720" s="2">
        <v>41742</v>
      </c>
      <c r="H720" s="3">
        <v>60538.433559999998</v>
      </c>
    </row>
    <row r="721" spans="7:8" x14ac:dyDescent="0.2">
      <c r="G721" s="2">
        <v>41739</v>
      </c>
      <c r="H721" s="3">
        <v>53237.31594</v>
      </c>
    </row>
    <row r="722" spans="7:8" x14ac:dyDescent="0.2">
      <c r="G722" s="2">
        <v>41736</v>
      </c>
      <c r="H722" s="3">
        <v>44415.132160000001</v>
      </c>
    </row>
    <row r="723" spans="7:8" x14ac:dyDescent="0.2">
      <c r="G723" s="2">
        <v>41733</v>
      </c>
      <c r="H723" s="3">
        <v>50027.370369999997</v>
      </c>
    </row>
    <row r="724" spans="7:8" x14ac:dyDescent="0.2">
      <c r="G724" s="2">
        <v>41730</v>
      </c>
      <c r="H724" s="3">
        <v>44551.737789999999</v>
      </c>
    </row>
    <row r="725" spans="7:8" x14ac:dyDescent="0.2">
      <c r="G725" s="2">
        <v>41727</v>
      </c>
      <c r="H725" s="3">
        <v>42560.598669999999</v>
      </c>
    </row>
    <row r="726" spans="7:8" x14ac:dyDescent="0.2">
      <c r="G726" s="2">
        <v>41724</v>
      </c>
      <c r="H726" s="3">
        <v>39324.997600000002</v>
      </c>
    </row>
    <row r="727" spans="7:8" x14ac:dyDescent="0.2">
      <c r="G727" s="2">
        <v>41721</v>
      </c>
      <c r="H727" s="3">
        <v>43312.293149999998</v>
      </c>
    </row>
    <row r="728" spans="7:8" x14ac:dyDescent="0.2">
      <c r="G728" s="2">
        <v>41718</v>
      </c>
      <c r="H728" s="3">
        <v>35283.672960000004</v>
      </c>
    </row>
    <row r="729" spans="7:8" x14ac:dyDescent="0.2">
      <c r="G729" s="2">
        <v>41715</v>
      </c>
      <c r="H729" s="3">
        <v>37607.747219999997</v>
      </c>
    </row>
    <row r="730" spans="7:8" x14ac:dyDescent="0.2">
      <c r="G730" s="2">
        <v>41712</v>
      </c>
      <c r="H730" s="3">
        <v>29367.847549999999</v>
      </c>
    </row>
    <row r="731" spans="7:8" x14ac:dyDescent="0.2">
      <c r="G731" s="2">
        <v>41709</v>
      </c>
      <c r="H731" s="3">
        <v>31866.350689999999</v>
      </c>
    </row>
    <row r="732" spans="7:8" x14ac:dyDescent="0.2">
      <c r="G732" s="2">
        <v>41706</v>
      </c>
      <c r="H732" s="3">
        <v>33194.115299999998</v>
      </c>
    </row>
    <row r="733" spans="7:8" x14ac:dyDescent="0.2">
      <c r="G733" s="2">
        <v>41703</v>
      </c>
      <c r="H733" s="3">
        <v>30538.586080000001</v>
      </c>
    </row>
    <row r="734" spans="7:8" x14ac:dyDescent="0.2">
      <c r="G734" s="2">
        <v>41700</v>
      </c>
      <c r="H734" s="3">
        <v>28262.418170000001</v>
      </c>
    </row>
    <row r="735" spans="7:8" x14ac:dyDescent="0.2">
      <c r="G735" s="2">
        <v>41697</v>
      </c>
      <c r="H735" s="3">
        <v>28314.09059</v>
      </c>
    </row>
    <row r="736" spans="7:8" x14ac:dyDescent="0.2">
      <c r="G736" s="2">
        <v>41694</v>
      </c>
      <c r="H736" s="3">
        <v>28314.09059</v>
      </c>
    </row>
    <row r="737" spans="7:8" x14ac:dyDescent="0.2">
      <c r="G737" s="2">
        <v>41691</v>
      </c>
      <c r="H737" s="3">
        <v>26136.083620000001</v>
      </c>
    </row>
    <row r="738" spans="7:8" x14ac:dyDescent="0.2">
      <c r="G738" s="2">
        <v>41688</v>
      </c>
      <c r="H738" s="3">
        <v>25980.511699999999</v>
      </c>
    </row>
    <row r="739" spans="7:8" x14ac:dyDescent="0.2">
      <c r="G739" s="2">
        <v>41685</v>
      </c>
      <c r="H739" s="3">
        <v>23455.929990000001</v>
      </c>
    </row>
    <row r="740" spans="7:8" x14ac:dyDescent="0.2">
      <c r="G740" s="2">
        <v>41682</v>
      </c>
      <c r="H740" s="3">
        <v>21761.890599999999</v>
      </c>
    </row>
    <row r="741" spans="7:8" x14ac:dyDescent="0.2">
      <c r="G741" s="2">
        <v>41679</v>
      </c>
      <c r="H741" s="3">
        <v>19676.91905</v>
      </c>
    </row>
    <row r="742" spans="7:8" x14ac:dyDescent="0.2">
      <c r="G742" s="2">
        <v>41676</v>
      </c>
      <c r="H742" s="3">
        <v>21761.890599999999</v>
      </c>
    </row>
    <row r="743" spans="7:8" x14ac:dyDescent="0.2">
      <c r="G743" s="2">
        <v>41673</v>
      </c>
      <c r="H743" s="3">
        <v>21157.013220000001</v>
      </c>
    </row>
    <row r="744" spans="7:8" x14ac:dyDescent="0.2">
      <c r="G744" s="2">
        <v>41670</v>
      </c>
      <c r="H744" s="3">
        <v>20066.445520000001</v>
      </c>
    </row>
    <row r="745" spans="7:8" x14ac:dyDescent="0.2">
      <c r="G745" s="2">
        <v>41667</v>
      </c>
      <c r="H745" s="3">
        <v>18103.42368</v>
      </c>
    </row>
    <row r="746" spans="7:8" x14ac:dyDescent="0.2">
      <c r="G746" s="2">
        <v>41664</v>
      </c>
      <c r="H746" s="3">
        <v>16903.799220000001</v>
      </c>
    </row>
    <row r="747" spans="7:8" x14ac:dyDescent="0.2">
      <c r="G747" s="2">
        <v>41661</v>
      </c>
      <c r="H747" s="3">
        <v>16902.183679999998</v>
      </c>
    </row>
    <row r="748" spans="7:8" x14ac:dyDescent="0.2">
      <c r="G748" s="2">
        <v>41658</v>
      </c>
      <c r="H748" s="3">
        <v>16368.43051</v>
      </c>
    </row>
    <row r="749" spans="7:8" x14ac:dyDescent="0.2">
      <c r="G749" s="2">
        <v>41655</v>
      </c>
      <c r="H749" s="3">
        <v>17791.772290000001</v>
      </c>
    </row>
    <row r="750" spans="7:8" x14ac:dyDescent="0.2">
      <c r="G750" s="2">
        <v>41652</v>
      </c>
      <c r="H750" s="3">
        <v>18058.648870000001</v>
      </c>
    </row>
    <row r="751" spans="7:8" x14ac:dyDescent="0.2">
      <c r="G751" s="2">
        <v>41649</v>
      </c>
      <c r="H751" s="3">
        <v>14243.64471</v>
      </c>
    </row>
    <row r="752" spans="7:8" x14ac:dyDescent="0.2">
      <c r="G752" s="2">
        <v>41646</v>
      </c>
      <c r="H752" s="3">
        <v>13185.94832</v>
      </c>
    </row>
    <row r="753" spans="7:8" x14ac:dyDescent="0.2">
      <c r="G753" s="2">
        <v>41643</v>
      </c>
      <c r="H753" s="3">
        <v>10435.93771</v>
      </c>
    </row>
    <row r="754" spans="7:8" x14ac:dyDescent="0.2">
      <c r="G754" s="2">
        <v>41640</v>
      </c>
      <c r="H754" s="3">
        <v>11740.802089999999</v>
      </c>
    </row>
    <row r="755" spans="7:8" x14ac:dyDescent="0.2">
      <c r="G755" s="2">
        <v>41637</v>
      </c>
      <c r="H755" s="3">
        <v>8805.6015669999997</v>
      </c>
    </row>
    <row r="756" spans="7:8" x14ac:dyDescent="0.2">
      <c r="G756" s="2">
        <v>41634</v>
      </c>
      <c r="H756" s="3">
        <v>10508.01787</v>
      </c>
    </row>
    <row r="757" spans="7:8" x14ac:dyDescent="0.2">
      <c r="G757" s="2">
        <v>41631</v>
      </c>
      <c r="H757" s="3">
        <v>9333.9376609999999</v>
      </c>
    </row>
    <row r="758" spans="7:8" x14ac:dyDescent="0.2">
      <c r="G758" s="2">
        <v>41628</v>
      </c>
      <c r="H758" s="3">
        <v>9121.1819909999995</v>
      </c>
    </row>
    <row r="759" spans="7:8" x14ac:dyDescent="0.2">
      <c r="G759" s="2">
        <v>41625</v>
      </c>
      <c r="H759" s="3">
        <v>8895.4101589999991</v>
      </c>
    </row>
    <row r="760" spans="7:8" x14ac:dyDescent="0.2">
      <c r="G760" s="2">
        <v>41622</v>
      </c>
      <c r="H760" s="3">
        <v>9030.8732579999996</v>
      </c>
    </row>
    <row r="761" spans="7:8" x14ac:dyDescent="0.2">
      <c r="G761" s="2">
        <v>41619</v>
      </c>
      <c r="H761" s="3">
        <v>7134.3898740000004</v>
      </c>
    </row>
    <row r="762" spans="7:8" x14ac:dyDescent="0.2">
      <c r="G762" s="2">
        <v>41616</v>
      </c>
      <c r="H762" s="3">
        <v>6294.6167109999997</v>
      </c>
    </row>
    <row r="763" spans="7:8" x14ac:dyDescent="0.2">
      <c r="G763" s="2">
        <v>41613</v>
      </c>
      <c r="H763" s="3">
        <v>6013.29306</v>
      </c>
    </row>
    <row r="764" spans="7:8" x14ac:dyDescent="0.2">
      <c r="G764" s="2">
        <v>41610</v>
      </c>
      <c r="H764" s="3">
        <v>5731.9694079999999</v>
      </c>
    </row>
    <row r="765" spans="7:8" x14ac:dyDescent="0.2">
      <c r="G765" s="2">
        <v>41607</v>
      </c>
      <c r="H765" s="3">
        <v>6505.6094499999999</v>
      </c>
    </row>
    <row r="766" spans="7:8" x14ac:dyDescent="0.2">
      <c r="G766" s="2">
        <v>41604</v>
      </c>
      <c r="H766" s="3">
        <v>4968.7979299999997</v>
      </c>
    </row>
    <row r="767" spans="7:8" x14ac:dyDescent="0.2">
      <c r="G767" s="2">
        <v>41601</v>
      </c>
      <c r="H767" s="3">
        <v>4908.2028330000003</v>
      </c>
    </row>
    <row r="768" spans="7:8" x14ac:dyDescent="0.2">
      <c r="G768" s="2">
        <v>41598</v>
      </c>
      <c r="H768" s="3">
        <v>4938.5003809999998</v>
      </c>
    </row>
    <row r="769" spans="7:8" x14ac:dyDescent="0.2">
      <c r="G769" s="2">
        <v>41595</v>
      </c>
      <c r="H769" s="3">
        <v>5847.4268320000001</v>
      </c>
    </row>
    <row r="770" spans="7:8" x14ac:dyDescent="0.2">
      <c r="G770" s="2">
        <v>41592</v>
      </c>
      <c r="H770" s="3">
        <v>4292.3389020000004</v>
      </c>
    </row>
    <row r="771" spans="7:8" x14ac:dyDescent="0.2">
      <c r="G771" s="2">
        <v>41589</v>
      </c>
      <c r="H771" s="3">
        <v>4952.6987330000002</v>
      </c>
    </row>
    <row r="772" spans="7:8" x14ac:dyDescent="0.2">
      <c r="G772" s="2">
        <v>41586</v>
      </c>
      <c r="H772" s="3">
        <v>3377.9945200000002</v>
      </c>
    </row>
    <row r="773" spans="7:8" x14ac:dyDescent="0.2">
      <c r="G773" s="2">
        <v>41583</v>
      </c>
      <c r="H773" s="3">
        <v>3303.6398250000002</v>
      </c>
    </row>
    <row r="774" spans="7:8" x14ac:dyDescent="0.2">
      <c r="G774" s="2">
        <v>41580</v>
      </c>
      <c r="H774" s="3">
        <v>4216.9990699999998</v>
      </c>
    </row>
    <row r="775" spans="7:8" x14ac:dyDescent="0.2">
      <c r="G775" s="2">
        <v>41577</v>
      </c>
      <c r="H775" s="3">
        <v>3808.9023860000002</v>
      </c>
    </row>
    <row r="776" spans="7:8" x14ac:dyDescent="0.2">
      <c r="G776" s="2">
        <v>41574</v>
      </c>
      <c r="H776" s="3">
        <v>3439.6720529999998</v>
      </c>
    </row>
    <row r="777" spans="7:8" x14ac:dyDescent="0.2">
      <c r="G777" s="2">
        <v>41571</v>
      </c>
      <c r="H777" s="3">
        <v>2781.5794529999998</v>
      </c>
    </row>
    <row r="778" spans="7:8" x14ac:dyDescent="0.2">
      <c r="G778" s="2">
        <v>41568</v>
      </c>
      <c r="H778" s="3">
        <v>2675.1075129999999</v>
      </c>
    </row>
    <row r="779" spans="7:8" x14ac:dyDescent="0.2">
      <c r="G779" s="2">
        <v>41565</v>
      </c>
      <c r="H779" s="3">
        <v>2302.4557199999999</v>
      </c>
    </row>
    <row r="780" spans="7:8" x14ac:dyDescent="0.2">
      <c r="G780" s="2">
        <v>41562</v>
      </c>
      <c r="H780" s="3">
        <v>2333.4870409999999</v>
      </c>
    </row>
    <row r="781" spans="7:8" x14ac:dyDescent="0.2">
      <c r="G781" s="2">
        <v>41559</v>
      </c>
      <c r="H781" s="3">
        <v>1853.616722</v>
      </c>
    </row>
    <row r="782" spans="7:8" x14ac:dyDescent="0.2">
      <c r="G782" s="2">
        <v>41556</v>
      </c>
      <c r="H782" s="3">
        <v>1721.8876150000001</v>
      </c>
    </row>
    <row r="783" spans="7:8" x14ac:dyDescent="0.2">
      <c r="G783" s="2">
        <v>41553</v>
      </c>
      <c r="H783" s="3">
        <v>1900.6628310000001</v>
      </c>
    </row>
    <row r="784" spans="7:8" x14ac:dyDescent="0.2">
      <c r="G784" s="2">
        <v>41550</v>
      </c>
      <c r="H784" s="3">
        <v>1538.75125</v>
      </c>
    </row>
    <row r="785" spans="7:8" x14ac:dyDescent="0.2">
      <c r="G785" s="2">
        <v>41547</v>
      </c>
      <c r="H785" s="3">
        <v>1213.2461780000001</v>
      </c>
    </row>
    <row r="786" spans="7:8" x14ac:dyDescent="0.2">
      <c r="G786" s="2">
        <v>41544</v>
      </c>
      <c r="H786" s="3">
        <v>1302.020289</v>
      </c>
    </row>
    <row r="787" spans="7:8" x14ac:dyDescent="0.2">
      <c r="G787" s="2">
        <v>41541</v>
      </c>
      <c r="H787" s="3">
        <v>1125.3579</v>
      </c>
    </row>
    <row r="788" spans="7:8" x14ac:dyDescent="0.2">
      <c r="G788" s="2">
        <v>41538</v>
      </c>
      <c r="H788" s="3">
        <v>1046.9747629999999</v>
      </c>
    </row>
    <row r="789" spans="7:8" x14ac:dyDescent="0.2">
      <c r="G789" s="2">
        <v>41535</v>
      </c>
      <c r="H789" s="3">
        <v>845.41812389999996</v>
      </c>
    </row>
    <row r="790" spans="7:8" x14ac:dyDescent="0.2">
      <c r="G790" s="2">
        <v>41532</v>
      </c>
      <c r="H790" s="3">
        <v>1024.579581</v>
      </c>
    </row>
    <row r="791" spans="7:8" x14ac:dyDescent="0.2">
      <c r="G791" s="2">
        <v>41529</v>
      </c>
      <c r="H791" s="3">
        <v>898.86446060000003</v>
      </c>
    </row>
    <row r="792" spans="7:8" x14ac:dyDescent="0.2">
      <c r="G792" s="2">
        <v>41526</v>
      </c>
      <c r="H792" s="3">
        <v>834.04250439999998</v>
      </c>
    </row>
    <row r="793" spans="7:8" x14ac:dyDescent="0.2">
      <c r="G793" s="2">
        <v>41523</v>
      </c>
      <c r="H793" s="3">
        <v>821.0781131</v>
      </c>
    </row>
    <row r="794" spans="7:8" x14ac:dyDescent="0.2">
      <c r="G794" s="2">
        <v>41520</v>
      </c>
      <c r="H794" s="3">
        <v>604.66384540000001</v>
      </c>
    </row>
    <row r="795" spans="7:8" x14ac:dyDescent="0.2">
      <c r="G795" s="2">
        <v>41517</v>
      </c>
      <c r="H795" s="3">
        <v>702.71744190000004</v>
      </c>
    </row>
    <row r="796" spans="7:8" x14ac:dyDescent="0.2">
      <c r="G796" s="2">
        <v>41514</v>
      </c>
      <c r="H796" s="3">
        <v>545.83168739999996</v>
      </c>
    </row>
    <row r="797" spans="7:8" x14ac:dyDescent="0.2">
      <c r="G797" s="2">
        <v>41511</v>
      </c>
      <c r="H797" s="3">
        <v>467.38881020000002</v>
      </c>
    </row>
    <row r="798" spans="7:8" x14ac:dyDescent="0.2">
      <c r="G798" s="2">
        <v>41508</v>
      </c>
      <c r="H798" s="3">
        <v>525.36549600000001</v>
      </c>
    </row>
    <row r="799" spans="7:8" x14ac:dyDescent="0.2">
      <c r="G799" s="2">
        <v>41505</v>
      </c>
      <c r="H799" s="3">
        <v>449.5916264</v>
      </c>
    </row>
    <row r="800" spans="7:8" x14ac:dyDescent="0.2">
      <c r="G800" s="2">
        <v>41502</v>
      </c>
      <c r="H800" s="3">
        <v>434.43685249999999</v>
      </c>
    </row>
    <row r="801" spans="7:8" x14ac:dyDescent="0.2">
      <c r="G801" s="2">
        <v>41499</v>
      </c>
      <c r="H801" s="3">
        <v>484.95276560000002</v>
      </c>
    </row>
    <row r="802" spans="7:8" x14ac:dyDescent="0.2">
      <c r="G802" s="2">
        <v>41496</v>
      </c>
      <c r="H802" s="3">
        <v>369.90209290000001</v>
      </c>
    </row>
    <row r="803" spans="7:8" x14ac:dyDescent="0.2">
      <c r="G803" s="2">
        <v>41493</v>
      </c>
      <c r="H803" s="3">
        <v>327.14958969999998</v>
      </c>
    </row>
    <row r="804" spans="7:8" x14ac:dyDescent="0.2">
      <c r="G804" s="2">
        <v>41490</v>
      </c>
      <c r="H804" s="3">
        <v>317.8555672</v>
      </c>
    </row>
    <row r="805" spans="7:8" x14ac:dyDescent="0.2">
      <c r="G805" s="2">
        <v>41487</v>
      </c>
      <c r="H805" s="3">
        <v>287.45150990000002</v>
      </c>
    </row>
    <row r="806" spans="7:8" x14ac:dyDescent="0.2">
      <c r="G806" s="2">
        <v>41484</v>
      </c>
      <c r="H806" s="3">
        <v>257.929463</v>
      </c>
    </row>
    <row r="807" spans="7:8" x14ac:dyDescent="0.2">
      <c r="G807" s="2">
        <v>41481</v>
      </c>
      <c r="H807" s="3">
        <v>276.57496630000003</v>
      </c>
    </row>
    <row r="808" spans="7:8" x14ac:dyDescent="0.2">
      <c r="G808" s="2">
        <v>41478</v>
      </c>
      <c r="H808" s="3">
        <v>225.2998321</v>
      </c>
    </row>
    <row r="809" spans="7:8" x14ac:dyDescent="0.2">
      <c r="G809" s="2">
        <v>41475</v>
      </c>
      <c r="H809" s="3">
        <v>243.20539400000001</v>
      </c>
    </row>
    <row r="810" spans="7:8" x14ac:dyDescent="0.2">
      <c r="G810" s="2">
        <v>41472</v>
      </c>
      <c r="H810" s="3">
        <v>219.7952492</v>
      </c>
    </row>
    <row r="811" spans="7:8" x14ac:dyDescent="0.2">
      <c r="G811" s="2">
        <v>41469</v>
      </c>
      <c r="H811" s="3">
        <v>211.99186750000001</v>
      </c>
    </row>
    <row r="812" spans="7:8" x14ac:dyDescent="0.2">
      <c r="G812" s="2">
        <v>41466</v>
      </c>
      <c r="H812" s="3">
        <v>249.7082121</v>
      </c>
    </row>
    <row r="813" spans="7:8" x14ac:dyDescent="0.2">
      <c r="G813" s="2">
        <v>41463</v>
      </c>
      <c r="H813" s="3">
        <v>197.26880310000001</v>
      </c>
    </row>
    <row r="814" spans="7:8" x14ac:dyDescent="0.2">
      <c r="G814" s="2">
        <v>41460</v>
      </c>
      <c r="H814" s="3">
        <v>187.7235384</v>
      </c>
    </row>
    <row r="815" spans="7:8" x14ac:dyDescent="0.2">
      <c r="G815" s="2">
        <v>41457</v>
      </c>
      <c r="H815" s="3">
        <v>166.5118392</v>
      </c>
    </row>
    <row r="816" spans="7:8" x14ac:dyDescent="0.2">
      <c r="G816" s="2">
        <v>41454</v>
      </c>
      <c r="H816" s="3">
        <v>170.75417899999999</v>
      </c>
    </row>
    <row r="817" spans="7:8" x14ac:dyDescent="0.2">
      <c r="G817" s="2">
        <v>41451</v>
      </c>
      <c r="H817" s="3">
        <v>181.6969915</v>
      </c>
    </row>
    <row r="818" spans="7:8" x14ac:dyDescent="0.2">
      <c r="G818" s="2">
        <v>41448</v>
      </c>
      <c r="H818" s="3">
        <v>169.1993148</v>
      </c>
    </row>
    <row r="819" spans="7:8" x14ac:dyDescent="0.2">
      <c r="G819" s="2">
        <v>41445</v>
      </c>
      <c r="H819" s="3">
        <v>140.35852249999999</v>
      </c>
    </row>
    <row r="820" spans="7:8" x14ac:dyDescent="0.2">
      <c r="G820" s="2">
        <v>41442</v>
      </c>
      <c r="H820" s="3">
        <v>148.0494004</v>
      </c>
    </row>
    <row r="821" spans="7:8" x14ac:dyDescent="0.2">
      <c r="G821" s="2">
        <v>41439</v>
      </c>
      <c r="H821" s="3">
        <v>133.43075579999999</v>
      </c>
    </row>
    <row r="822" spans="7:8" x14ac:dyDescent="0.2">
      <c r="G822" s="2">
        <v>41436</v>
      </c>
      <c r="H822" s="3">
        <v>136.53379670000001</v>
      </c>
    </row>
    <row r="823" spans="7:8" x14ac:dyDescent="0.2">
      <c r="G823" s="2">
        <v>41433</v>
      </c>
      <c r="H823" s="3">
        <v>130.32771500000001</v>
      </c>
    </row>
    <row r="824" spans="7:8" x14ac:dyDescent="0.2">
      <c r="G824" s="2">
        <v>41430</v>
      </c>
      <c r="H824" s="3">
        <v>156.7035621</v>
      </c>
    </row>
    <row r="825" spans="7:8" x14ac:dyDescent="0.2">
      <c r="G825" s="2">
        <v>41427</v>
      </c>
      <c r="H825" s="3">
        <v>123.24647210000001</v>
      </c>
    </row>
    <row r="826" spans="7:8" x14ac:dyDescent="0.2">
      <c r="G826" s="2">
        <v>41424</v>
      </c>
      <c r="H826" s="3">
        <v>102.10124399999999</v>
      </c>
    </row>
    <row r="827" spans="7:8" x14ac:dyDescent="0.2">
      <c r="G827" s="2">
        <v>41421</v>
      </c>
      <c r="H827" s="3">
        <v>103.9136922</v>
      </c>
    </row>
    <row r="828" spans="7:8" x14ac:dyDescent="0.2">
      <c r="G828" s="2">
        <v>41418</v>
      </c>
      <c r="H828" s="3">
        <v>90.091696740000003</v>
      </c>
    </row>
    <row r="829" spans="7:8" x14ac:dyDescent="0.2">
      <c r="G829" s="2">
        <v>41415</v>
      </c>
      <c r="H829" s="3">
        <v>82.862116139999998</v>
      </c>
    </row>
    <row r="830" spans="7:8" x14ac:dyDescent="0.2">
      <c r="G830" s="2">
        <v>41412</v>
      </c>
      <c r="H830" s="3">
        <v>81.749872969999998</v>
      </c>
    </row>
    <row r="831" spans="7:8" x14ac:dyDescent="0.2">
      <c r="G831" s="2">
        <v>41409</v>
      </c>
      <c r="H831" s="3">
        <v>81.749872969999998</v>
      </c>
    </row>
    <row r="832" spans="7:8" x14ac:dyDescent="0.2">
      <c r="G832" s="2">
        <v>41406</v>
      </c>
      <c r="H832" s="3">
        <v>89.159352029999994</v>
      </c>
    </row>
    <row r="833" spans="7:8" x14ac:dyDescent="0.2">
      <c r="G833" s="2">
        <v>41403</v>
      </c>
      <c r="H833" s="3">
        <v>83.148609190000002</v>
      </c>
    </row>
    <row r="834" spans="7:8" x14ac:dyDescent="0.2">
      <c r="G834" s="2">
        <v>41400</v>
      </c>
      <c r="H834" s="3">
        <v>81.645923479999993</v>
      </c>
    </row>
    <row r="835" spans="7:8" x14ac:dyDescent="0.2">
      <c r="G835" s="2">
        <v>41397</v>
      </c>
      <c r="H835" s="3">
        <v>73.631599710000003</v>
      </c>
    </row>
    <row r="836" spans="7:8" x14ac:dyDescent="0.2">
      <c r="G836" s="2">
        <v>41394</v>
      </c>
      <c r="H836" s="3">
        <v>74.633390180000006</v>
      </c>
    </row>
    <row r="837" spans="7:8" x14ac:dyDescent="0.2">
      <c r="G837" s="2">
        <v>41391</v>
      </c>
      <c r="H837" s="3">
        <v>70.932233269999998</v>
      </c>
    </row>
    <row r="838" spans="7:8" x14ac:dyDescent="0.2">
      <c r="G838" s="2">
        <v>41388</v>
      </c>
      <c r="H838" s="3">
        <v>78.070068059999997</v>
      </c>
    </row>
    <row r="839" spans="7:8" x14ac:dyDescent="0.2">
      <c r="G839" s="2">
        <v>41385</v>
      </c>
      <c r="H839" s="3">
        <v>77.623953389999997</v>
      </c>
    </row>
    <row r="840" spans="7:8" x14ac:dyDescent="0.2">
      <c r="G840" s="2">
        <v>41382</v>
      </c>
      <c r="H840" s="3">
        <v>72.716691969999999</v>
      </c>
    </row>
    <row r="841" spans="7:8" x14ac:dyDescent="0.2">
      <c r="G841" s="2">
        <v>41379</v>
      </c>
      <c r="H841" s="3">
        <v>61.028303180000002</v>
      </c>
    </row>
    <row r="842" spans="7:8" x14ac:dyDescent="0.2">
      <c r="G842" s="2">
        <v>41376</v>
      </c>
      <c r="H842" s="3">
        <v>65.986852819999996</v>
      </c>
    </row>
    <row r="843" spans="7:8" x14ac:dyDescent="0.2">
      <c r="G843" s="2">
        <v>41373</v>
      </c>
      <c r="H843" s="3">
        <v>64.079718339999999</v>
      </c>
    </row>
    <row r="844" spans="7:8" x14ac:dyDescent="0.2">
      <c r="G844" s="2">
        <v>41370</v>
      </c>
      <c r="H844" s="3">
        <v>64.079718339999999</v>
      </c>
    </row>
    <row r="845" spans="7:8" x14ac:dyDescent="0.2">
      <c r="G845" s="2">
        <v>41367</v>
      </c>
      <c r="H845" s="3">
        <v>59.247536719999999</v>
      </c>
    </row>
    <row r="846" spans="7:8" x14ac:dyDescent="0.2">
      <c r="G846" s="2">
        <v>41364</v>
      </c>
      <c r="H846" s="3">
        <v>52.257658790000001</v>
      </c>
    </row>
    <row r="847" spans="7:8" x14ac:dyDescent="0.2">
      <c r="G847" s="2">
        <v>41361</v>
      </c>
      <c r="H847" s="3">
        <v>59.580388050000003</v>
      </c>
    </row>
    <row r="848" spans="7:8" x14ac:dyDescent="0.2">
      <c r="G848" s="2">
        <v>41358</v>
      </c>
      <c r="H848" s="3">
        <v>45.267780870000003</v>
      </c>
    </row>
    <row r="849" spans="7:8" x14ac:dyDescent="0.2">
      <c r="G849" s="2">
        <v>41355</v>
      </c>
      <c r="H849" s="3">
        <v>54.220015570000001</v>
      </c>
    </row>
    <row r="850" spans="7:8" x14ac:dyDescent="0.2">
      <c r="G850" s="2">
        <v>41352</v>
      </c>
      <c r="H850" s="3">
        <v>47.472635859999997</v>
      </c>
    </row>
    <row r="851" spans="7:8" x14ac:dyDescent="0.2">
      <c r="G851" s="2">
        <v>41349</v>
      </c>
      <c r="H851" s="3">
        <v>42.412101069999999</v>
      </c>
    </row>
    <row r="852" spans="7:8" x14ac:dyDescent="0.2">
      <c r="G852" s="2">
        <v>41346</v>
      </c>
      <c r="H852" s="3">
        <v>33.437757230000003</v>
      </c>
    </row>
    <row r="853" spans="7:8" x14ac:dyDescent="0.2">
      <c r="G853" s="2">
        <v>41343</v>
      </c>
      <c r="H853" s="3">
        <v>40.16873434</v>
      </c>
    </row>
    <row r="854" spans="7:8" x14ac:dyDescent="0.2">
      <c r="G854" s="2">
        <v>41340</v>
      </c>
      <c r="H854" s="3">
        <v>33.003500639999999</v>
      </c>
    </row>
    <row r="855" spans="7:8" x14ac:dyDescent="0.2">
      <c r="G855" s="2">
        <v>41337</v>
      </c>
      <c r="H855" s="3">
        <v>37.997451400000003</v>
      </c>
    </row>
    <row r="856" spans="7:8" x14ac:dyDescent="0.2">
      <c r="G856" s="2">
        <v>41334</v>
      </c>
      <c r="H856" s="3">
        <v>34.306270410000003</v>
      </c>
    </row>
    <row r="857" spans="7:8" x14ac:dyDescent="0.2">
      <c r="G857" s="2">
        <v>41331</v>
      </c>
      <c r="H857" s="3">
        <v>28.131379750000001</v>
      </c>
    </row>
    <row r="858" spans="7:8" x14ac:dyDescent="0.2">
      <c r="G858" s="2">
        <v>41328</v>
      </c>
      <c r="H858" s="3">
        <v>29.401829159999998</v>
      </c>
    </row>
    <row r="859" spans="7:8" x14ac:dyDescent="0.2">
      <c r="G859" s="2">
        <v>41325</v>
      </c>
      <c r="H859" s="3">
        <v>31.398249660000001</v>
      </c>
    </row>
    <row r="860" spans="7:8" x14ac:dyDescent="0.2">
      <c r="G860" s="2">
        <v>41322</v>
      </c>
      <c r="H860" s="3">
        <v>30.28530636</v>
      </c>
    </row>
    <row r="861" spans="7:8" x14ac:dyDescent="0.2">
      <c r="G861" s="2">
        <v>41319</v>
      </c>
      <c r="H861" s="3">
        <v>26.70317335</v>
      </c>
    </row>
    <row r="862" spans="7:8" x14ac:dyDescent="0.2">
      <c r="G862" s="2">
        <v>41316</v>
      </c>
      <c r="H862" s="3">
        <v>25.889052209999999</v>
      </c>
    </row>
    <row r="863" spans="7:8" x14ac:dyDescent="0.2">
      <c r="G863" s="2">
        <v>41313</v>
      </c>
      <c r="H863" s="3">
        <v>24.749282619999999</v>
      </c>
    </row>
    <row r="864" spans="7:8" x14ac:dyDescent="0.2">
      <c r="G864" s="2">
        <v>41310</v>
      </c>
      <c r="H864" s="3">
        <v>28.005767169999999</v>
      </c>
    </row>
    <row r="865" spans="7:8" x14ac:dyDescent="0.2">
      <c r="G865" s="2">
        <v>41307</v>
      </c>
      <c r="H865" s="3">
        <v>23.760158180000001</v>
      </c>
    </row>
    <row r="866" spans="7:8" x14ac:dyDescent="0.2">
      <c r="G866" s="2">
        <v>41304</v>
      </c>
      <c r="H866" s="3">
        <v>21.398900220000002</v>
      </c>
    </row>
    <row r="867" spans="7:8" x14ac:dyDescent="0.2">
      <c r="G867" s="2">
        <v>41301</v>
      </c>
      <c r="H867" s="3">
        <v>22.431950579999999</v>
      </c>
    </row>
    <row r="868" spans="7:8" x14ac:dyDescent="0.2">
      <c r="G868" s="2">
        <v>41298</v>
      </c>
      <c r="H868" s="3">
        <v>23.907325929999999</v>
      </c>
    </row>
    <row r="869" spans="7:8" x14ac:dyDescent="0.2">
      <c r="G869" s="2">
        <v>41295</v>
      </c>
      <c r="H869" s="3">
        <v>23.584253960000002</v>
      </c>
    </row>
    <row r="870" spans="7:8" x14ac:dyDescent="0.2">
      <c r="G870" s="2">
        <v>41292</v>
      </c>
      <c r="H870" s="3">
        <v>20.191998250000001</v>
      </c>
    </row>
    <row r="871" spans="7:8" x14ac:dyDescent="0.2">
      <c r="G871" s="2">
        <v>41289</v>
      </c>
      <c r="H871" s="3">
        <v>20.515070219999998</v>
      </c>
    </row>
    <row r="872" spans="7:8" x14ac:dyDescent="0.2">
      <c r="G872" s="2">
        <v>41286</v>
      </c>
      <c r="H872" s="3">
        <v>19.222782339999998</v>
      </c>
    </row>
    <row r="873" spans="7:8" x14ac:dyDescent="0.2">
      <c r="G873" s="2">
        <v>41283</v>
      </c>
      <c r="H873" s="3">
        <v>21.645822129999999</v>
      </c>
    </row>
    <row r="874" spans="7:8" x14ac:dyDescent="0.2">
      <c r="G874" s="2">
        <v>41280</v>
      </c>
      <c r="H874" s="3">
        <v>21.032832630000001</v>
      </c>
    </row>
    <row r="875" spans="7:8" x14ac:dyDescent="0.2">
      <c r="G875" s="2">
        <v>41277</v>
      </c>
      <c r="H875" s="3">
        <v>23.698966339999998</v>
      </c>
    </row>
    <row r="876" spans="7:8" x14ac:dyDescent="0.2">
      <c r="G876" s="2">
        <v>41274</v>
      </c>
      <c r="H876" s="3">
        <v>24.883914659999999</v>
      </c>
    </row>
    <row r="877" spans="7:8" x14ac:dyDescent="0.2">
      <c r="G877" s="2">
        <v>41271</v>
      </c>
      <c r="H877" s="3">
        <v>26.068862970000001</v>
      </c>
    </row>
    <row r="878" spans="7:8" x14ac:dyDescent="0.2">
      <c r="G878" s="2">
        <v>41268</v>
      </c>
      <c r="H878" s="3">
        <v>20.60651545</v>
      </c>
    </row>
    <row r="879" spans="7:8" x14ac:dyDescent="0.2">
      <c r="G879" s="2">
        <v>41265</v>
      </c>
      <c r="H879" s="3">
        <v>24.12470102</v>
      </c>
    </row>
    <row r="880" spans="7:8" x14ac:dyDescent="0.2">
      <c r="G880" s="2">
        <v>41262</v>
      </c>
      <c r="H880" s="3">
        <v>23.957168370000002</v>
      </c>
    </row>
    <row r="881" spans="7:8" x14ac:dyDescent="0.2">
      <c r="G881" s="2">
        <v>41259</v>
      </c>
      <c r="H881" s="3">
        <v>19.266254279999998</v>
      </c>
    </row>
    <row r="882" spans="7:8" x14ac:dyDescent="0.2">
      <c r="G882" s="2">
        <v>41256</v>
      </c>
      <c r="H882" s="3">
        <v>22.784439849999998</v>
      </c>
    </row>
    <row r="883" spans="7:8" x14ac:dyDescent="0.2">
      <c r="G883" s="2">
        <v>41253</v>
      </c>
      <c r="H883" s="3">
        <v>24.274771009999998</v>
      </c>
    </row>
    <row r="884" spans="7:8" x14ac:dyDescent="0.2">
      <c r="G884" s="2">
        <v>41250</v>
      </c>
      <c r="H884" s="3">
        <v>21.19768736</v>
      </c>
    </row>
    <row r="885" spans="7:8" x14ac:dyDescent="0.2">
      <c r="G885" s="2">
        <v>41247</v>
      </c>
      <c r="H885" s="3">
        <v>18.975349170000001</v>
      </c>
    </row>
    <row r="886" spans="7:8" x14ac:dyDescent="0.2">
      <c r="G886" s="2">
        <v>41244</v>
      </c>
      <c r="H886" s="3">
        <v>27.351854660000001</v>
      </c>
    </row>
    <row r="887" spans="7:8" x14ac:dyDescent="0.2">
      <c r="G887" s="2">
        <v>41241</v>
      </c>
      <c r="H887" s="3">
        <v>28.890396490000001</v>
      </c>
    </row>
    <row r="888" spans="7:8" x14ac:dyDescent="0.2">
      <c r="G888" s="2">
        <v>41238</v>
      </c>
      <c r="H888" s="3">
        <v>23.61218753</v>
      </c>
    </row>
    <row r="889" spans="7:8" x14ac:dyDescent="0.2">
      <c r="G889" s="2">
        <v>41235</v>
      </c>
      <c r="H889" s="3">
        <v>24.616961459999999</v>
      </c>
    </row>
    <row r="890" spans="7:8" x14ac:dyDescent="0.2">
      <c r="G890" s="2">
        <v>41232</v>
      </c>
      <c r="H890" s="3">
        <v>20.597865710000001</v>
      </c>
    </row>
    <row r="891" spans="7:8" x14ac:dyDescent="0.2">
      <c r="G891" s="2">
        <v>41229</v>
      </c>
      <c r="H891" s="3">
        <v>23.61218753</v>
      </c>
    </row>
    <row r="892" spans="7:8" x14ac:dyDescent="0.2">
      <c r="G892" s="2">
        <v>41226</v>
      </c>
      <c r="H892" s="3">
        <v>22.774875909999999</v>
      </c>
    </row>
    <row r="893" spans="7:8" x14ac:dyDescent="0.2">
      <c r="G893" s="2">
        <v>41223</v>
      </c>
      <c r="H893" s="3">
        <v>26.281671559999999</v>
      </c>
    </row>
    <row r="894" spans="7:8" x14ac:dyDescent="0.2">
      <c r="G894" s="2">
        <v>41220</v>
      </c>
      <c r="H894" s="3">
        <v>25.788890219999999</v>
      </c>
    </row>
    <row r="895" spans="7:8" x14ac:dyDescent="0.2">
      <c r="G895" s="2">
        <v>41217</v>
      </c>
      <c r="H895" s="3">
        <v>26.281671559999999</v>
      </c>
    </row>
    <row r="896" spans="7:8" x14ac:dyDescent="0.2">
      <c r="G896" s="2">
        <v>41214</v>
      </c>
      <c r="H896" s="3">
        <v>22.175160380000001</v>
      </c>
    </row>
    <row r="897" spans="7:8" x14ac:dyDescent="0.2">
      <c r="G897" s="2">
        <v>41211</v>
      </c>
      <c r="H897" s="3">
        <v>24.13069879</v>
      </c>
    </row>
    <row r="898" spans="7:8" x14ac:dyDescent="0.2">
      <c r="G898" s="2">
        <v>41208</v>
      </c>
      <c r="H898" s="3">
        <v>24.58887661</v>
      </c>
    </row>
    <row r="899" spans="7:8" x14ac:dyDescent="0.2">
      <c r="G899" s="2">
        <v>41205</v>
      </c>
      <c r="H899" s="3">
        <v>20.92345401</v>
      </c>
    </row>
    <row r="900" spans="7:8" x14ac:dyDescent="0.2">
      <c r="G900" s="2">
        <v>41202</v>
      </c>
      <c r="H900" s="3">
        <v>21.07617995</v>
      </c>
    </row>
    <row r="901" spans="7:8" x14ac:dyDescent="0.2">
      <c r="G901" s="2">
        <v>41199</v>
      </c>
      <c r="H901" s="3">
        <v>21.534357780000001</v>
      </c>
    </row>
    <row r="902" spans="7:8" x14ac:dyDescent="0.2">
      <c r="G902" s="2">
        <v>41196</v>
      </c>
      <c r="H902" s="3">
        <v>20.9547974</v>
      </c>
    </row>
    <row r="903" spans="7:8" x14ac:dyDescent="0.2">
      <c r="G903" s="2">
        <v>41193</v>
      </c>
      <c r="H903" s="3">
        <v>20.9547974</v>
      </c>
    </row>
    <row r="904" spans="7:8" x14ac:dyDescent="0.2">
      <c r="G904" s="2">
        <v>41190</v>
      </c>
      <c r="H904" s="3">
        <v>25.20649543</v>
      </c>
    </row>
    <row r="905" spans="7:8" x14ac:dyDescent="0.2">
      <c r="G905" s="2">
        <v>41187</v>
      </c>
      <c r="H905" s="3">
        <v>20.65110469</v>
      </c>
    </row>
    <row r="906" spans="7:8" x14ac:dyDescent="0.2">
      <c r="G906" s="2">
        <v>41184</v>
      </c>
      <c r="H906" s="3">
        <v>19.363298780000001</v>
      </c>
    </row>
    <row r="907" spans="7:8" x14ac:dyDescent="0.2">
      <c r="G907" s="2">
        <v>41181</v>
      </c>
      <c r="H907" s="3">
        <v>23.919369079999999</v>
      </c>
    </row>
    <row r="908" spans="7:8" x14ac:dyDescent="0.2">
      <c r="G908" s="2">
        <v>41178</v>
      </c>
      <c r="H908" s="3">
        <v>20.35993916</v>
      </c>
    </row>
    <row r="909" spans="7:8" x14ac:dyDescent="0.2">
      <c r="G909" s="2">
        <v>41175</v>
      </c>
      <c r="H909" s="3">
        <v>21.21420234</v>
      </c>
    </row>
    <row r="910" spans="7:8" x14ac:dyDescent="0.2">
      <c r="G910" s="2">
        <v>41172</v>
      </c>
      <c r="H910" s="3">
        <v>20.929447939999999</v>
      </c>
    </row>
    <row r="911" spans="7:8" x14ac:dyDescent="0.2">
      <c r="G911" s="2">
        <v>41169</v>
      </c>
      <c r="H911" s="3">
        <v>23.570245620000001</v>
      </c>
    </row>
    <row r="912" spans="7:8" x14ac:dyDescent="0.2">
      <c r="G912" s="2">
        <v>41166</v>
      </c>
      <c r="H912" s="3">
        <v>21.69533972</v>
      </c>
    </row>
    <row r="913" spans="7:8" x14ac:dyDescent="0.2">
      <c r="G913" s="2">
        <v>41163</v>
      </c>
      <c r="H913" s="3">
        <v>21.159652319999999</v>
      </c>
    </row>
    <row r="914" spans="7:8" x14ac:dyDescent="0.2">
      <c r="G914" s="2">
        <v>41160</v>
      </c>
      <c r="H914" s="3">
        <v>18.749059020000001</v>
      </c>
    </row>
    <row r="915" spans="7:8" x14ac:dyDescent="0.2">
      <c r="G915" s="2">
        <v>41157</v>
      </c>
      <c r="H915" s="3">
        <v>21.838500369999998</v>
      </c>
    </row>
    <row r="916" spans="7:8" x14ac:dyDescent="0.2">
      <c r="G916" s="2">
        <v>41154</v>
      </c>
      <c r="H916" s="3">
        <v>18.562725319999998</v>
      </c>
    </row>
    <row r="917" spans="7:8" x14ac:dyDescent="0.2">
      <c r="G917" s="2">
        <v>41151</v>
      </c>
      <c r="H917" s="3">
        <v>19.16935033</v>
      </c>
    </row>
    <row r="918" spans="7:8" x14ac:dyDescent="0.2">
      <c r="G918" s="2">
        <v>41148</v>
      </c>
      <c r="H918" s="3">
        <v>18.077425309999999</v>
      </c>
    </row>
    <row r="919" spans="7:8" x14ac:dyDescent="0.2">
      <c r="G919" s="2">
        <v>41145</v>
      </c>
      <c r="H919" s="3">
        <v>16.989731939999999</v>
      </c>
    </row>
    <row r="920" spans="7:8" x14ac:dyDescent="0.2">
      <c r="G920" s="2">
        <v>41142</v>
      </c>
      <c r="H920" s="3">
        <v>19.7124454</v>
      </c>
    </row>
    <row r="921" spans="7:8" x14ac:dyDescent="0.2">
      <c r="G921" s="2">
        <v>41139</v>
      </c>
      <c r="H921" s="3">
        <v>16.118463640000002</v>
      </c>
    </row>
    <row r="922" spans="7:8" x14ac:dyDescent="0.2">
      <c r="G922" s="2">
        <v>41136</v>
      </c>
      <c r="H922" s="3">
        <v>18.623360009999999</v>
      </c>
    </row>
    <row r="923" spans="7:8" x14ac:dyDescent="0.2">
      <c r="G923" s="2">
        <v>41133</v>
      </c>
      <c r="H923" s="3">
        <v>18.40554294</v>
      </c>
    </row>
    <row r="924" spans="7:8" x14ac:dyDescent="0.2">
      <c r="G924" s="2">
        <v>41130</v>
      </c>
      <c r="H924" s="3">
        <v>16.097711570000001</v>
      </c>
    </row>
    <row r="925" spans="7:8" x14ac:dyDescent="0.2">
      <c r="G925" s="2">
        <v>41127</v>
      </c>
      <c r="H925" s="3">
        <v>14.27532912</v>
      </c>
    </row>
    <row r="926" spans="7:8" x14ac:dyDescent="0.2">
      <c r="G926" s="2">
        <v>41124</v>
      </c>
      <c r="H926" s="3">
        <v>17.51512013</v>
      </c>
    </row>
    <row r="927" spans="7:8" x14ac:dyDescent="0.2">
      <c r="G927" s="2">
        <v>41121</v>
      </c>
      <c r="H927" s="3">
        <v>13.465381369999999</v>
      </c>
    </row>
    <row r="928" spans="7:8" x14ac:dyDescent="0.2">
      <c r="G928" s="2">
        <v>41118</v>
      </c>
      <c r="H928" s="3">
        <v>15.77239855</v>
      </c>
    </row>
    <row r="929" spans="7:8" x14ac:dyDescent="0.2">
      <c r="G929" s="2">
        <v>41115</v>
      </c>
      <c r="H929" s="3">
        <v>14.287937510000001</v>
      </c>
    </row>
    <row r="930" spans="7:8" x14ac:dyDescent="0.2">
      <c r="G930" s="2">
        <v>41112</v>
      </c>
      <c r="H930" s="3">
        <v>12.896255289999999</v>
      </c>
    </row>
    <row r="931" spans="7:8" x14ac:dyDescent="0.2">
      <c r="G931" s="2">
        <v>41109</v>
      </c>
      <c r="H931" s="3">
        <v>13.267370550000001</v>
      </c>
    </row>
    <row r="932" spans="7:8" x14ac:dyDescent="0.2">
      <c r="G932" s="2">
        <v>41106</v>
      </c>
      <c r="H932" s="3">
        <v>12.885661020000001</v>
      </c>
    </row>
    <row r="933" spans="7:8" x14ac:dyDescent="0.2">
      <c r="G933" s="2">
        <v>41103</v>
      </c>
      <c r="H933" s="3">
        <v>14.017509629999999</v>
      </c>
    </row>
    <row r="934" spans="7:8" x14ac:dyDescent="0.2">
      <c r="G934" s="2">
        <v>41100</v>
      </c>
      <c r="H934" s="3">
        <v>13.14685686</v>
      </c>
    </row>
    <row r="935" spans="7:8" x14ac:dyDescent="0.2">
      <c r="G935" s="2">
        <v>41097</v>
      </c>
      <c r="H935" s="3">
        <v>14.80109712</v>
      </c>
    </row>
    <row r="936" spans="7:8" x14ac:dyDescent="0.2">
      <c r="G936" s="2">
        <v>41094</v>
      </c>
      <c r="H936" s="3">
        <v>13.843379069999999</v>
      </c>
    </row>
    <row r="937" spans="7:8" x14ac:dyDescent="0.2">
      <c r="G937" s="2">
        <v>41091</v>
      </c>
      <c r="H937" s="3">
        <v>11.84427631</v>
      </c>
    </row>
    <row r="938" spans="7:8" x14ac:dyDescent="0.2">
      <c r="G938" s="2">
        <v>41088</v>
      </c>
      <c r="H938" s="3">
        <v>11.586792040000001</v>
      </c>
    </row>
    <row r="939" spans="7:8" x14ac:dyDescent="0.2">
      <c r="G939" s="2">
        <v>41085</v>
      </c>
      <c r="H939" s="3">
        <v>13.13169765</v>
      </c>
    </row>
    <row r="940" spans="7:8" x14ac:dyDescent="0.2">
      <c r="G940" s="2">
        <v>41082</v>
      </c>
      <c r="H940" s="3">
        <v>12.101760580000001</v>
      </c>
    </row>
    <row r="941" spans="7:8" x14ac:dyDescent="0.2">
      <c r="G941" s="2">
        <v>41079</v>
      </c>
      <c r="H941" s="3">
        <v>14.323435979999999</v>
      </c>
    </row>
    <row r="942" spans="7:8" x14ac:dyDescent="0.2">
      <c r="G942" s="2">
        <v>41076</v>
      </c>
      <c r="H942" s="3">
        <v>12.592031629999999</v>
      </c>
    </row>
    <row r="943" spans="7:8" x14ac:dyDescent="0.2">
      <c r="G943" s="2">
        <v>41073</v>
      </c>
      <c r="H943" s="3">
        <v>12.74943202</v>
      </c>
    </row>
    <row r="944" spans="7:8" x14ac:dyDescent="0.2">
      <c r="G944" s="2">
        <v>41070</v>
      </c>
      <c r="H944" s="3">
        <v>13.3790336</v>
      </c>
    </row>
    <row r="945" spans="7:8" x14ac:dyDescent="0.2">
      <c r="G945" s="2">
        <v>41067</v>
      </c>
      <c r="H945" s="3">
        <v>9.9656884350000006</v>
      </c>
    </row>
    <row r="946" spans="7:8" x14ac:dyDescent="0.2">
      <c r="G946" s="2">
        <v>41064</v>
      </c>
      <c r="H946" s="3">
        <v>11.943007570000001</v>
      </c>
    </row>
    <row r="947" spans="7:8" x14ac:dyDescent="0.2">
      <c r="G947" s="2">
        <v>41061</v>
      </c>
      <c r="H947" s="3">
        <v>11.943007570000001</v>
      </c>
    </row>
    <row r="948" spans="7:8" x14ac:dyDescent="0.2">
      <c r="G948" s="2">
        <v>41058</v>
      </c>
      <c r="H948" s="3">
        <v>10.75661609</v>
      </c>
    </row>
    <row r="949" spans="7:8" x14ac:dyDescent="0.2">
      <c r="G949" s="2">
        <v>41055</v>
      </c>
      <c r="H949" s="3">
        <v>10.677523320000001</v>
      </c>
    </row>
    <row r="950" spans="7:8" x14ac:dyDescent="0.2">
      <c r="G950" s="2">
        <v>41052</v>
      </c>
      <c r="H950" s="3">
        <v>10.42514375</v>
      </c>
    </row>
    <row r="951" spans="7:8" x14ac:dyDescent="0.2">
      <c r="G951" s="2">
        <v>41049</v>
      </c>
      <c r="H951" s="3">
        <v>12.23446622</v>
      </c>
    </row>
    <row r="952" spans="7:8" x14ac:dyDescent="0.2">
      <c r="G952" s="2">
        <v>41046</v>
      </c>
      <c r="H952" s="3">
        <v>10.166669110000001</v>
      </c>
    </row>
    <row r="953" spans="7:8" x14ac:dyDescent="0.2">
      <c r="G953" s="2">
        <v>41043</v>
      </c>
      <c r="H953" s="3">
        <v>12.32062444</v>
      </c>
    </row>
    <row r="954" spans="7:8" x14ac:dyDescent="0.2">
      <c r="G954" s="2">
        <v>41040</v>
      </c>
      <c r="H954" s="3">
        <v>10.597460180000001</v>
      </c>
    </row>
    <row r="955" spans="7:8" x14ac:dyDescent="0.2">
      <c r="G955" s="2">
        <v>41037</v>
      </c>
      <c r="H955" s="3">
        <v>13.948586280000001</v>
      </c>
    </row>
    <row r="956" spans="7:8" x14ac:dyDescent="0.2">
      <c r="G956" s="2">
        <v>41034</v>
      </c>
      <c r="H956" s="3">
        <v>11.6988143</v>
      </c>
    </row>
    <row r="957" spans="7:8" x14ac:dyDescent="0.2">
      <c r="G957" s="2">
        <v>41031</v>
      </c>
      <c r="H957" s="3">
        <v>11.5488295</v>
      </c>
    </row>
    <row r="958" spans="7:8" x14ac:dyDescent="0.2">
      <c r="G958" s="2">
        <v>41028</v>
      </c>
      <c r="H958" s="3">
        <v>12.44873829</v>
      </c>
    </row>
    <row r="959" spans="7:8" x14ac:dyDescent="0.2">
      <c r="G959" s="2">
        <v>41025</v>
      </c>
      <c r="H959" s="3">
        <v>12.07952974</v>
      </c>
    </row>
    <row r="960" spans="7:8" x14ac:dyDescent="0.2">
      <c r="G960" s="2">
        <v>41022</v>
      </c>
      <c r="H960" s="3">
        <v>11.60889871</v>
      </c>
    </row>
    <row r="961" spans="7:8" x14ac:dyDescent="0.2">
      <c r="G961" s="2">
        <v>41019</v>
      </c>
      <c r="H961" s="3">
        <v>12.15796825</v>
      </c>
    </row>
    <row r="962" spans="7:8" x14ac:dyDescent="0.2">
      <c r="G962" s="2">
        <v>41016</v>
      </c>
      <c r="H962" s="3">
        <v>11.138267689999999</v>
      </c>
    </row>
    <row r="963" spans="7:8" x14ac:dyDescent="0.2">
      <c r="G963" s="2">
        <v>41013</v>
      </c>
      <c r="H963" s="3">
        <v>10.432321140000001</v>
      </c>
    </row>
    <row r="964" spans="7:8" x14ac:dyDescent="0.2">
      <c r="G964" s="2">
        <v>41010</v>
      </c>
      <c r="H964" s="3">
        <v>11.562466929999999</v>
      </c>
    </row>
    <row r="965" spans="7:8" x14ac:dyDescent="0.2">
      <c r="G965" s="2">
        <v>41007</v>
      </c>
      <c r="H965" s="3">
        <v>11.805036169999999</v>
      </c>
    </row>
    <row r="966" spans="7:8" x14ac:dyDescent="0.2">
      <c r="G966" s="2">
        <v>41004</v>
      </c>
      <c r="H966" s="3">
        <v>9.6219130429999993</v>
      </c>
    </row>
    <row r="967" spans="7:8" x14ac:dyDescent="0.2">
      <c r="G967" s="2">
        <v>41001</v>
      </c>
      <c r="H967" s="3">
        <v>10.268764340000001</v>
      </c>
    </row>
    <row r="968" spans="7:8" x14ac:dyDescent="0.2">
      <c r="G968" s="2">
        <v>40998</v>
      </c>
      <c r="H968" s="3">
        <v>12.12846182</v>
      </c>
    </row>
    <row r="969" spans="7:8" x14ac:dyDescent="0.2">
      <c r="G969" s="2">
        <v>40995</v>
      </c>
      <c r="H969" s="3">
        <v>11.023131279999999</v>
      </c>
    </row>
    <row r="970" spans="7:8" x14ac:dyDescent="0.2">
      <c r="G970" s="2">
        <v>40992</v>
      </c>
      <c r="H970" s="3">
        <v>12.810666080000001</v>
      </c>
    </row>
    <row r="971" spans="7:8" x14ac:dyDescent="0.2">
      <c r="G971" s="2">
        <v>40989</v>
      </c>
      <c r="H971" s="3">
        <v>12.065859919999999</v>
      </c>
    </row>
    <row r="972" spans="7:8" x14ac:dyDescent="0.2">
      <c r="G972" s="2">
        <v>40986</v>
      </c>
      <c r="H972" s="3">
        <v>11.61897621</v>
      </c>
    </row>
    <row r="973" spans="7:8" x14ac:dyDescent="0.2">
      <c r="G973" s="2">
        <v>40983</v>
      </c>
      <c r="H973" s="3">
        <v>9.5995620370000001</v>
      </c>
    </row>
    <row r="974" spans="7:8" x14ac:dyDescent="0.2">
      <c r="G974" s="2">
        <v>40980</v>
      </c>
      <c r="H974" s="3">
        <v>12.57617042</v>
      </c>
    </row>
    <row r="975" spans="7:8" x14ac:dyDescent="0.2">
      <c r="G975" s="2">
        <v>40977</v>
      </c>
      <c r="H975" s="3">
        <v>12.352924789999999</v>
      </c>
    </row>
    <row r="976" spans="7:8" x14ac:dyDescent="0.2">
      <c r="G976" s="2">
        <v>40974</v>
      </c>
      <c r="H976" s="3">
        <v>11.01345102</v>
      </c>
    </row>
    <row r="977" spans="7:8" x14ac:dyDescent="0.2">
      <c r="G977" s="2">
        <v>40971</v>
      </c>
      <c r="H977" s="3">
        <v>8.8554099409999996</v>
      </c>
    </row>
    <row r="978" spans="7:8" x14ac:dyDescent="0.2">
      <c r="G978" s="2">
        <v>40968</v>
      </c>
      <c r="H978" s="3">
        <v>12.72544237</v>
      </c>
    </row>
    <row r="979" spans="7:8" x14ac:dyDescent="0.2">
      <c r="G979" s="2">
        <v>40965</v>
      </c>
      <c r="H979" s="3">
        <v>10.39928624</v>
      </c>
    </row>
    <row r="980" spans="7:8" x14ac:dyDescent="0.2">
      <c r="G980" s="2">
        <v>40962</v>
      </c>
      <c r="H980" s="3">
        <v>11.493947950000001</v>
      </c>
    </row>
    <row r="981" spans="7:8" x14ac:dyDescent="0.2">
      <c r="G981" s="2">
        <v>40959</v>
      </c>
      <c r="H981" s="3">
        <v>9.9887880970000005</v>
      </c>
    </row>
    <row r="982" spans="7:8" x14ac:dyDescent="0.2">
      <c r="G982" s="2">
        <v>40956</v>
      </c>
      <c r="H982" s="3">
        <v>9.7387357600000009</v>
      </c>
    </row>
    <row r="983" spans="7:8" x14ac:dyDescent="0.2">
      <c r="G983" s="2">
        <v>40953</v>
      </c>
      <c r="H983" s="3">
        <v>9.3272398830000007</v>
      </c>
    </row>
    <row r="984" spans="7:8" x14ac:dyDescent="0.2">
      <c r="G984" s="2">
        <v>40950</v>
      </c>
      <c r="H984" s="3">
        <v>9.4644051749999996</v>
      </c>
    </row>
    <row r="985" spans="7:8" x14ac:dyDescent="0.2">
      <c r="G985" s="2">
        <v>40947</v>
      </c>
      <c r="H985" s="3">
        <v>9.0529092979999994</v>
      </c>
    </row>
    <row r="986" spans="7:8" x14ac:dyDescent="0.2">
      <c r="G986" s="2">
        <v>40944</v>
      </c>
      <c r="H986" s="3">
        <v>9.3272398830000007</v>
      </c>
    </row>
    <row r="987" spans="7:8" x14ac:dyDescent="0.2">
      <c r="G987" s="2">
        <v>40941</v>
      </c>
      <c r="H987" s="3">
        <v>10.59622729</v>
      </c>
    </row>
    <row r="988" spans="7:8" x14ac:dyDescent="0.2">
      <c r="G988" s="2">
        <v>40938</v>
      </c>
      <c r="H988" s="3">
        <v>10.791249880000001</v>
      </c>
    </row>
    <row r="989" spans="7:8" x14ac:dyDescent="0.2">
      <c r="G989" s="2">
        <v>40935</v>
      </c>
      <c r="H989" s="3">
        <v>9.0360465879999996</v>
      </c>
    </row>
    <row r="990" spans="7:8" x14ac:dyDescent="0.2">
      <c r="G990" s="2">
        <v>40932</v>
      </c>
      <c r="H990" s="3">
        <v>8.7760164700000001</v>
      </c>
    </row>
    <row r="991" spans="7:8" x14ac:dyDescent="0.2">
      <c r="G991" s="2">
        <v>40929</v>
      </c>
      <c r="H991" s="3">
        <v>11.1294153</v>
      </c>
    </row>
    <row r="992" spans="7:8" x14ac:dyDescent="0.2">
      <c r="G992" s="2">
        <v>40926</v>
      </c>
      <c r="H992" s="3">
        <v>8.8289216330000002</v>
      </c>
    </row>
    <row r="993" spans="7:8" x14ac:dyDescent="0.2">
      <c r="G993" s="2">
        <v>40923</v>
      </c>
      <c r="H993" s="3">
        <v>9.2019746599999994</v>
      </c>
    </row>
    <row r="994" spans="7:8" x14ac:dyDescent="0.2">
      <c r="G994" s="2">
        <v>40920</v>
      </c>
      <c r="H994" s="3">
        <v>10.321133740000001</v>
      </c>
    </row>
    <row r="995" spans="7:8" x14ac:dyDescent="0.2">
      <c r="G995" s="2">
        <v>40917</v>
      </c>
      <c r="H995" s="3">
        <v>10.01025622</v>
      </c>
    </row>
    <row r="996" spans="7:8" x14ac:dyDescent="0.2">
      <c r="G996" s="2">
        <v>40914</v>
      </c>
      <c r="H996" s="3">
        <v>9.8022693699999994</v>
      </c>
    </row>
    <row r="997" spans="7:8" x14ac:dyDescent="0.2">
      <c r="G997" s="2">
        <v>40911</v>
      </c>
      <c r="H997" s="3">
        <v>9.3409861050000007</v>
      </c>
    </row>
    <row r="998" spans="7:8" x14ac:dyDescent="0.2">
      <c r="G998" s="2">
        <v>40908</v>
      </c>
      <c r="H998" s="3">
        <v>9.2833256970000004</v>
      </c>
    </row>
    <row r="999" spans="7:8" x14ac:dyDescent="0.2">
      <c r="G999" s="2">
        <v>40905</v>
      </c>
      <c r="H999" s="3">
        <v>8.6490612089999992</v>
      </c>
    </row>
    <row r="1000" spans="7:8" x14ac:dyDescent="0.2">
      <c r="G1000" s="2">
        <v>40902</v>
      </c>
      <c r="H1000" s="3">
        <v>9.9906044600000001</v>
      </c>
    </row>
    <row r="1001" spans="7:8" x14ac:dyDescent="0.2">
      <c r="G1001" s="2">
        <v>40899</v>
      </c>
      <c r="H1001" s="3">
        <v>7.9235828479999997</v>
      </c>
    </row>
    <row r="1002" spans="7:8" x14ac:dyDescent="0.2">
      <c r="G1002" s="2">
        <v>40896</v>
      </c>
      <c r="H1002" s="3">
        <v>8.6700073189999998</v>
      </c>
    </row>
    <row r="1003" spans="7:8" x14ac:dyDescent="0.2">
      <c r="G1003" s="2">
        <v>40893</v>
      </c>
      <c r="H1003" s="3">
        <v>7.1197411099999997</v>
      </c>
    </row>
    <row r="1004" spans="7:8" x14ac:dyDescent="0.2">
      <c r="G1004" s="2">
        <v>40890</v>
      </c>
      <c r="H1004" s="3">
        <v>7.4068274450000002</v>
      </c>
    </row>
    <row r="1005" spans="7:8" x14ac:dyDescent="0.2">
      <c r="G1005" s="2">
        <v>40887</v>
      </c>
      <c r="H1005" s="3">
        <v>8.5125039759999996</v>
      </c>
    </row>
    <row r="1006" spans="7:8" x14ac:dyDescent="0.2">
      <c r="G1006" s="2">
        <v>40884</v>
      </c>
      <c r="H1006" s="3">
        <v>7.97030627</v>
      </c>
    </row>
    <row r="1007" spans="7:8" x14ac:dyDescent="0.2">
      <c r="G1007" s="2">
        <v>40881</v>
      </c>
      <c r="H1007" s="3">
        <v>7.4281085649999996</v>
      </c>
    </row>
    <row r="1008" spans="7:8" x14ac:dyDescent="0.2">
      <c r="G1008" s="2">
        <v>40878</v>
      </c>
      <c r="H1008" s="3">
        <v>10.030657550000001</v>
      </c>
    </row>
    <row r="1009" spans="7:8" x14ac:dyDescent="0.2">
      <c r="G1009" s="2">
        <v>40875</v>
      </c>
      <c r="H1009" s="3">
        <v>7.3506437020000002</v>
      </c>
    </row>
    <row r="1010" spans="7:8" x14ac:dyDescent="0.2">
      <c r="G1010" s="2">
        <v>40872</v>
      </c>
      <c r="H1010" s="3">
        <v>7.7063200099999998</v>
      </c>
    </row>
    <row r="1011" spans="7:8" x14ac:dyDescent="0.2">
      <c r="G1011" s="2">
        <v>40869</v>
      </c>
      <c r="H1011" s="3">
        <v>8.0027169330000003</v>
      </c>
    </row>
    <row r="1012" spans="7:8" x14ac:dyDescent="0.2">
      <c r="G1012" s="2">
        <v>40866</v>
      </c>
      <c r="H1012" s="3">
        <v>7.6470406249999998</v>
      </c>
    </row>
    <row r="1013" spans="7:8" x14ac:dyDescent="0.2">
      <c r="G1013" s="2">
        <v>40863</v>
      </c>
      <c r="H1013" s="3">
        <v>7.8841581639999996</v>
      </c>
    </row>
    <row r="1014" spans="7:8" x14ac:dyDescent="0.2">
      <c r="G1014" s="2">
        <v>40860</v>
      </c>
      <c r="H1014" s="3">
        <v>8.7941892769999992</v>
      </c>
    </row>
    <row r="1015" spans="7:8" x14ac:dyDescent="0.2">
      <c r="G1015" s="2">
        <v>40857</v>
      </c>
      <c r="H1015" s="3">
        <v>8.6745404429999997</v>
      </c>
    </row>
    <row r="1016" spans="7:8" x14ac:dyDescent="0.2">
      <c r="G1016" s="2">
        <v>40854</v>
      </c>
      <c r="H1016" s="3">
        <v>7.836998607</v>
      </c>
    </row>
    <row r="1017" spans="7:8" x14ac:dyDescent="0.2">
      <c r="G1017" s="2">
        <v>40851</v>
      </c>
      <c r="H1017" s="3">
        <v>8.5548916090000002</v>
      </c>
    </row>
    <row r="1018" spans="7:8" x14ac:dyDescent="0.2">
      <c r="G1018" s="2">
        <v>40848</v>
      </c>
      <c r="H1018" s="3">
        <v>8.7343648599999995</v>
      </c>
    </row>
    <row r="1019" spans="7:8" x14ac:dyDescent="0.2">
      <c r="G1019" s="2">
        <v>40845</v>
      </c>
      <c r="H1019" s="3">
        <v>8.6851424759999993</v>
      </c>
    </row>
    <row r="1020" spans="7:8" x14ac:dyDescent="0.2">
      <c r="G1020" s="2">
        <v>40842</v>
      </c>
      <c r="H1020" s="3">
        <v>7.9552985710000002</v>
      </c>
    </row>
    <row r="1021" spans="7:8" x14ac:dyDescent="0.2">
      <c r="G1021" s="2">
        <v>40839</v>
      </c>
      <c r="H1021" s="3">
        <v>7.6633610079999999</v>
      </c>
    </row>
    <row r="1022" spans="7:8" x14ac:dyDescent="0.2">
      <c r="G1022" s="2">
        <v>40836</v>
      </c>
      <c r="H1022" s="3">
        <v>7.5173922270000002</v>
      </c>
    </row>
    <row r="1023" spans="7:8" x14ac:dyDescent="0.2">
      <c r="G1023" s="2">
        <v>40833</v>
      </c>
      <c r="H1023" s="3">
        <v>8.2472361329999995</v>
      </c>
    </row>
    <row r="1024" spans="7:8" x14ac:dyDescent="0.2">
      <c r="G1024" s="2">
        <v>40830</v>
      </c>
      <c r="H1024" s="3">
        <v>11.16897674</v>
      </c>
    </row>
    <row r="1025" spans="7:8" x14ac:dyDescent="0.2">
      <c r="G1025" s="2">
        <v>40827</v>
      </c>
      <c r="H1025" s="3">
        <v>8.901590487</v>
      </c>
    </row>
    <row r="1026" spans="7:8" x14ac:dyDescent="0.2">
      <c r="G1026" s="2">
        <v>40824</v>
      </c>
      <c r="H1026" s="3">
        <v>10.83306767</v>
      </c>
    </row>
    <row r="1027" spans="7:8" x14ac:dyDescent="0.2">
      <c r="G1027" s="2">
        <v>40821</v>
      </c>
      <c r="H1027" s="3">
        <v>11.50488582</v>
      </c>
    </row>
    <row r="1028" spans="7:8" x14ac:dyDescent="0.2">
      <c r="G1028" s="2">
        <v>40818</v>
      </c>
      <c r="H1028" s="3">
        <v>11.00102221</v>
      </c>
    </row>
    <row r="1029" spans="7:8" x14ac:dyDescent="0.2">
      <c r="G1029" s="2">
        <v>40815</v>
      </c>
      <c r="H1029" s="3">
        <v>11.25295401</v>
      </c>
    </row>
    <row r="1030" spans="7:8" x14ac:dyDescent="0.2">
      <c r="G1030" s="2">
        <v>40812</v>
      </c>
      <c r="H1030" s="3">
        <v>11.954985239999999</v>
      </c>
    </row>
    <row r="1031" spans="7:8" x14ac:dyDescent="0.2">
      <c r="G1031" s="2">
        <v>40809</v>
      </c>
      <c r="H1031" s="3">
        <v>11.69319724</v>
      </c>
    </row>
    <row r="1032" spans="7:8" x14ac:dyDescent="0.2">
      <c r="G1032" s="2">
        <v>40806</v>
      </c>
      <c r="H1032" s="3">
        <v>12.129510570000001</v>
      </c>
    </row>
    <row r="1033" spans="7:8" x14ac:dyDescent="0.2">
      <c r="G1033" s="2">
        <v>40803</v>
      </c>
      <c r="H1033" s="3">
        <v>10.73330792</v>
      </c>
    </row>
    <row r="1034" spans="7:8" x14ac:dyDescent="0.2">
      <c r="G1034" s="2">
        <v>40800</v>
      </c>
      <c r="H1034" s="3">
        <v>13.26392523</v>
      </c>
    </row>
    <row r="1035" spans="7:8" x14ac:dyDescent="0.2">
      <c r="G1035" s="2">
        <v>40797</v>
      </c>
      <c r="H1035" s="3">
        <v>12.19556354</v>
      </c>
    </row>
    <row r="1036" spans="7:8" x14ac:dyDescent="0.2">
      <c r="G1036" s="2">
        <v>40794</v>
      </c>
      <c r="H1036" s="3">
        <v>11.046706110000001</v>
      </c>
    </row>
    <row r="1037" spans="7:8" x14ac:dyDescent="0.2">
      <c r="G1037" s="2">
        <v>40791</v>
      </c>
      <c r="H1037" s="3">
        <v>13.60954192</v>
      </c>
    </row>
    <row r="1038" spans="7:8" x14ac:dyDescent="0.2">
      <c r="G1038" s="2">
        <v>40788</v>
      </c>
      <c r="H1038" s="3">
        <v>14.31653111</v>
      </c>
    </row>
    <row r="1039" spans="7:8" x14ac:dyDescent="0.2">
      <c r="G1039" s="2">
        <v>40785</v>
      </c>
      <c r="H1039" s="3">
        <v>13.913090690000001</v>
      </c>
    </row>
    <row r="1040" spans="7:8" x14ac:dyDescent="0.2">
      <c r="G1040" s="2">
        <v>40782</v>
      </c>
      <c r="H1040" s="3">
        <v>11.75880568</v>
      </c>
    </row>
    <row r="1041" spans="7:8" x14ac:dyDescent="0.2">
      <c r="G1041" s="2">
        <v>40779</v>
      </c>
      <c r="H1041" s="3">
        <v>11.75880568</v>
      </c>
    </row>
    <row r="1042" spans="7:8" x14ac:dyDescent="0.2">
      <c r="G1042" s="2">
        <v>40776</v>
      </c>
      <c r="H1042" s="3">
        <v>13.015471939999999</v>
      </c>
    </row>
    <row r="1043" spans="7:8" x14ac:dyDescent="0.2">
      <c r="G1043" s="2">
        <v>40773</v>
      </c>
      <c r="H1043" s="3">
        <v>14.182376319999999</v>
      </c>
    </row>
    <row r="1044" spans="7:8" x14ac:dyDescent="0.2">
      <c r="G1044" s="2">
        <v>40770</v>
      </c>
      <c r="H1044" s="3">
        <v>13.426569779999999</v>
      </c>
    </row>
    <row r="1045" spans="7:8" x14ac:dyDescent="0.2">
      <c r="G1045" s="2">
        <v>40767</v>
      </c>
      <c r="H1045" s="3">
        <v>12.86321721</v>
      </c>
    </row>
    <row r="1046" spans="7:8" x14ac:dyDescent="0.2">
      <c r="G1046" s="2">
        <v>40764</v>
      </c>
      <c r="H1046" s="3">
        <v>12.48764882</v>
      </c>
    </row>
    <row r="1047" spans="7:8" x14ac:dyDescent="0.2">
      <c r="G1047" s="2">
        <v>40761</v>
      </c>
      <c r="H1047" s="3">
        <v>11.64261995</v>
      </c>
    </row>
    <row r="1048" spans="7:8" x14ac:dyDescent="0.2">
      <c r="G1048" s="2">
        <v>40758</v>
      </c>
      <c r="H1048" s="3">
        <v>14.928843329999999</v>
      </c>
    </row>
    <row r="1049" spans="7:8" x14ac:dyDescent="0.2">
      <c r="G1049" s="2">
        <v>40755</v>
      </c>
      <c r="H1049" s="3">
        <v>14.121220900000001</v>
      </c>
    </row>
    <row r="1050" spans="7:8" x14ac:dyDescent="0.2">
      <c r="G1050" s="2">
        <v>40752</v>
      </c>
      <c r="H1050" s="3">
        <v>14.03716601</v>
      </c>
    </row>
    <row r="1051" spans="7:8" x14ac:dyDescent="0.2">
      <c r="G1051" s="2">
        <v>40749</v>
      </c>
      <c r="H1051" s="3">
        <v>13.19661715</v>
      </c>
    </row>
    <row r="1052" spans="7:8" x14ac:dyDescent="0.2">
      <c r="G1052" s="2">
        <v>40746</v>
      </c>
      <c r="H1052" s="3">
        <v>12.01984874</v>
      </c>
    </row>
    <row r="1053" spans="7:8" x14ac:dyDescent="0.2">
      <c r="G1053" s="2">
        <v>40743</v>
      </c>
      <c r="H1053" s="3">
        <v>12.742561070000001</v>
      </c>
    </row>
    <row r="1054" spans="7:8" x14ac:dyDescent="0.2">
      <c r="G1054" s="2">
        <v>40740</v>
      </c>
      <c r="H1054" s="3">
        <v>12.354068359999999</v>
      </c>
    </row>
    <row r="1055" spans="7:8" x14ac:dyDescent="0.2">
      <c r="G1055" s="2">
        <v>40737</v>
      </c>
      <c r="H1055" s="3">
        <v>14.21883339</v>
      </c>
    </row>
    <row r="1056" spans="7:8" x14ac:dyDescent="0.2">
      <c r="G1056" s="2">
        <v>40734</v>
      </c>
      <c r="H1056" s="3">
        <v>11.188590209999999</v>
      </c>
    </row>
    <row r="1057" spans="7:8" x14ac:dyDescent="0.2">
      <c r="G1057" s="2">
        <v>40731</v>
      </c>
      <c r="H1057" s="3">
        <v>10.56700187</v>
      </c>
    </row>
    <row r="1058" spans="7:8" x14ac:dyDescent="0.2">
      <c r="G1058" s="2">
        <v>40728</v>
      </c>
      <c r="H1058" s="3">
        <v>11.24384337</v>
      </c>
    </row>
    <row r="1059" spans="7:8" x14ac:dyDescent="0.2">
      <c r="G1059" s="2">
        <v>40725</v>
      </c>
      <c r="H1059" s="3">
        <v>12.34080369</v>
      </c>
    </row>
    <row r="1060" spans="7:8" x14ac:dyDescent="0.2">
      <c r="G1060" s="2">
        <v>40722</v>
      </c>
      <c r="H1060" s="3">
        <v>10.48968314</v>
      </c>
    </row>
    <row r="1061" spans="7:8" x14ac:dyDescent="0.2">
      <c r="G1061" s="2">
        <v>40719</v>
      </c>
      <c r="H1061" s="3">
        <v>10.352563099999999</v>
      </c>
    </row>
    <row r="1062" spans="7:8" x14ac:dyDescent="0.2">
      <c r="G1062" s="2">
        <v>40716</v>
      </c>
      <c r="H1062" s="3">
        <v>11.770283969999999</v>
      </c>
    </row>
    <row r="1063" spans="7:8" x14ac:dyDescent="0.2">
      <c r="G1063" s="2">
        <v>40713</v>
      </c>
      <c r="H1063" s="3">
        <v>9.5470081069999999</v>
      </c>
    </row>
    <row r="1064" spans="7:8" x14ac:dyDescent="0.2">
      <c r="G1064" s="2">
        <v>40710</v>
      </c>
      <c r="H1064" s="3">
        <v>8.7623225090000005</v>
      </c>
    </row>
    <row r="1065" spans="7:8" x14ac:dyDescent="0.2">
      <c r="G1065" s="2">
        <v>40707</v>
      </c>
      <c r="H1065" s="3">
        <v>6.9087847179999997</v>
      </c>
    </row>
    <row r="1066" spans="7:8" x14ac:dyDescent="0.2">
      <c r="G1066" s="2">
        <v>40704</v>
      </c>
      <c r="H1066" s="3">
        <v>6.3730014129999999</v>
      </c>
    </row>
    <row r="1067" spans="7:8" x14ac:dyDescent="0.2">
      <c r="G1067" s="2">
        <v>40701</v>
      </c>
      <c r="H1067" s="3">
        <v>4.7656514989999996</v>
      </c>
    </row>
    <row r="1068" spans="7:8" x14ac:dyDescent="0.2">
      <c r="G1068" s="2">
        <v>40698</v>
      </c>
      <c r="H1068" s="3">
        <v>4.6694567210000004</v>
      </c>
    </row>
    <row r="1069" spans="7:8" x14ac:dyDescent="0.2">
      <c r="G1069" s="2">
        <v>40695</v>
      </c>
      <c r="H1069" s="3">
        <v>3.8479782239999998</v>
      </c>
    </row>
    <row r="1070" spans="7:8" x14ac:dyDescent="0.2">
      <c r="G1070" s="2">
        <v>40692</v>
      </c>
      <c r="H1070" s="3">
        <v>3.7398889479999999</v>
      </c>
    </row>
    <row r="1071" spans="7:8" x14ac:dyDescent="0.2">
      <c r="G1071" s="2">
        <v>40689</v>
      </c>
      <c r="H1071" s="3">
        <v>3.8588974330000001</v>
      </c>
    </row>
    <row r="1072" spans="7:8" x14ac:dyDescent="0.2">
      <c r="G1072" s="2">
        <v>40686</v>
      </c>
      <c r="H1072" s="3">
        <v>3.3613666320000002</v>
      </c>
    </row>
    <row r="1073" spans="7:8" x14ac:dyDescent="0.2">
      <c r="G1073" s="2">
        <v>40683</v>
      </c>
      <c r="H1073" s="3">
        <v>2.7182170600000002</v>
      </c>
    </row>
    <row r="1074" spans="7:8" x14ac:dyDescent="0.2">
      <c r="G1074" s="2">
        <v>40680</v>
      </c>
      <c r="H1074" s="3">
        <v>2.034555063</v>
      </c>
    </row>
    <row r="1075" spans="7:8" x14ac:dyDescent="0.2">
      <c r="G1075" s="2">
        <v>40677</v>
      </c>
      <c r="H1075" s="3">
        <v>1.9406525210000001</v>
      </c>
    </row>
    <row r="1076" spans="7:8" x14ac:dyDescent="0.2">
      <c r="G1076" s="2">
        <v>40674</v>
      </c>
      <c r="H1076" s="3">
        <v>1.4633146029999999</v>
      </c>
    </row>
    <row r="1077" spans="7:8" x14ac:dyDescent="0.2">
      <c r="G1077" s="2">
        <v>40671</v>
      </c>
      <c r="H1077" s="3">
        <v>1.1230567709999999</v>
      </c>
    </row>
    <row r="1078" spans="7:8" x14ac:dyDescent="0.2">
      <c r="G1078" s="2">
        <v>40668</v>
      </c>
      <c r="H1078" s="3">
        <v>1.2429948719999999</v>
      </c>
    </row>
    <row r="1079" spans="7:8" x14ac:dyDescent="0.2">
      <c r="G1079" s="2">
        <v>40665</v>
      </c>
      <c r="H1079" s="3">
        <v>0.97040827799999996</v>
      </c>
    </row>
    <row r="1080" spans="7:8" x14ac:dyDescent="0.2">
      <c r="G1080" s="2">
        <v>40662</v>
      </c>
      <c r="H1080" s="3">
        <v>0.92730597599999998</v>
      </c>
    </row>
    <row r="1081" spans="7:8" x14ac:dyDescent="0.2">
      <c r="G1081" s="2">
        <v>40659</v>
      </c>
      <c r="H1081" s="3">
        <v>0.88599036399999997</v>
      </c>
    </row>
    <row r="1082" spans="7:8" x14ac:dyDescent="0.2">
      <c r="G1082" s="2">
        <v>40656</v>
      </c>
      <c r="H1082" s="3">
        <v>0.78040602000000003</v>
      </c>
    </row>
    <row r="1083" spans="7:8" x14ac:dyDescent="0.2">
      <c r="G1083" s="2">
        <v>40653</v>
      </c>
      <c r="H1083" s="3">
        <v>0.66104980499999999</v>
      </c>
    </row>
    <row r="1084" spans="7:8" x14ac:dyDescent="0.2">
      <c r="G1084" s="2">
        <v>40650</v>
      </c>
      <c r="H1084" s="3">
        <v>0.72862950299999996</v>
      </c>
    </row>
    <row r="1085" spans="7:8" x14ac:dyDescent="0.2">
      <c r="G1085" s="2">
        <v>40647</v>
      </c>
      <c r="H1085" s="3">
        <v>0.66722813999999997</v>
      </c>
    </row>
    <row r="1086" spans="7:8" x14ac:dyDescent="0.2">
      <c r="G1086" s="2">
        <v>40644</v>
      </c>
      <c r="H1086" s="3">
        <v>0.63038732200000003</v>
      </c>
    </row>
    <row r="1087" spans="7:8" x14ac:dyDescent="0.2">
      <c r="G1087" s="2">
        <v>40641</v>
      </c>
      <c r="H1087" s="3">
        <v>0.63857417100000002</v>
      </c>
    </row>
    <row r="1088" spans="7:8" x14ac:dyDescent="0.2">
      <c r="G1088" s="2">
        <v>40638</v>
      </c>
      <c r="H1088" s="3">
        <v>0.69263866299999999</v>
      </c>
    </row>
    <row r="1089" spans="7:8" x14ac:dyDescent="0.2">
      <c r="G1089" s="2">
        <v>40635</v>
      </c>
      <c r="H1089" s="3">
        <v>0.64806290700000002</v>
      </c>
    </row>
    <row r="1090" spans="7:8" x14ac:dyDescent="0.2">
      <c r="G1090" s="2">
        <v>40632</v>
      </c>
      <c r="H1090" s="3">
        <v>0.53490906599999999</v>
      </c>
    </row>
    <row r="1091" spans="7:8" x14ac:dyDescent="0.2">
      <c r="G1091" s="2">
        <v>40629</v>
      </c>
      <c r="H1091" s="3">
        <v>0.52462235400000001</v>
      </c>
    </row>
    <row r="1092" spans="7:8" x14ac:dyDescent="0.2">
      <c r="G1092" s="2">
        <v>40626</v>
      </c>
      <c r="H1092" s="3">
        <v>0.57570845900000001</v>
      </c>
    </row>
    <row r="1093" spans="7:8" x14ac:dyDescent="0.2">
      <c r="G1093" s="2">
        <v>40623</v>
      </c>
      <c r="H1093" s="3">
        <v>0.587071126</v>
      </c>
    </row>
    <row r="1094" spans="7:8" x14ac:dyDescent="0.2">
      <c r="G1094" s="2">
        <v>40620</v>
      </c>
      <c r="H1094" s="3">
        <v>0.52268267999999996</v>
      </c>
    </row>
    <row r="1095" spans="7:8" x14ac:dyDescent="0.2">
      <c r="G1095" s="2">
        <v>40617</v>
      </c>
      <c r="H1095" s="3">
        <v>0.36739289800000002</v>
      </c>
    </row>
    <row r="1096" spans="7:8" x14ac:dyDescent="0.2">
      <c r="G1096" s="2">
        <v>40614</v>
      </c>
      <c r="H1096" s="3">
        <v>0.51889512400000004</v>
      </c>
    </row>
    <row r="1097" spans="7:8" x14ac:dyDescent="0.2">
      <c r="G1097" s="2">
        <v>40611</v>
      </c>
      <c r="H1097" s="3">
        <v>0.59843379299999999</v>
      </c>
    </row>
    <row r="1098" spans="7:8" x14ac:dyDescent="0.2">
      <c r="G1098" s="2">
        <v>40608</v>
      </c>
      <c r="H1098" s="3">
        <v>0.74610988199999995</v>
      </c>
    </row>
    <row r="1099" spans="7:8" x14ac:dyDescent="0.2">
      <c r="G1099" s="2">
        <v>40605</v>
      </c>
      <c r="H1099" s="3">
        <v>0.50569669799999994</v>
      </c>
    </row>
    <row r="1100" spans="7:8" x14ac:dyDescent="0.2">
      <c r="G1100" s="2">
        <v>40602</v>
      </c>
      <c r="H1100" s="3">
        <v>0.46148277900000001</v>
      </c>
    </row>
    <row r="1101" spans="7:8" x14ac:dyDescent="0.2">
      <c r="G1101" s="2">
        <v>40599</v>
      </c>
      <c r="H1101" s="3">
        <v>0.40235964000000002</v>
      </c>
    </row>
    <row r="1102" spans="7:8" x14ac:dyDescent="0.2">
      <c r="G1102" s="2">
        <v>40596</v>
      </c>
      <c r="H1102" s="3">
        <v>0.38423533199999998</v>
      </c>
    </row>
    <row r="1103" spans="7:8" x14ac:dyDescent="0.2">
      <c r="G1103" s="2">
        <v>40593</v>
      </c>
      <c r="H1103" s="3">
        <v>0.318987823</v>
      </c>
    </row>
    <row r="1104" spans="7:8" x14ac:dyDescent="0.2">
      <c r="G1104" s="2">
        <v>40590</v>
      </c>
      <c r="H1104" s="3">
        <v>0.29853553399999999</v>
      </c>
    </row>
    <row r="1105" spans="7:8" x14ac:dyDescent="0.2">
      <c r="G1105" s="2">
        <v>40587</v>
      </c>
      <c r="H1105" s="3">
        <v>0.26364177100000002</v>
      </c>
    </row>
    <row r="1106" spans="7:8" x14ac:dyDescent="0.2">
      <c r="G1106" s="2">
        <v>40584</v>
      </c>
      <c r="H1106" s="3">
        <v>0.24425634600000001</v>
      </c>
    </row>
    <row r="1107" spans="7:8" x14ac:dyDescent="0.2">
      <c r="G1107" s="2">
        <v>40581</v>
      </c>
      <c r="H1107" s="3">
        <v>0.22541373100000001</v>
      </c>
    </row>
    <row r="1108" spans="7:8" x14ac:dyDescent="0.2">
      <c r="G1108" s="2">
        <v>40578</v>
      </c>
      <c r="H1108" s="3">
        <v>0.20790586799999999</v>
      </c>
    </row>
    <row r="1109" spans="7:8" x14ac:dyDescent="0.2">
      <c r="G1109" s="2">
        <v>40575</v>
      </c>
      <c r="H1109" s="3">
        <v>0.19586921299999999</v>
      </c>
    </row>
    <row r="1110" spans="7:8" x14ac:dyDescent="0.2">
      <c r="G1110" s="2">
        <v>40572</v>
      </c>
      <c r="H1110" s="3">
        <v>0.164136212</v>
      </c>
    </row>
    <row r="1111" spans="7:8" x14ac:dyDescent="0.2">
      <c r="G1111" s="2">
        <v>40569</v>
      </c>
      <c r="H1111" s="3">
        <v>0.178725353</v>
      </c>
    </row>
    <row r="1112" spans="7:8" x14ac:dyDescent="0.2">
      <c r="G1112" s="2">
        <v>40566</v>
      </c>
      <c r="H1112" s="3">
        <v>0.155811847</v>
      </c>
    </row>
    <row r="1113" spans="7:8" x14ac:dyDescent="0.2">
      <c r="G1113" s="2">
        <v>40563</v>
      </c>
      <c r="H1113" s="3">
        <v>0.15397876599999999</v>
      </c>
    </row>
    <row r="1114" spans="7:8" x14ac:dyDescent="0.2">
      <c r="G1114" s="2">
        <v>40560</v>
      </c>
      <c r="H1114" s="3">
        <v>0.15856146700000001</v>
      </c>
    </row>
    <row r="1115" spans="7:8" x14ac:dyDescent="0.2">
      <c r="G1115" s="2">
        <v>40557</v>
      </c>
      <c r="H1115" s="3">
        <v>0.14105245499999999</v>
      </c>
    </row>
    <row r="1116" spans="7:8" x14ac:dyDescent="0.2">
      <c r="G1116" s="2">
        <v>40554</v>
      </c>
      <c r="H1116" s="3">
        <v>0.13132469899999999</v>
      </c>
    </row>
    <row r="1117" spans="7:8" x14ac:dyDescent="0.2">
      <c r="G1117" s="2">
        <v>40551</v>
      </c>
      <c r="H1117" s="3">
        <v>0.15564408800000001</v>
      </c>
    </row>
    <row r="1118" spans="7:8" x14ac:dyDescent="0.2">
      <c r="G1118" s="2">
        <v>40548</v>
      </c>
      <c r="H1118" s="3">
        <v>0.121596944</v>
      </c>
    </row>
    <row r="1119" spans="7:8" x14ac:dyDescent="0.2">
      <c r="G1119" s="2">
        <v>40545</v>
      </c>
      <c r="H1119" s="3">
        <v>0.129602091</v>
      </c>
    </row>
    <row r="1120" spans="7:8" x14ac:dyDescent="0.2">
      <c r="G1120" s="2">
        <v>40542</v>
      </c>
      <c r="H1120" s="3">
        <v>0.115201859</v>
      </c>
    </row>
    <row r="1121" spans="7:8" x14ac:dyDescent="0.2">
      <c r="G1121" s="2">
        <v>40539</v>
      </c>
      <c r="H1121" s="3">
        <v>0.11592187</v>
      </c>
    </row>
    <row r="1122" spans="7:8" x14ac:dyDescent="0.2">
      <c r="G1122" s="2">
        <v>40536</v>
      </c>
      <c r="H1122" s="3">
        <v>0.108001742</v>
      </c>
    </row>
    <row r="1123" spans="7:8" x14ac:dyDescent="0.2">
      <c r="G1123" s="2">
        <v>40533</v>
      </c>
      <c r="H1123" s="3">
        <v>0.11998289199999999</v>
      </c>
    </row>
    <row r="1124" spans="7:8" x14ac:dyDescent="0.2">
      <c r="G1124" s="2">
        <v>40530</v>
      </c>
      <c r="H1124" s="3">
        <v>9.6229933000000004E-2</v>
      </c>
    </row>
    <row r="1125" spans="7:8" x14ac:dyDescent="0.2">
      <c r="G1125" s="2">
        <v>40527</v>
      </c>
      <c r="H1125" s="3">
        <v>0.109019988</v>
      </c>
    </row>
    <row r="1126" spans="7:8" x14ac:dyDescent="0.2">
      <c r="G1126" s="2">
        <v>40524</v>
      </c>
      <c r="H1126" s="3">
        <v>0.105974737</v>
      </c>
    </row>
    <row r="1127" spans="7:8" x14ac:dyDescent="0.2">
      <c r="G1127" s="2">
        <v>40521</v>
      </c>
      <c r="H1127" s="3">
        <v>0.100392316</v>
      </c>
    </row>
    <row r="1128" spans="7:8" x14ac:dyDescent="0.2">
      <c r="G1128" s="2">
        <v>40518</v>
      </c>
      <c r="H1128" s="3">
        <v>9.6376622999999995E-2</v>
      </c>
    </row>
    <row r="1129" spans="7:8" x14ac:dyDescent="0.2">
      <c r="G1129" s="2">
        <v>40515</v>
      </c>
      <c r="H1129" s="3">
        <v>7.7101298999999998E-2</v>
      </c>
    </row>
    <row r="1130" spans="7:8" x14ac:dyDescent="0.2">
      <c r="G1130" s="2">
        <v>40512</v>
      </c>
      <c r="H1130" s="3">
        <v>8.4329546000000005E-2</v>
      </c>
    </row>
    <row r="1131" spans="7:8" x14ac:dyDescent="0.2">
      <c r="G1131" s="2">
        <v>40509</v>
      </c>
      <c r="H1131" s="3">
        <v>6.2468034999999998E-2</v>
      </c>
    </row>
    <row r="1132" spans="7:8" x14ac:dyDescent="0.2">
      <c r="G1132" s="2">
        <v>40506</v>
      </c>
      <c r="H1132" s="3">
        <v>6.3150745999999994E-2</v>
      </c>
    </row>
    <row r="1133" spans="7:8" x14ac:dyDescent="0.2">
      <c r="G1133" s="2">
        <v>40503</v>
      </c>
      <c r="H1133" s="3">
        <v>4.6082976999999997E-2</v>
      </c>
    </row>
    <row r="1134" spans="7:8" x14ac:dyDescent="0.2">
      <c r="G1134" s="2">
        <v>40500</v>
      </c>
      <c r="H1134" s="3">
        <v>5.9307384999999997E-2</v>
      </c>
    </row>
    <row r="1135" spans="7:8" x14ac:dyDescent="0.2">
      <c r="G1135" s="2">
        <v>40497</v>
      </c>
      <c r="H1135" s="3">
        <v>4.9836244000000002E-2</v>
      </c>
    </row>
    <row r="1136" spans="7:8" x14ac:dyDescent="0.2">
      <c r="G1136" s="2">
        <v>40494</v>
      </c>
      <c r="H1136" s="3">
        <v>3.8561076E-2</v>
      </c>
    </row>
    <row r="1137" spans="7:8" x14ac:dyDescent="0.2">
      <c r="G1137" s="2">
        <v>40491</v>
      </c>
      <c r="H1137" s="3">
        <v>5.4120807999999999E-2</v>
      </c>
    </row>
    <row r="1138" spans="7:8" x14ac:dyDescent="0.2">
      <c r="G1138" s="2">
        <v>40488</v>
      </c>
      <c r="H1138" s="3">
        <v>3.1045597000000001E-2</v>
      </c>
    </row>
    <row r="1139" spans="7:8" x14ac:dyDescent="0.2">
      <c r="G1139" s="2">
        <v>40485</v>
      </c>
      <c r="H1139" s="3">
        <v>3.0891906E-2</v>
      </c>
    </row>
    <row r="1140" spans="7:8" x14ac:dyDescent="0.2">
      <c r="G1140" s="2">
        <v>40482</v>
      </c>
      <c r="H1140" s="3">
        <v>2.7971776E-2</v>
      </c>
    </row>
    <row r="1141" spans="7:8" x14ac:dyDescent="0.2">
      <c r="G1141" s="2">
        <v>40479</v>
      </c>
      <c r="H1141" s="3">
        <v>2.2968117999999999E-2</v>
      </c>
    </row>
    <row r="1142" spans="7:8" x14ac:dyDescent="0.2">
      <c r="G1142" s="2">
        <v>40476</v>
      </c>
      <c r="H1142" s="3">
        <v>2.2433974999999998E-2</v>
      </c>
    </row>
    <row r="1143" spans="7:8" x14ac:dyDescent="0.2">
      <c r="G1143" s="2">
        <v>40473</v>
      </c>
      <c r="H1143" s="3">
        <v>1.6344753E-2</v>
      </c>
    </row>
    <row r="1144" spans="7:8" x14ac:dyDescent="0.2">
      <c r="G1144" s="2">
        <v>40470</v>
      </c>
      <c r="H1144" s="3">
        <v>1.6646022999999999E-2</v>
      </c>
    </row>
    <row r="1145" spans="7:8" x14ac:dyDescent="0.2">
      <c r="G1145" s="2">
        <v>40467</v>
      </c>
      <c r="H1145" s="3">
        <v>1.6372014000000001E-2</v>
      </c>
    </row>
    <row r="1146" spans="7:8" x14ac:dyDescent="0.2">
      <c r="G1146" s="2">
        <v>40464</v>
      </c>
      <c r="H1146" s="3">
        <v>1.1576863999999999E-2</v>
      </c>
    </row>
    <row r="1147" spans="7:8" x14ac:dyDescent="0.2">
      <c r="G1147" s="2">
        <v>40461</v>
      </c>
      <c r="H1147" s="3">
        <v>1.1274848000000001E-2</v>
      </c>
    </row>
    <row r="1148" spans="7:8" x14ac:dyDescent="0.2">
      <c r="G1148" s="2">
        <v>40458</v>
      </c>
      <c r="H1148" s="3">
        <v>1.13404E-2</v>
      </c>
    </row>
    <row r="1149" spans="7:8" x14ac:dyDescent="0.2">
      <c r="G1149" s="2">
        <v>40455</v>
      </c>
      <c r="H1149" s="3">
        <v>1.0094921999999999E-2</v>
      </c>
    </row>
    <row r="1150" spans="7:8" x14ac:dyDescent="0.2">
      <c r="G1150" s="2">
        <v>40452</v>
      </c>
      <c r="H1150" s="3">
        <v>1.0226025E-2</v>
      </c>
    </row>
    <row r="1151" spans="7:8" x14ac:dyDescent="0.2">
      <c r="G1151" s="2">
        <v>40449</v>
      </c>
      <c r="H1151" s="3">
        <v>9.8551330000000003E-3</v>
      </c>
    </row>
    <row r="1152" spans="7:8" x14ac:dyDescent="0.2">
      <c r="G1152" s="2">
        <v>40446</v>
      </c>
      <c r="H1152" s="3">
        <v>9.2163739999999994E-3</v>
      </c>
    </row>
    <row r="1153" spans="7:8" x14ac:dyDescent="0.2">
      <c r="G1153" s="2">
        <v>40443</v>
      </c>
      <c r="H1153" s="3">
        <v>7.8932310000000006E-3</v>
      </c>
    </row>
    <row r="1154" spans="7:8" x14ac:dyDescent="0.2">
      <c r="G1154" s="2">
        <v>40440</v>
      </c>
      <c r="H1154" s="3">
        <v>9.5813789999999992E-3</v>
      </c>
    </row>
    <row r="1155" spans="7:8" x14ac:dyDescent="0.2">
      <c r="G1155" s="2">
        <v>40437</v>
      </c>
      <c r="H1155" s="3">
        <v>6.7331630000000003E-3</v>
      </c>
    </row>
    <row r="1156" spans="7:8" x14ac:dyDescent="0.2">
      <c r="G1156" s="2">
        <v>40434</v>
      </c>
      <c r="H1156" s="3">
        <v>5.8117830000000001E-3</v>
      </c>
    </row>
    <row r="1157" spans="7:8" x14ac:dyDescent="0.2">
      <c r="G1157" s="2">
        <v>40431</v>
      </c>
      <c r="H1157" s="3">
        <v>6.0598470000000002E-3</v>
      </c>
    </row>
    <row r="1158" spans="7:8" x14ac:dyDescent="0.2">
      <c r="G1158" s="2">
        <v>40428</v>
      </c>
      <c r="H1158" s="3">
        <v>4.6792989999999996E-3</v>
      </c>
    </row>
    <row r="1159" spans="7:8" x14ac:dyDescent="0.2">
      <c r="G1159" s="2">
        <v>40425</v>
      </c>
      <c r="H1159" s="3">
        <v>5.5469830000000001E-3</v>
      </c>
    </row>
    <row r="1160" spans="7:8" x14ac:dyDescent="0.2">
      <c r="G1160" s="2">
        <v>40422</v>
      </c>
      <c r="H1160" s="3">
        <v>5.4540170000000002E-3</v>
      </c>
    </row>
    <row r="1161" spans="7:8" x14ac:dyDescent="0.2">
      <c r="G1161" s="2">
        <v>40419</v>
      </c>
      <c r="H1161" s="3">
        <v>4.8962199999999997E-3</v>
      </c>
    </row>
    <row r="1162" spans="7:8" x14ac:dyDescent="0.2">
      <c r="G1162" s="2">
        <v>40416</v>
      </c>
      <c r="H1162" s="3">
        <v>5.2916029999999998E-3</v>
      </c>
    </row>
    <row r="1163" spans="7:8" x14ac:dyDescent="0.2">
      <c r="G1163" s="2">
        <v>40413</v>
      </c>
      <c r="H1163" s="3">
        <v>5.5205669999999997E-3</v>
      </c>
    </row>
    <row r="1164" spans="7:8" x14ac:dyDescent="0.2">
      <c r="G1164" s="2">
        <v>40410</v>
      </c>
      <c r="H1164" s="3">
        <v>4.2485470000000001E-3</v>
      </c>
    </row>
    <row r="1165" spans="7:8" x14ac:dyDescent="0.2">
      <c r="G1165" s="2">
        <v>40407</v>
      </c>
      <c r="H1165" s="3">
        <v>3.3326919999999999E-3</v>
      </c>
    </row>
    <row r="1166" spans="7:8" x14ac:dyDescent="0.2">
      <c r="G1166" s="2">
        <v>40404</v>
      </c>
      <c r="H1166" s="3">
        <v>4.5690729999999999E-3</v>
      </c>
    </row>
    <row r="1167" spans="7:8" x14ac:dyDescent="0.2">
      <c r="G1167" s="2">
        <v>40401</v>
      </c>
      <c r="H1167" s="3">
        <v>3.7988079999999999E-3</v>
      </c>
    </row>
    <row r="1168" spans="7:8" x14ac:dyDescent="0.2">
      <c r="G1168" s="2">
        <v>40398</v>
      </c>
      <c r="H1168" s="3">
        <v>3.3611579999999999E-3</v>
      </c>
    </row>
    <row r="1169" spans="7:8" x14ac:dyDescent="0.2">
      <c r="G1169" s="2">
        <v>40395</v>
      </c>
      <c r="H1169" s="3">
        <v>2.9621370000000001E-3</v>
      </c>
    </row>
    <row r="1170" spans="7:8" x14ac:dyDescent="0.2">
      <c r="G1170" s="2">
        <v>40392</v>
      </c>
      <c r="H1170" s="3">
        <v>3.083536E-3</v>
      </c>
    </row>
    <row r="1171" spans="7:8" x14ac:dyDescent="0.2">
      <c r="G1171" s="2">
        <v>40389</v>
      </c>
      <c r="H1171" s="3">
        <v>2.2094630000000001E-3</v>
      </c>
    </row>
    <row r="1172" spans="7:8" x14ac:dyDescent="0.2">
      <c r="G1172" s="2">
        <v>40386</v>
      </c>
      <c r="H1172" s="3">
        <v>2.1244829999999999E-3</v>
      </c>
    </row>
    <row r="1173" spans="7:8" x14ac:dyDescent="0.2">
      <c r="G1173" s="2">
        <v>40383</v>
      </c>
      <c r="H1173" s="3">
        <v>1.6695449999999999E-3</v>
      </c>
    </row>
    <row r="1174" spans="7:8" x14ac:dyDescent="0.2">
      <c r="G1174" s="2">
        <v>40380</v>
      </c>
      <c r="H1174" s="3">
        <v>1.822962E-3</v>
      </c>
    </row>
    <row r="1175" spans="7:8" x14ac:dyDescent="0.2">
      <c r="G1175" s="2">
        <v>40377</v>
      </c>
      <c r="H1175" s="3">
        <v>1.615397E-3</v>
      </c>
    </row>
    <row r="1176" spans="7:8" x14ac:dyDescent="0.2">
      <c r="G1176" s="2">
        <v>40374</v>
      </c>
      <c r="H1176" s="3">
        <v>1.4078319999999999E-3</v>
      </c>
    </row>
    <row r="1177" spans="7:8" x14ac:dyDescent="0.2">
      <c r="G1177" s="2">
        <v>40371</v>
      </c>
      <c r="H1177" s="3">
        <v>5.9931399999999999E-4</v>
      </c>
    </row>
    <row r="1178" spans="7:8" x14ac:dyDescent="0.2">
      <c r="G1178" s="2">
        <v>40368</v>
      </c>
      <c r="H1178" s="3">
        <v>2.208E-4</v>
      </c>
    </row>
    <row r="1179" spans="7:8" x14ac:dyDescent="0.2">
      <c r="G1179" s="2">
        <v>40365</v>
      </c>
      <c r="H1179" s="3">
        <v>1.96267E-4</v>
      </c>
    </row>
    <row r="1180" spans="7:8" x14ac:dyDescent="0.2">
      <c r="G1180" s="2">
        <v>40362</v>
      </c>
      <c r="H1180" s="3">
        <v>1.92924E-4</v>
      </c>
    </row>
    <row r="1181" spans="7:8" x14ac:dyDescent="0.2">
      <c r="G1181" s="2">
        <v>40359</v>
      </c>
      <c r="H1181" s="3">
        <v>1.7749000000000001E-4</v>
      </c>
    </row>
    <row r="1182" spans="7:8" x14ac:dyDescent="0.2">
      <c r="G1182" s="2">
        <v>40356</v>
      </c>
      <c r="H1182" s="3">
        <v>1.5337400000000001E-4</v>
      </c>
    </row>
    <row r="1183" spans="7:8" x14ac:dyDescent="0.2">
      <c r="G1183" s="2">
        <v>40353</v>
      </c>
      <c r="H1183" s="3">
        <v>1.7556000000000001E-4</v>
      </c>
    </row>
    <row r="1184" spans="7:8" x14ac:dyDescent="0.2">
      <c r="G1184" s="2">
        <v>40350</v>
      </c>
      <c r="H1184" s="3">
        <v>1.3997400000000001E-4</v>
      </c>
    </row>
    <row r="1185" spans="7:8" x14ac:dyDescent="0.2">
      <c r="G1185" s="2">
        <v>40347</v>
      </c>
      <c r="H1185" s="3">
        <v>1.27878E-4</v>
      </c>
    </row>
    <row r="1186" spans="7:8" x14ac:dyDescent="0.2">
      <c r="G1186" s="2">
        <v>40344</v>
      </c>
      <c r="H1186" s="3">
        <v>1.69352E-4</v>
      </c>
    </row>
    <row r="1187" spans="7:8" x14ac:dyDescent="0.2">
      <c r="G1187" s="2">
        <v>40341</v>
      </c>
      <c r="H1187" s="3">
        <v>1.18373E-4</v>
      </c>
    </row>
    <row r="1188" spans="7:8" x14ac:dyDescent="0.2">
      <c r="G1188" s="2">
        <v>40338</v>
      </c>
      <c r="H1188" s="3">
        <v>1.3383399999999999E-4</v>
      </c>
    </row>
    <row r="1189" spans="7:8" x14ac:dyDescent="0.2">
      <c r="G1189" s="2">
        <v>40335</v>
      </c>
      <c r="H1189" s="3">
        <v>1.24747E-4</v>
      </c>
    </row>
    <row r="1190" spans="7:8" x14ac:dyDescent="0.2">
      <c r="G1190" s="2">
        <v>40332</v>
      </c>
      <c r="H1190" s="3">
        <v>1.2970399999999999E-4</v>
      </c>
    </row>
    <row r="1191" spans="7:8" x14ac:dyDescent="0.2">
      <c r="G1191" s="2">
        <v>40329</v>
      </c>
      <c r="H1191" s="3">
        <v>1.25573E-4</v>
      </c>
    </row>
    <row r="1192" spans="7:8" x14ac:dyDescent="0.2">
      <c r="G1192" s="2">
        <v>40326</v>
      </c>
      <c r="H1192" s="3">
        <v>1.2896500000000001E-4</v>
      </c>
    </row>
    <row r="1193" spans="7:8" x14ac:dyDescent="0.2">
      <c r="G1193" s="2">
        <v>40323</v>
      </c>
      <c r="H1193" s="3">
        <v>1.2660899999999999E-4</v>
      </c>
    </row>
    <row r="1194" spans="7:8" x14ac:dyDescent="0.2">
      <c r="G1194" s="2">
        <v>40320</v>
      </c>
      <c r="H1194" s="3">
        <v>1.13065E-4</v>
      </c>
    </row>
    <row r="1195" spans="7:8" x14ac:dyDescent="0.2">
      <c r="G1195" s="2">
        <v>40317</v>
      </c>
      <c r="H1195" s="3">
        <v>1.0347499999999999E-4</v>
      </c>
    </row>
    <row r="1196" spans="7:8" x14ac:dyDescent="0.2">
      <c r="G1196" s="2">
        <v>40314</v>
      </c>
      <c r="H1196" s="3">
        <v>6.1318700000000006E-5</v>
      </c>
    </row>
    <row r="1197" spans="7:8" x14ac:dyDescent="0.2">
      <c r="G1197" s="2">
        <v>40311</v>
      </c>
      <c r="H1197" s="3">
        <v>8.3035700000000002E-5</v>
      </c>
    </row>
    <row r="1198" spans="7:8" x14ac:dyDescent="0.2">
      <c r="G1198" s="2">
        <v>40308</v>
      </c>
      <c r="H1198" s="3">
        <v>8.7506899999999994E-5</v>
      </c>
    </row>
    <row r="1199" spans="7:8" x14ac:dyDescent="0.2">
      <c r="G1199" s="2">
        <v>40305</v>
      </c>
      <c r="H1199" s="3">
        <v>8.3674500000000007E-5</v>
      </c>
    </row>
    <row r="1200" spans="7:8" x14ac:dyDescent="0.2">
      <c r="G1200" s="2">
        <v>40302</v>
      </c>
      <c r="H1200" s="3">
        <v>8.3035700000000002E-5</v>
      </c>
    </row>
    <row r="1201" spans="7:8" x14ac:dyDescent="0.2">
      <c r="G1201" s="2">
        <v>40299</v>
      </c>
      <c r="H1201" s="3">
        <v>9.2892800000000006E-5</v>
      </c>
    </row>
    <row r="1202" spans="7:8" x14ac:dyDescent="0.2">
      <c r="G1202" s="2">
        <v>40296</v>
      </c>
      <c r="H1202" s="3">
        <v>9.9731500000000006E-5</v>
      </c>
    </row>
    <row r="1203" spans="7:8" x14ac:dyDescent="0.2">
      <c r="G1203" s="2">
        <v>40293</v>
      </c>
      <c r="H1203" s="3">
        <v>9.6312100000000002E-5</v>
      </c>
    </row>
    <row r="1204" spans="7:8" x14ac:dyDescent="0.2">
      <c r="G1204" s="2">
        <v>40290</v>
      </c>
      <c r="H1204" s="3">
        <v>1.00871E-4</v>
      </c>
    </row>
    <row r="1205" spans="7:8" x14ac:dyDescent="0.2">
      <c r="G1205" s="2">
        <v>40287</v>
      </c>
      <c r="H1205" s="3">
        <v>8.4353199999999997E-5</v>
      </c>
    </row>
    <row r="1206" spans="7:8" x14ac:dyDescent="0.2">
      <c r="G1206" s="2">
        <v>40284</v>
      </c>
      <c r="H1206" s="3">
        <v>7.8522299999999999E-5</v>
      </c>
    </row>
    <row r="1207" spans="7:8" x14ac:dyDescent="0.2">
      <c r="G1207" s="2">
        <v>40281</v>
      </c>
      <c r="H1207" s="3">
        <v>6.4139499999999998E-5</v>
      </c>
    </row>
    <row r="1208" spans="7:8" x14ac:dyDescent="0.2">
      <c r="G1208" s="2">
        <v>40278</v>
      </c>
      <c r="H1208" s="3">
        <v>7.2602599999999995E-5</v>
      </c>
    </row>
    <row r="1209" spans="7:8" x14ac:dyDescent="0.2">
      <c r="G1209" s="2">
        <v>40275</v>
      </c>
      <c r="H1209" s="3">
        <v>5.8384599999999997E-5</v>
      </c>
    </row>
    <row r="1210" spans="7:8" x14ac:dyDescent="0.2">
      <c r="G1210" s="2">
        <v>40272</v>
      </c>
      <c r="H1210" s="3">
        <v>5.0216799999999997E-5</v>
      </c>
    </row>
    <row r="1211" spans="7:8" x14ac:dyDescent="0.2">
      <c r="G1211" s="2">
        <v>40269</v>
      </c>
      <c r="H1211" s="3">
        <v>5.71745E-5</v>
      </c>
    </row>
    <row r="1212" spans="7:8" x14ac:dyDescent="0.2">
      <c r="G1212" s="2">
        <v>40266</v>
      </c>
      <c r="H1212" s="3">
        <v>4.3571600000000001E-5</v>
      </c>
    </row>
    <row r="1213" spans="7:8" x14ac:dyDescent="0.2">
      <c r="G1213" s="2">
        <v>40263</v>
      </c>
      <c r="H1213" s="3">
        <v>4.4252399999999997E-5</v>
      </c>
    </row>
    <row r="1214" spans="7:8" x14ac:dyDescent="0.2">
      <c r="G1214" s="2">
        <v>40260</v>
      </c>
      <c r="H1214" s="3">
        <v>4.6521799999999999E-5</v>
      </c>
    </row>
    <row r="1215" spans="7:8" x14ac:dyDescent="0.2">
      <c r="G1215" s="2">
        <v>40257</v>
      </c>
      <c r="H1215" s="3">
        <v>4.3471599999999999E-5</v>
      </c>
    </row>
    <row r="1216" spans="7:8" x14ac:dyDescent="0.2">
      <c r="G1216" s="2">
        <v>40254</v>
      </c>
      <c r="H1216" s="3">
        <v>2.7704699999999999E-5</v>
      </c>
    </row>
    <row r="1217" spans="7:8" x14ac:dyDescent="0.2">
      <c r="G1217" s="2">
        <v>40251</v>
      </c>
      <c r="H1217" s="3">
        <v>2.8155200000000001E-5</v>
      </c>
    </row>
    <row r="1218" spans="7:8" x14ac:dyDescent="0.2">
      <c r="G1218" s="2">
        <v>40248</v>
      </c>
      <c r="H1218" s="3">
        <v>3.2885200000000002E-5</v>
      </c>
    </row>
    <row r="1219" spans="7:8" x14ac:dyDescent="0.2">
      <c r="G1219" s="2">
        <v>40245</v>
      </c>
      <c r="H1219" s="3">
        <v>3.0632800000000003E-5</v>
      </c>
    </row>
    <row r="1220" spans="7:8" x14ac:dyDescent="0.2">
      <c r="G1220" s="2">
        <v>40242</v>
      </c>
      <c r="H1220" s="3">
        <v>3.28936E-5</v>
      </c>
    </row>
    <row r="1221" spans="7:8" x14ac:dyDescent="0.2">
      <c r="G1221" s="2">
        <v>40239</v>
      </c>
      <c r="H1221" s="3">
        <v>3.6840800000000001E-5</v>
      </c>
    </row>
    <row r="1222" spans="7:8" x14ac:dyDescent="0.2">
      <c r="G1222" s="2">
        <v>40236</v>
      </c>
      <c r="H1222" s="3">
        <v>3.2517700000000002E-5</v>
      </c>
    </row>
    <row r="1223" spans="7:8" x14ac:dyDescent="0.2">
      <c r="G1223" s="2">
        <v>40233</v>
      </c>
      <c r="H1223" s="3">
        <v>3.5713100000000002E-5</v>
      </c>
    </row>
    <row r="1224" spans="7:8" x14ac:dyDescent="0.2">
      <c r="G1224" s="2">
        <v>40230</v>
      </c>
      <c r="H1224" s="3">
        <v>2.6890099999999999E-5</v>
      </c>
    </row>
    <row r="1225" spans="7:8" x14ac:dyDescent="0.2">
      <c r="G1225" s="2">
        <v>40227</v>
      </c>
      <c r="H1225" s="3">
        <v>2.8774900000000001E-5</v>
      </c>
    </row>
    <row r="1226" spans="7:8" x14ac:dyDescent="0.2">
      <c r="G1226" s="2">
        <v>40224</v>
      </c>
      <c r="H1226" s="3">
        <v>2.3246100000000001E-5</v>
      </c>
    </row>
    <row r="1227" spans="7:8" x14ac:dyDescent="0.2">
      <c r="G1227" s="2">
        <v>40221</v>
      </c>
      <c r="H1227" s="3">
        <v>1.69058E-5</v>
      </c>
    </row>
    <row r="1228" spans="7:8" x14ac:dyDescent="0.2">
      <c r="G1228" s="2">
        <v>40218</v>
      </c>
      <c r="H1228" s="3">
        <v>1.8894800000000001E-5</v>
      </c>
    </row>
    <row r="1229" spans="7:8" x14ac:dyDescent="0.2">
      <c r="G1229" s="2">
        <v>40215</v>
      </c>
      <c r="H1229" s="3">
        <v>1.72675E-5</v>
      </c>
    </row>
    <row r="1230" spans="7:8" x14ac:dyDescent="0.2">
      <c r="G1230" s="2">
        <v>40212</v>
      </c>
      <c r="H1230" s="3">
        <v>1.6237699999999999E-5</v>
      </c>
    </row>
    <row r="1231" spans="7:8" x14ac:dyDescent="0.2">
      <c r="G1231" s="2">
        <v>40209</v>
      </c>
      <c r="H1231" s="3">
        <v>1.37653E-5</v>
      </c>
    </row>
    <row r="1232" spans="7:8" x14ac:dyDescent="0.2">
      <c r="G1232" s="2">
        <v>40206</v>
      </c>
      <c r="H1232" s="3">
        <v>1.15602E-5</v>
      </c>
    </row>
    <row r="1233" spans="7:8" x14ac:dyDescent="0.2">
      <c r="G1233" s="2">
        <v>40203</v>
      </c>
      <c r="H1233" s="3">
        <v>1.3564799999999999E-5</v>
      </c>
    </row>
    <row r="1234" spans="7:8" x14ac:dyDescent="0.2">
      <c r="G1234" s="2">
        <v>40200</v>
      </c>
      <c r="H1234" s="3">
        <v>9.7312499999999994E-6</v>
      </c>
    </row>
    <row r="1235" spans="7:8" x14ac:dyDescent="0.2">
      <c r="G1235" s="2">
        <v>40197</v>
      </c>
      <c r="H1235" s="3">
        <v>7.7201200000000005E-6</v>
      </c>
    </row>
    <row r="1236" spans="7:8" x14ac:dyDescent="0.2">
      <c r="G1236" s="2">
        <v>40194</v>
      </c>
      <c r="H1236" s="3">
        <v>8.6932500000000002E-6</v>
      </c>
    </row>
    <row r="1237" spans="7:8" x14ac:dyDescent="0.2">
      <c r="G1237" s="2">
        <v>40191</v>
      </c>
      <c r="H1237" s="3">
        <v>1.0250200000000001E-5</v>
      </c>
    </row>
    <row r="1238" spans="7:8" x14ac:dyDescent="0.2">
      <c r="G1238" s="2">
        <v>40188</v>
      </c>
      <c r="H1238" s="3">
        <v>1.12312E-5</v>
      </c>
    </row>
    <row r="1239" spans="7:8" x14ac:dyDescent="0.2">
      <c r="G1239" s="2">
        <v>40185</v>
      </c>
      <c r="H1239" s="3">
        <v>9.34956E-6</v>
      </c>
    </row>
    <row r="1240" spans="7:8" x14ac:dyDescent="0.2">
      <c r="G1240" s="2">
        <v>40182</v>
      </c>
      <c r="H1240" s="3">
        <v>1.11724E-5</v>
      </c>
    </row>
    <row r="1241" spans="7:8" x14ac:dyDescent="0.2">
      <c r="G1241" s="2">
        <v>40179</v>
      </c>
      <c r="H1241" s="3">
        <v>6.9974699999999999E-6</v>
      </c>
    </row>
    <row r="1242" spans="7:8" x14ac:dyDescent="0.2">
      <c r="G1242" s="2">
        <v>40176</v>
      </c>
      <c r="H1242" s="3">
        <v>8.1524800000000006E-6</v>
      </c>
    </row>
    <row r="1243" spans="7:8" x14ac:dyDescent="0.2">
      <c r="G1243" s="2">
        <v>40173</v>
      </c>
      <c r="H1243" s="3">
        <v>7.9039299999999994E-6</v>
      </c>
    </row>
    <row r="1244" spans="7:8" x14ac:dyDescent="0.2">
      <c r="G1244" s="2">
        <v>40170</v>
      </c>
      <c r="H1244" s="3">
        <v>8.4010400000000008E-6</v>
      </c>
    </row>
    <row r="1245" spans="7:8" x14ac:dyDescent="0.2">
      <c r="G1245" s="2">
        <v>40167</v>
      </c>
      <c r="H1245" s="3">
        <v>8.6992999999999999E-6</v>
      </c>
    </row>
    <row r="1246" spans="7:8" x14ac:dyDescent="0.2">
      <c r="G1246" s="2">
        <v>40164</v>
      </c>
      <c r="H1246" s="3">
        <v>8.0033500000000002E-6</v>
      </c>
    </row>
    <row r="1247" spans="7:8" x14ac:dyDescent="0.2">
      <c r="G1247" s="2">
        <v>40161</v>
      </c>
      <c r="H1247" s="3">
        <v>5.3687099999999998E-6</v>
      </c>
    </row>
    <row r="1248" spans="7:8" x14ac:dyDescent="0.2">
      <c r="G1248" s="2">
        <v>40158</v>
      </c>
      <c r="H1248" s="3">
        <v>6.21378E-6</v>
      </c>
    </row>
    <row r="1249" spans="7:8" x14ac:dyDescent="0.2">
      <c r="G1249" s="2">
        <v>40155</v>
      </c>
      <c r="H1249" s="3">
        <v>5.9155200000000001E-6</v>
      </c>
    </row>
    <row r="1250" spans="7:8" x14ac:dyDescent="0.2">
      <c r="G1250" s="2">
        <v>40152</v>
      </c>
      <c r="H1250" s="3">
        <v>2.58493E-6</v>
      </c>
    </row>
    <row r="1251" spans="7:8" x14ac:dyDescent="0.2">
      <c r="G1251" s="2">
        <v>40149</v>
      </c>
      <c r="H1251" s="3">
        <v>4.8716099999999999E-6</v>
      </c>
    </row>
    <row r="1252" spans="7:8" x14ac:dyDescent="0.2">
      <c r="G1252" s="2">
        <v>40146</v>
      </c>
      <c r="H1252" s="3">
        <v>2.8832000000000002E-6</v>
      </c>
    </row>
    <row r="1253" spans="7:8" x14ac:dyDescent="0.2">
      <c r="G1253" s="2">
        <v>40143</v>
      </c>
      <c r="H1253" s="3">
        <v>3.8774000000000003E-6</v>
      </c>
    </row>
    <row r="1254" spans="7:8" x14ac:dyDescent="0.2">
      <c r="G1254" s="2">
        <v>40140</v>
      </c>
      <c r="H1254" s="3">
        <v>4.77219E-6</v>
      </c>
    </row>
    <row r="1255" spans="7:8" x14ac:dyDescent="0.2">
      <c r="G1255" s="2">
        <v>40137</v>
      </c>
      <c r="H1255" s="3">
        <v>4.0762400000000003E-6</v>
      </c>
    </row>
    <row r="1256" spans="7:8" x14ac:dyDescent="0.2">
      <c r="G1256" s="2">
        <v>40134</v>
      </c>
      <c r="H1256" s="3">
        <v>4.5236299999999998E-6</v>
      </c>
    </row>
    <row r="1257" spans="7:8" x14ac:dyDescent="0.2">
      <c r="G1257" s="2">
        <v>40131</v>
      </c>
      <c r="H1257" s="3">
        <v>4.1259499999999999E-6</v>
      </c>
    </row>
    <row r="1258" spans="7:8" x14ac:dyDescent="0.2">
      <c r="G1258" s="2">
        <v>40128</v>
      </c>
      <c r="H1258" s="3">
        <v>3.43001E-6</v>
      </c>
    </row>
    <row r="1259" spans="7:8" x14ac:dyDescent="0.2">
      <c r="G1259" s="2">
        <v>40125</v>
      </c>
      <c r="H1259" s="3">
        <v>3.47972E-6</v>
      </c>
    </row>
    <row r="1260" spans="7:8" x14ac:dyDescent="0.2">
      <c r="G1260" s="2">
        <v>40122</v>
      </c>
      <c r="H1260" s="3">
        <v>3.1814600000000001E-6</v>
      </c>
    </row>
    <row r="1261" spans="7:8" x14ac:dyDescent="0.2">
      <c r="G1261" s="2">
        <v>40119</v>
      </c>
      <c r="H1261" s="3">
        <v>1.64044E-6</v>
      </c>
    </row>
    <row r="1262" spans="7:8" x14ac:dyDescent="0.2">
      <c r="G1262" s="2">
        <v>40116</v>
      </c>
      <c r="H1262" s="3">
        <v>3.0323300000000002E-6</v>
      </c>
    </row>
    <row r="1263" spans="7:8" x14ac:dyDescent="0.2">
      <c r="G1263" s="2">
        <v>40113</v>
      </c>
      <c r="H1263" s="3">
        <v>3.2808800000000001E-6</v>
      </c>
    </row>
    <row r="1264" spans="7:8" x14ac:dyDescent="0.2">
      <c r="G1264" s="2">
        <v>40110</v>
      </c>
      <c r="H1264" s="3">
        <v>3.72827E-6</v>
      </c>
    </row>
    <row r="1265" spans="7:8" x14ac:dyDescent="0.2">
      <c r="G1265" s="2">
        <v>40107</v>
      </c>
      <c r="H1265" s="3">
        <v>4.1259499999999999E-6</v>
      </c>
    </row>
    <row r="1266" spans="7:8" x14ac:dyDescent="0.2">
      <c r="G1266" s="2">
        <v>40104</v>
      </c>
      <c r="H1266" s="3">
        <v>3.1814600000000001E-6</v>
      </c>
    </row>
    <row r="1267" spans="7:8" x14ac:dyDescent="0.2">
      <c r="G1267" s="2">
        <v>40101</v>
      </c>
      <c r="H1267" s="3">
        <v>4.2253699999999998E-6</v>
      </c>
    </row>
    <row r="1268" spans="7:8" x14ac:dyDescent="0.2">
      <c r="G1268" s="2">
        <v>40098</v>
      </c>
      <c r="H1268" s="3">
        <v>3.0820400000000001E-6</v>
      </c>
    </row>
    <row r="1269" spans="7:8" x14ac:dyDescent="0.2">
      <c r="G1269" s="2">
        <v>40095</v>
      </c>
      <c r="H1269" s="3">
        <v>3.8774000000000003E-6</v>
      </c>
    </row>
    <row r="1270" spans="7:8" x14ac:dyDescent="0.2">
      <c r="G1270" s="2">
        <v>40092</v>
      </c>
      <c r="H1270" s="3">
        <v>2.0381200000000001E-6</v>
      </c>
    </row>
    <row r="1271" spans="7:8" x14ac:dyDescent="0.2">
      <c r="G1271" s="2">
        <v>40089</v>
      </c>
      <c r="H1271" s="3">
        <v>2.8832000000000002E-6</v>
      </c>
    </row>
    <row r="1272" spans="7:8" x14ac:dyDescent="0.2">
      <c r="G1272" s="2">
        <v>40086</v>
      </c>
      <c r="H1272" s="3">
        <v>4.3247899999999998E-6</v>
      </c>
    </row>
    <row r="1273" spans="7:8" x14ac:dyDescent="0.2">
      <c r="G1273" s="2">
        <v>40083</v>
      </c>
      <c r="H1273" s="3">
        <v>4.4242099999999998E-6</v>
      </c>
    </row>
    <row r="1274" spans="7:8" x14ac:dyDescent="0.2">
      <c r="G1274" s="2">
        <v>40080</v>
      </c>
      <c r="H1274" s="3">
        <v>4.0762400000000003E-6</v>
      </c>
    </row>
    <row r="1275" spans="7:8" x14ac:dyDescent="0.2">
      <c r="G1275" s="2">
        <v>40077</v>
      </c>
      <c r="H1275" s="3">
        <v>3.67856E-6</v>
      </c>
    </row>
    <row r="1276" spans="7:8" x14ac:dyDescent="0.2">
      <c r="G1276" s="2">
        <v>40074</v>
      </c>
      <c r="H1276" s="3">
        <v>4.0265299999999999E-6</v>
      </c>
    </row>
    <row r="1277" spans="7:8" x14ac:dyDescent="0.2">
      <c r="G1277" s="2">
        <v>40071</v>
      </c>
      <c r="H1277" s="3">
        <v>2.7837799999999998E-6</v>
      </c>
    </row>
    <row r="1278" spans="7:8" x14ac:dyDescent="0.2">
      <c r="G1278" s="2">
        <v>40068</v>
      </c>
      <c r="H1278" s="3">
        <v>3.52943E-6</v>
      </c>
    </row>
    <row r="1279" spans="7:8" x14ac:dyDescent="0.2">
      <c r="G1279" s="2">
        <v>40065</v>
      </c>
      <c r="H1279" s="3">
        <v>2.8832000000000002E-6</v>
      </c>
    </row>
    <row r="1280" spans="7:8" x14ac:dyDescent="0.2">
      <c r="G1280" s="2">
        <v>40062</v>
      </c>
      <c r="H1280" s="3">
        <v>3.57914E-6</v>
      </c>
    </row>
    <row r="1281" spans="7:8" x14ac:dyDescent="0.2">
      <c r="G1281" s="2">
        <v>40059</v>
      </c>
      <c r="H1281" s="3">
        <v>2.9826200000000002E-6</v>
      </c>
    </row>
    <row r="1282" spans="7:8" x14ac:dyDescent="0.2">
      <c r="G1282" s="2">
        <v>40056</v>
      </c>
      <c r="H1282" s="3">
        <v>4.67277E-6</v>
      </c>
    </row>
    <row r="1283" spans="7:8" x14ac:dyDescent="0.2">
      <c r="G1283" s="2">
        <v>40053</v>
      </c>
      <c r="H1283" s="3">
        <v>3.1814600000000001E-6</v>
      </c>
    </row>
    <row r="1284" spans="7:8" x14ac:dyDescent="0.2">
      <c r="G1284" s="2">
        <v>40050</v>
      </c>
      <c r="H1284" s="3">
        <v>2.73406E-6</v>
      </c>
    </row>
    <row r="1285" spans="7:8" x14ac:dyDescent="0.2">
      <c r="G1285" s="2">
        <v>40047</v>
      </c>
      <c r="H1285" s="3">
        <v>3.97682E-7</v>
      </c>
    </row>
    <row r="1286" spans="7:8" x14ac:dyDescent="0.2">
      <c r="G1286" s="2">
        <v>40044</v>
      </c>
      <c r="H1286" s="3">
        <v>7.4565400000000001E-7</v>
      </c>
    </row>
    <row r="1287" spans="7:8" x14ac:dyDescent="0.2">
      <c r="G1287" s="2">
        <v>40041</v>
      </c>
      <c r="H1287" s="3">
        <v>1.2427599999999999E-6</v>
      </c>
    </row>
    <row r="1288" spans="7:8" x14ac:dyDescent="0.2">
      <c r="G1288" s="2">
        <v>40038</v>
      </c>
      <c r="H1288" s="3">
        <v>4.0265299999999999E-6</v>
      </c>
    </row>
    <row r="1289" spans="7:8" x14ac:dyDescent="0.2">
      <c r="G1289" s="2">
        <v>40035</v>
      </c>
      <c r="H1289" s="3">
        <v>4.0762400000000003E-6</v>
      </c>
    </row>
    <row r="1290" spans="7:8" x14ac:dyDescent="0.2">
      <c r="G1290" s="2">
        <v>40032</v>
      </c>
      <c r="H1290" s="3">
        <v>3.67856E-6</v>
      </c>
    </row>
    <row r="1291" spans="7:8" x14ac:dyDescent="0.2">
      <c r="G1291" s="2">
        <v>40029</v>
      </c>
      <c r="H1291" s="3">
        <v>2.8832000000000002E-6</v>
      </c>
    </row>
    <row r="1292" spans="7:8" x14ac:dyDescent="0.2">
      <c r="G1292" s="2">
        <v>40026</v>
      </c>
      <c r="H1292" s="3">
        <v>1.14334E-6</v>
      </c>
    </row>
    <row r="1293" spans="7:8" x14ac:dyDescent="0.2">
      <c r="G1293" s="2">
        <v>40023</v>
      </c>
      <c r="H1293" s="3">
        <v>1.5907300000000001E-6</v>
      </c>
    </row>
    <row r="1294" spans="7:8" x14ac:dyDescent="0.2">
      <c r="G1294" s="2">
        <v>40020</v>
      </c>
      <c r="H1294" s="3">
        <v>6.4623400000000004E-7</v>
      </c>
    </row>
    <row r="1295" spans="7:8" x14ac:dyDescent="0.2">
      <c r="G1295" s="2">
        <v>40017</v>
      </c>
      <c r="H1295" s="3">
        <v>3.2808800000000001E-6</v>
      </c>
    </row>
    <row r="1296" spans="7:8" x14ac:dyDescent="0.2">
      <c r="G1296" s="2">
        <v>40014</v>
      </c>
      <c r="H1296" s="3">
        <v>3.72827E-6</v>
      </c>
    </row>
    <row r="1297" spans="7:8" x14ac:dyDescent="0.2">
      <c r="G1297" s="2">
        <v>40011</v>
      </c>
      <c r="H1297" s="3">
        <v>3.2311700000000001E-6</v>
      </c>
    </row>
    <row r="1298" spans="7:8" x14ac:dyDescent="0.2">
      <c r="G1298" s="2">
        <v>40008</v>
      </c>
      <c r="H1298" s="3">
        <v>3.57914E-6</v>
      </c>
    </row>
    <row r="1299" spans="7:8" x14ac:dyDescent="0.2">
      <c r="G1299" s="2">
        <v>40005</v>
      </c>
      <c r="H1299" s="3">
        <v>4.1756600000000003E-6</v>
      </c>
    </row>
    <row r="1300" spans="7:8" x14ac:dyDescent="0.2">
      <c r="G1300" s="2">
        <v>40002</v>
      </c>
      <c r="H1300" s="3">
        <v>3.9271099999999999E-6</v>
      </c>
    </row>
    <row r="1301" spans="7:8" x14ac:dyDescent="0.2">
      <c r="G1301" s="2">
        <v>39999</v>
      </c>
      <c r="H1301" s="3">
        <v>3.9768200000000003E-6</v>
      </c>
    </row>
    <row r="1302" spans="7:8" x14ac:dyDescent="0.2">
      <c r="G1302" s="2">
        <v>39996</v>
      </c>
      <c r="H1302" s="3">
        <v>3.57914E-6</v>
      </c>
    </row>
    <row r="1303" spans="7:8" x14ac:dyDescent="0.2">
      <c r="G1303" s="2">
        <v>39993</v>
      </c>
      <c r="H1303" s="3">
        <v>3.77798E-6</v>
      </c>
    </row>
    <row r="1304" spans="7:8" x14ac:dyDescent="0.2">
      <c r="G1304" s="2">
        <v>39990</v>
      </c>
      <c r="H1304" s="3">
        <v>4.4242099999999998E-6</v>
      </c>
    </row>
    <row r="1305" spans="7:8" x14ac:dyDescent="0.2">
      <c r="G1305" s="2">
        <v>39987</v>
      </c>
      <c r="H1305" s="3">
        <v>3.77798E-6</v>
      </c>
    </row>
    <row r="1306" spans="7:8" x14ac:dyDescent="0.2">
      <c r="G1306" s="2">
        <v>39984</v>
      </c>
      <c r="H1306" s="3">
        <v>4.1756600000000003E-6</v>
      </c>
    </row>
    <row r="1307" spans="7:8" x14ac:dyDescent="0.2">
      <c r="G1307" s="2">
        <v>39981</v>
      </c>
      <c r="H1307" s="3">
        <v>3.8276899999999999E-6</v>
      </c>
    </row>
    <row r="1308" spans="7:8" x14ac:dyDescent="0.2">
      <c r="G1308" s="2">
        <v>39978</v>
      </c>
      <c r="H1308" s="3">
        <v>3.47972E-6</v>
      </c>
    </row>
    <row r="1309" spans="7:8" x14ac:dyDescent="0.2">
      <c r="G1309" s="2">
        <v>39975</v>
      </c>
      <c r="H1309" s="3">
        <v>4.6230600000000004E-6</v>
      </c>
    </row>
    <row r="1310" spans="7:8" x14ac:dyDescent="0.2">
      <c r="G1310" s="2">
        <v>39972</v>
      </c>
      <c r="H1310" s="3">
        <v>3.57914E-6</v>
      </c>
    </row>
    <row r="1311" spans="7:8" x14ac:dyDescent="0.2">
      <c r="G1311" s="2">
        <v>39969</v>
      </c>
      <c r="H1311" s="3">
        <v>2.8334900000000002E-6</v>
      </c>
    </row>
    <row r="1312" spans="7:8" x14ac:dyDescent="0.2">
      <c r="G1312" s="2">
        <v>39966</v>
      </c>
      <c r="H1312" s="3">
        <v>4.4242099999999998E-6</v>
      </c>
    </row>
    <row r="1313" spans="7:8" x14ac:dyDescent="0.2">
      <c r="G1313" s="2">
        <v>39963</v>
      </c>
      <c r="H1313" s="3">
        <v>5.1201600000000003E-6</v>
      </c>
    </row>
    <row r="1314" spans="7:8" x14ac:dyDescent="0.2">
      <c r="G1314" s="2">
        <v>39960</v>
      </c>
      <c r="H1314" s="3">
        <v>6.21378E-6</v>
      </c>
    </row>
    <row r="1315" spans="7:8" x14ac:dyDescent="0.2">
      <c r="G1315" s="2">
        <v>39957</v>
      </c>
      <c r="H1315" s="3">
        <v>4.77219E-6</v>
      </c>
    </row>
    <row r="1316" spans="7:8" x14ac:dyDescent="0.2">
      <c r="G1316" s="2">
        <v>39954</v>
      </c>
      <c r="H1316" s="3">
        <v>4.4242099999999998E-6</v>
      </c>
    </row>
    <row r="1317" spans="7:8" x14ac:dyDescent="0.2">
      <c r="G1317" s="2">
        <v>39951</v>
      </c>
      <c r="H1317" s="3">
        <v>6.1640699999999996E-6</v>
      </c>
    </row>
    <row r="1318" spans="7:8" x14ac:dyDescent="0.2">
      <c r="G1318" s="2">
        <v>39948</v>
      </c>
      <c r="H1318" s="3">
        <v>7.1085699999999996E-6</v>
      </c>
    </row>
    <row r="1319" spans="7:8" x14ac:dyDescent="0.2">
      <c r="G1319" s="2">
        <v>39945</v>
      </c>
      <c r="H1319" s="3">
        <v>6.3132E-6</v>
      </c>
    </row>
    <row r="1320" spans="7:8" x14ac:dyDescent="0.2">
      <c r="G1320" s="2">
        <v>39942</v>
      </c>
      <c r="H1320" s="3">
        <v>4.5236299999999998E-6</v>
      </c>
    </row>
    <row r="1321" spans="7:8" x14ac:dyDescent="0.2">
      <c r="G1321" s="2">
        <v>39939</v>
      </c>
      <c r="H1321" s="3">
        <v>6.8103099999999997E-6</v>
      </c>
    </row>
    <row r="1322" spans="7:8" x14ac:dyDescent="0.2">
      <c r="G1322" s="2">
        <v>39936</v>
      </c>
      <c r="H1322" s="3">
        <v>5.6669699999999997E-6</v>
      </c>
    </row>
    <row r="1323" spans="7:8" x14ac:dyDescent="0.2">
      <c r="G1323" s="2">
        <v>39933</v>
      </c>
      <c r="H1323" s="3">
        <v>6.5617600000000002E-6</v>
      </c>
    </row>
    <row r="1324" spans="7:8" x14ac:dyDescent="0.2">
      <c r="G1324" s="2">
        <v>39930</v>
      </c>
      <c r="H1324" s="3">
        <v>5.2195800000000003E-6</v>
      </c>
    </row>
    <row r="1325" spans="7:8" x14ac:dyDescent="0.2">
      <c r="G1325" s="2">
        <v>39927</v>
      </c>
      <c r="H1325" s="3">
        <v>5.6172600000000002E-6</v>
      </c>
    </row>
    <row r="1326" spans="7:8" x14ac:dyDescent="0.2">
      <c r="G1326" s="2">
        <v>39924</v>
      </c>
      <c r="H1326" s="3">
        <v>6.11436E-6</v>
      </c>
    </row>
    <row r="1327" spans="7:8" x14ac:dyDescent="0.2">
      <c r="G1327" s="2">
        <v>39921</v>
      </c>
      <c r="H1327" s="3">
        <v>6.0646499999999996E-6</v>
      </c>
    </row>
    <row r="1328" spans="7:8" x14ac:dyDescent="0.2">
      <c r="G1328" s="2">
        <v>39918</v>
      </c>
      <c r="H1328" s="3">
        <v>5.5675499999999997E-6</v>
      </c>
    </row>
    <row r="1329" spans="7:8" x14ac:dyDescent="0.2">
      <c r="G1329" s="2">
        <v>39915</v>
      </c>
      <c r="H1329" s="3">
        <v>5.7166800000000001E-6</v>
      </c>
    </row>
    <row r="1330" spans="7:8" x14ac:dyDescent="0.2">
      <c r="G1330" s="2">
        <v>39912</v>
      </c>
      <c r="H1330" s="3">
        <v>4.9213200000000003E-6</v>
      </c>
    </row>
    <row r="1331" spans="7:8" x14ac:dyDescent="0.2">
      <c r="G1331" s="2">
        <v>39909</v>
      </c>
      <c r="H1331" s="3">
        <v>5.7166800000000001E-6</v>
      </c>
    </row>
    <row r="1332" spans="7:8" x14ac:dyDescent="0.2">
      <c r="G1332" s="2">
        <v>39906</v>
      </c>
      <c r="H1332" s="3">
        <v>5.6172600000000002E-6</v>
      </c>
    </row>
    <row r="1333" spans="7:8" x14ac:dyDescent="0.2">
      <c r="G1333" s="2">
        <v>39903</v>
      </c>
      <c r="H1333" s="3">
        <v>5.6172600000000002E-6</v>
      </c>
    </row>
    <row r="1334" spans="7:8" x14ac:dyDescent="0.2">
      <c r="G1334" s="2">
        <v>39900</v>
      </c>
      <c r="H1334" s="3">
        <v>5.9155200000000001E-6</v>
      </c>
    </row>
    <row r="1335" spans="7:8" x14ac:dyDescent="0.2">
      <c r="G1335" s="2">
        <v>39897</v>
      </c>
      <c r="H1335" s="3">
        <v>5.7663899999999997E-6</v>
      </c>
    </row>
    <row r="1336" spans="7:8" x14ac:dyDescent="0.2">
      <c r="G1336" s="2">
        <v>39894</v>
      </c>
      <c r="H1336" s="3">
        <v>4.7224800000000004E-6</v>
      </c>
    </row>
    <row r="1337" spans="7:8" x14ac:dyDescent="0.2">
      <c r="G1337" s="2">
        <v>39891</v>
      </c>
      <c r="H1337" s="3">
        <v>6.0646499999999996E-6</v>
      </c>
    </row>
    <row r="1338" spans="7:8" x14ac:dyDescent="0.2">
      <c r="G1338" s="2">
        <v>39888</v>
      </c>
      <c r="H1338" s="3">
        <v>6.4623400000000002E-6</v>
      </c>
    </row>
    <row r="1339" spans="7:8" x14ac:dyDescent="0.2">
      <c r="G1339" s="2">
        <v>39885</v>
      </c>
      <c r="H1339" s="3">
        <v>5.6669699999999997E-6</v>
      </c>
    </row>
    <row r="1340" spans="7:8" x14ac:dyDescent="0.2">
      <c r="G1340" s="2">
        <v>39882</v>
      </c>
      <c r="H1340" s="3">
        <v>5.2195800000000003E-6</v>
      </c>
    </row>
    <row r="1341" spans="7:8" x14ac:dyDescent="0.2">
      <c r="G1341" s="2">
        <v>39879</v>
      </c>
      <c r="H1341" s="3">
        <v>5.5178400000000002E-6</v>
      </c>
    </row>
    <row r="1342" spans="7:8" x14ac:dyDescent="0.2">
      <c r="G1342" s="2">
        <v>39876</v>
      </c>
      <c r="H1342" s="3">
        <v>5.2692899999999998E-6</v>
      </c>
    </row>
    <row r="1343" spans="7:8" x14ac:dyDescent="0.2">
      <c r="G1343" s="2">
        <v>39873</v>
      </c>
      <c r="H1343" s="3">
        <v>5.2692899999999998E-6</v>
      </c>
    </row>
    <row r="1344" spans="7:8" x14ac:dyDescent="0.2">
      <c r="G1344" s="2">
        <v>39870</v>
      </c>
      <c r="H1344" s="3">
        <v>4.77219E-6</v>
      </c>
    </row>
    <row r="1345" spans="7:8" x14ac:dyDescent="0.2">
      <c r="G1345" s="2">
        <v>39867</v>
      </c>
      <c r="H1345" s="3">
        <v>5.3190000000000002E-6</v>
      </c>
    </row>
    <row r="1346" spans="7:8" x14ac:dyDescent="0.2">
      <c r="G1346" s="2">
        <v>39864</v>
      </c>
      <c r="H1346" s="3">
        <v>6.3629100000000004E-6</v>
      </c>
    </row>
    <row r="1347" spans="7:8" x14ac:dyDescent="0.2">
      <c r="G1347" s="2">
        <v>39861</v>
      </c>
      <c r="H1347" s="3">
        <v>5.8658099999999997E-6</v>
      </c>
    </row>
    <row r="1348" spans="7:8" x14ac:dyDescent="0.2">
      <c r="G1348" s="2">
        <v>39858</v>
      </c>
      <c r="H1348" s="3">
        <v>7.0091499999999996E-6</v>
      </c>
    </row>
    <row r="1349" spans="7:8" x14ac:dyDescent="0.2">
      <c r="G1349" s="2">
        <v>39855</v>
      </c>
      <c r="H1349" s="3">
        <v>6.5120499999999998E-6</v>
      </c>
    </row>
    <row r="1350" spans="7:8" x14ac:dyDescent="0.2">
      <c r="G1350" s="2">
        <v>39852</v>
      </c>
      <c r="H1350" s="3">
        <v>6.6611800000000001E-6</v>
      </c>
    </row>
    <row r="1351" spans="7:8" x14ac:dyDescent="0.2">
      <c r="G1351" s="2">
        <v>39849</v>
      </c>
      <c r="H1351" s="3">
        <v>6.01494E-6</v>
      </c>
    </row>
    <row r="1352" spans="7:8" x14ac:dyDescent="0.2">
      <c r="G1352" s="2">
        <v>39846</v>
      </c>
      <c r="H1352" s="3">
        <v>6.3132E-6</v>
      </c>
    </row>
    <row r="1353" spans="7:8" x14ac:dyDescent="0.2">
      <c r="G1353" s="2">
        <v>39843</v>
      </c>
      <c r="H1353" s="3">
        <v>6.01494E-6</v>
      </c>
    </row>
    <row r="1354" spans="7:8" x14ac:dyDescent="0.2">
      <c r="G1354" s="2">
        <v>39840</v>
      </c>
      <c r="H1354" s="3">
        <v>5.1201600000000003E-6</v>
      </c>
    </row>
    <row r="1355" spans="7:8" x14ac:dyDescent="0.2">
      <c r="G1355" s="2">
        <v>39837</v>
      </c>
      <c r="H1355" s="3">
        <v>9.8923399999999995E-6</v>
      </c>
    </row>
    <row r="1356" spans="7:8" x14ac:dyDescent="0.2">
      <c r="G1356" s="2">
        <v>39834</v>
      </c>
      <c r="H1356" s="3">
        <v>5.6172600000000002E-6</v>
      </c>
    </row>
    <row r="1357" spans="7:8" x14ac:dyDescent="0.2">
      <c r="G1357" s="2">
        <v>39831</v>
      </c>
      <c r="H1357" s="3">
        <v>5.0207400000000003E-6</v>
      </c>
    </row>
    <row r="1358" spans="7:8" x14ac:dyDescent="0.2">
      <c r="G1358" s="2">
        <v>39828</v>
      </c>
      <c r="H1358" s="3">
        <v>6.3132E-6</v>
      </c>
    </row>
    <row r="1359" spans="7:8" x14ac:dyDescent="0.2">
      <c r="G1359" s="2">
        <v>39825</v>
      </c>
      <c r="H1359" s="3">
        <v>4.4242099999999998E-6</v>
      </c>
    </row>
    <row r="1360" spans="7:8" x14ac:dyDescent="0.2">
      <c r="G1360" s="2">
        <v>39822</v>
      </c>
      <c r="H1360" s="3">
        <v>6.9594400000000003E-7</v>
      </c>
    </row>
    <row r="1361" spans="7:8" x14ac:dyDescent="0.2">
      <c r="G1361" s="2">
        <v>39819</v>
      </c>
      <c r="H1361" s="3">
        <v>0</v>
      </c>
    </row>
    <row r="1362" spans="7:8" x14ac:dyDescent="0.2">
      <c r="G1362" s="2">
        <v>39816</v>
      </c>
      <c r="H1362" s="3">
        <v>4.9710300000000003E-8</v>
      </c>
    </row>
  </sheetData>
  <sortState xmlns:xlrd2="http://schemas.microsoft.com/office/spreadsheetml/2017/richdata2" ref="G2:H1362">
    <sortCondition descending="1" ref="G2:G1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Kirincic</dc:creator>
  <cp:lastModifiedBy>Matthew Kirincic</cp:lastModifiedBy>
  <dcterms:created xsi:type="dcterms:W3CDTF">2020-03-12T06:26:10Z</dcterms:created>
  <dcterms:modified xsi:type="dcterms:W3CDTF">2020-03-12T07:14:47Z</dcterms:modified>
</cp:coreProperties>
</file>