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KkC9C5GtB8Y/RN++qzjhKQ2zSBQ=="/>
    </ext>
  </extLst>
</workbook>
</file>

<file path=xl/sharedStrings.xml><?xml version="1.0" encoding="utf-8"?>
<sst xmlns="http://schemas.openxmlformats.org/spreadsheetml/2006/main" count="811" uniqueCount="420">
  <si>
    <t>Official Name Region</t>
  </si>
  <si>
    <t>Code</t>
  </si>
  <si>
    <t>Region Code</t>
  </si>
  <si>
    <t>Unique Regions</t>
  </si>
  <si>
    <t>RegionCode</t>
  </si>
  <si>
    <t>West Midlands</t>
  </si>
  <si>
    <t>E06000019</t>
  </si>
  <si>
    <t>South East</t>
  </si>
  <si>
    <t>E06000060</t>
  </si>
  <si>
    <t>East Midlands</t>
  </si>
  <si>
    <t>E07000033</t>
  </si>
  <si>
    <t>E07000061</t>
  </si>
  <si>
    <t>E07000107</t>
  </si>
  <si>
    <t>North West</t>
  </si>
  <si>
    <t>E07000128</t>
  </si>
  <si>
    <t>London</t>
  </si>
  <si>
    <t>E09000023</t>
  </si>
  <si>
    <t>Northern Ireland</t>
  </si>
  <si>
    <t>N09000001</t>
  </si>
  <si>
    <t>N09000002</t>
  </si>
  <si>
    <t>N09000008</t>
  </si>
  <si>
    <t>Scotland</t>
  </si>
  <si>
    <t>S12000029</t>
  </si>
  <si>
    <t>Wales</t>
  </si>
  <si>
    <t>W06000014</t>
  </si>
  <si>
    <t>E06000018</t>
  </si>
  <si>
    <t>South West</t>
  </si>
  <si>
    <t>E06000022</t>
  </si>
  <si>
    <t>E07000041</t>
  </si>
  <si>
    <t>E07000082</t>
  </si>
  <si>
    <t>E07000094</t>
  </si>
  <si>
    <t>E07000116</t>
  </si>
  <si>
    <t>E07000142</t>
  </si>
  <si>
    <t>E07000173</t>
  </si>
  <si>
    <t>East of England</t>
  </si>
  <si>
    <t>E07000203</t>
  </si>
  <si>
    <t>E07000237</t>
  </si>
  <si>
    <t>Yorkshire and The Humber</t>
  </si>
  <si>
    <t>E08000017</t>
  </si>
  <si>
    <t>E08000036</t>
  </si>
  <si>
    <t>E09000002</t>
  </si>
  <si>
    <t>S12000006</t>
  </si>
  <si>
    <t>E06000046</t>
  </si>
  <si>
    <t>E07000040</t>
  </si>
  <si>
    <t>E07000042</t>
  </si>
  <si>
    <t>E07000083</t>
  </si>
  <si>
    <t>E07000096</t>
  </si>
  <si>
    <t>E07000121</t>
  </si>
  <si>
    <t>E07000127</t>
  </si>
  <si>
    <t>E07000208</t>
  </si>
  <si>
    <t>E07000218</t>
  </si>
  <si>
    <t>E08000014</t>
  </si>
  <si>
    <t>E08000027</t>
  </si>
  <si>
    <t>N09000011</t>
  </si>
  <si>
    <t>S12000034</t>
  </si>
  <si>
    <t>W06000012</t>
  </si>
  <si>
    <t>W06000022</t>
  </si>
  <si>
    <t>E06000037</t>
  </si>
  <si>
    <t>E07000114</t>
  </si>
  <si>
    <t>E07000119</t>
  </si>
  <si>
    <t>E07000124</t>
  </si>
  <si>
    <t>E07000135</t>
  </si>
  <si>
    <t>E07000207</t>
  </si>
  <si>
    <t>E07000224</t>
  </si>
  <si>
    <t>E07000245</t>
  </si>
  <si>
    <t>E08000002</t>
  </si>
  <si>
    <t>E08000005</t>
  </si>
  <si>
    <t>E09000008</t>
  </si>
  <si>
    <t>S12000021</t>
  </si>
  <si>
    <t>S12000028</t>
  </si>
  <si>
    <t>E06000006</t>
  </si>
  <si>
    <t>E06000039</t>
  </si>
  <si>
    <t>E06000042</t>
  </si>
  <si>
    <t>North East</t>
  </si>
  <si>
    <t>E06000047</t>
  </si>
  <si>
    <t>E07000027</t>
  </si>
  <si>
    <t>E07000036</t>
  </si>
  <si>
    <t>E07000092</t>
  </si>
  <si>
    <t>E07000131</t>
  </si>
  <si>
    <t>E07000172</t>
  </si>
  <si>
    <t>S12000008</t>
  </si>
  <si>
    <t>S12000033</t>
  </si>
  <si>
    <t>W06000003</t>
  </si>
  <si>
    <t>E06000034</t>
  </si>
  <si>
    <t>E06000043</t>
  </si>
  <si>
    <t>E07000078</t>
  </si>
  <si>
    <t>E07000111</t>
  </si>
  <si>
    <t>E07000130</t>
  </si>
  <si>
    <t>E07000140</t>
  </si>
  <si>
    <t>E07000149</t>
  </si>
  <si>
    <t>E07000175</t>
  </si>
  <si>
    <t>E07000181</t>
  </si>
  <si>
    <t>E07000211</t>
  </si>
  <si>
    <t>E07000243</t>
  </si>
  <si>
    <t>E07000244</t>
  </si>
  <si>
    <t>E08000010</t>
  </si>
  <si>
    <t>E08000033</t>
  </si>
  <si>
    <t>E09000022</t>
  </si>
  <si>
    <t>E09000031</t>
  </si>
  <si>
    <t>E09000033</t>
  </si>
  <si>
    <t>W06000005</t>
  </si>
  <si>
    <t>W06000006</t>
  </si>
  <si>
    <t>E06000031</t>
  </si>
  <si>
    <t>E06000062</t>
  </si>
  <si>
    <t>E07000028</t>
  </si>
  <si>
    <t>E07000125</t>
  </si>
  <si>
    <t>E07000166</t>
  </si>
  <si>
    <t>E07000193</t>
  </si>
  <si>
    <t>E07000195</t>
  </si>
  <si>
    <t>E07000200</t>
  </si>
  <si>
    <t>E07000212</t>
  </si>
  <si>
    <t>E07000246</t>
  </si>
  <si>
    <t>E08000018</t>
  </si>
  <si>
    <t>E08000029</t>
  </si>
  <si>
    <t>E06000001</t>
  </si>
  <si>
    <t>E06000009</t>
  </si>
  <si>
    <t>E06000013</t>
  </si>
  <si>
    <t>E06000015</t>
  </si>
  <si>
    <t>E06000051</t>
  </si>
  <si>
    <t>E07000093</t>
  </si>
  <si>
    <t>E07000095</t>
  </si>
  <si>
    <t>E07000148</t>
  </si>
  <si>
    <t>E07000210</t>
  </si>
  <si>
    <t>E07000217</t>
  </si>
  <si>
    <t>E07000225</t>
  </si>
  <si>
    <t>E08000016</t>
  </si>
  <si>
    <t>E09000021</t>
  </si>
  <si>
    <t>E09000028</t>
  </si>
  <si>
    <t>N09000006</t>
  </si>
  <si>
    <t>N09000010</t>
  </si>
  <si>
    <t>S12000042</t>
  </si>
  <si>
    <t>E06000033</t>
  </si>
  <si>
    <t>E07000037</t>
  </si>
  <si>
    <t>E07000134</t>
  </si>
  <si>
    <t>E07000139</t>
  </si>
  <si>
    <t>E07000170</t>
  </si>
  <si>
    <t>E07000189</t>
  </si>
  <si>
    <t>E07000209</t>
  </si>
  <si>
    <t>E07000235</t>
  </si>
  <si>
    <t>E08000015</t>
  </si>
  <si>
    <t>E09000003</t>
  </si>
  <si>
    <t>E09000006</t>
  </si>
  <si>
    <t>E09000024</t>
  </si>
  <si>
    <t>S12000020</t>
  </si>
  <si>
    <t>W06000004</t>
  </si>
  <si>
    <t>E06000023</t>
  </si>
  <si>
    <t>E06000045</t>
  </si>
  <si>
    <t>E06000058</t>
  </si>
  <si>
    <t>E07000010</t>
  </si>
  <si>
    <t>E07000011</t>
  </si>
  <si>
    <t>E07000098</t>
  </si>
  <si>
    <t>E07000176</t>
  </si>
  <si>
    <t>E07000215</t>
  </si>
  <si>
    <t>N09000007</t>
  </si>
  <si>
    <t>W06000019</t>
  </si>
  <si>
    <t>E06000054</t>
  </si>
  <si>
    <t>E07000080</t>
  </si>
  <si>
    <t>E07000105</t>
  </si>
  <si>
    <t>E07000133</t>
  </si>
  <si>
    <t>E07000179</t>
  </si>
  <si>
    <t>E07000188</t>
  </si>
  <si>
    <t>E08000007</t>
  </si>
  <si>
    <t>E08000011</t>
  </si>
  <si>
    <t>E09000020</t>
  </si>
  <si>
    <t>E09000026</t>
  </si>
  <si>
    <t>S12000041</t>
  </si>
  <si>
    <t>S12000047</t>
  </si>
  <si>
    <t>E07000112</t>
  </si>
  <si>
    <t>E07000113</t>
  </si>
  <si>
    <t>E07000167</t>
  </si>
  <si>
    <t>E07000192</t>
  </si>
  <si>
    <t>E07000226</t>
  </si>
  <si>
    <t>E07000239</t>
  </si>
  <si>
    <t>E08000009</t>
  </si>
  <si>
    <t>E08000026</t>
  </si>
  <si>
    <t>E08000034</t>
  </si>
  <si>
    <t>S12000050</t>
  </si>
  <si>
    <t>W06000002</t>
  </si>
  <si>
    <t>W06000009</t>
  </si>
  <si>
    <t>E06000017</t>
  </si>
  <si>
    <t>E06000026</t>
  </si>
  <si>
    <t>E07000045</t>
  </si>
  <si>
    <t>E07000067</t>
  </si>
  <si>
    <t>E07000084</t>
  </si>
  <si>
    <t>E07000091</t>
  </si>
  <si>
    <t>E07000146</t>
  </si>
  <si>
    <t>E07000169</t>
  </si>
  <si>
    <t>E08000001</t>
  </si>
  <si>
    <t>E08000008</t>
  </si>
  <si>
    <t>E08000013</t>
  </si>
  <si>
    <t>E09000019</t>
  </si>
  <si>
    <t>N09000004</t>
  </si>
  <si>
    <t>S12000040</t>
  </si>
  <si>
    <t>S12000048</t>
  </si>
  <si>
    <t>W06000015</t>
  </si>
  <si>
    <t>E06000010</t>
  </si>
  <si>
    <t>E06000024</t>
  </si>
  <si>
    <t>E07000064</t>
  </si>
  <si>
    <t>E07000136</t>
  </si>
  <si>
    <t>E08000003</t>
  </si>
  <si>
    <t>E09000013</t>
  </si>
  <si>
    <t>E06000035</t>
  </si>
  <si>
    <t>E07000030</t>
  </si>
  <si>
    <t>E07000081</t>
  </si>
  <si>
    <t>E07000089</t>
  </si>
  <si>
    <t>E07000165</t>
  </si>
  <si>
    <t>E08000025</t>
  </si>
  <si>
    <t>S12000005</t>
  </si>
  <si>
    <t>S12000013</t>
  </si>
  <si>
    <t>S12000014</t>
  </si>
  <si>
    <t>S12000030</t>
  </si>
  <si>
    <t>S12000036</t>
  </si>
  <si>
    <t>S12000039</t>
  </si>
  <si>
    <t>E06000003</t>
  </si>
  <si>
    <t>E06000050</t>
  </si>
  <si>
    <t>E07000088</t>
  </si>
  <si>
    <t>E07000177</t>
  </si>
  <si>
    <t>E07000187</t>
  </si>
  <si>
    <t>E07000194</t>
  </si>
  <si>
    <t>E07000220</t>
  </si>
  <si>
    <t>E07000241</t>
  </si>
  <si>
    <t>E08000023</t>
  </si>
  <si>
    <t>E08000028</t>
  </si>
  <si>
    <t>N09000003</t>
  </si>
  <si>
    <t>S12000035</t>
  </si>
  <si>
    <t>S12000045</t>
  </si>
  <si>
    <t>W06000016</t>
  </si>
  <si>
    <t>W06000023</t>
  </si>
  <si>
    <t>E06000041</t>
  </si>
  <si>
    <t>E06000057</t>
  </si>
  <si>
    <t>E07000008</t>
  </si>
  <si>
    <t>E07000046</t>
  </si>
  <si>
    <t>E07000047</t>
  </si>
  <si>
    <t>E07000068</t>
  </si>
  <si>
    <t>E07000117</t>
  </si>
  <si>
    <t>E07000141</t>
  </si>
  <si>
    <t>E07000174</t>
  </si>
  <si>
    <t>E07000236</t>
  </si>
  <si>
    <t>E08000031</t>
  </si>
  <si>
    <t>E09000018</t>
  </si>
  <si>
    <t>E09000025</t>
  </si>
  <si>
    <t>E09000030</t>
  </si>
  <si>
    <t>S12000038</t>
  </si>
  <si>
    <t>S12000049</t>
  </si>
  <si>
    <t>W06000010</t>
  </si>
  <si>
    <t>E06000002</t>
  </si>
  <si>
    <t>E06000021</t>
  </si>
  <si>
    <t>E06000032</t>
  </si>
  <si>
    <t>E06000036</t>
  </si>
  <si>
    <t>E06000053</t>
  </si>
  <si>
    <t>E07000032</t>
  </si>
  <si>
    <t>E07000034</t>
  </si>
  <si>
    <t>E07000035</t>
  </si>
  <si>
    <t>E07000072</t>
  </si>
  <si>
    <t>E07000086</t>
  </si>
  <si>
    <t>E07000132</t>
  </si>
  <si>
    <t>E07000147</t>
  </si>
  <si>
    <t>E07000196</t>
  </si>
  <si>
    <t>E08000019</t>
  </si>
  <si>
    <t>S12000018</t>
  </si>
  <si>
    <t>E06000030</t>
  </si>
  <si>
    <t>E06000059</t>
  </si>
  <si>
    <t>E06000061</t>
  </si>
  <si>
    <t>E07000073</t>
  </si>
  <si>
    <t>E07000106</t>
  </si>
  <si>
    <t>E07000110</t>
  </si>
  <si>
    <t>E07000126</t>
  </si>
  <si>
    <t>E07000199</t>
  </si>
  <si>
    <t>E07000222</t>
  </si>
  <si>
    <t>E09000027</t>
  </si>
  <si>
    <t>E09000032</t>
  </si>
  <si>
    <t>N09000009</t>
  </si>
  <si>
    <t>S12000010</t>
  </si>
  <si>
    <t>S12000019</t>
  </si>
  <si>
    <t>W06000011</t>
  </si>
  <si>
    <t>W06000021</t>
  </si>
  <si>
    <t>E06000044</t>
  </si>
  <si>
    <t>E07000029</t>
  </si>
  <si>
    <t>E07000066</t>
  </si>
  <si>
    <t>E07000069</t>
  </si>
  <si>
    <t>E07000071</t>
  </si>
  <si>
    <t>E07000122</t>
  </si>
  <si>
    <t>E07000164</t>
  </si>
  <si>
    <t>E07000234</t>
  </si>
  <si>
    <t>E08000006</t>
  </si>
  <si>
    <t>E08000021</t>
  </si>
  <si>
    <t>E09000001</t>
  </si>
  <si>
    <t>E09000015</t>
  </si>
  <si>
    <t>N09000005</t>
  </si>
  <si>
    <t>E06000008</t>
  </si>
  <si>
    <t>E06000016</t>
  </si>
  <si>
    <t>E07000062</t>
  </si>
  <si>
    <t>E07000143</t>
  </si>
  <si>
    <t>E07000213</t>
  </si>
  <si>
    <t>E07000242</t>
  </si>
  <si>
    <t>E08000004</t>
  </si>
  <si>
    <t>E09000007</t>
  </si>
  <si>
    <t>E09000010</t>
  </si>
  <si>
    <t>E09000011</t>
  </si>
  <si>
    <t>E06000005</t>
  </si>
  <si>
    <t>E06000007</t>
  </si>
  <si>
    <t>E06000049</t>
  </si>
  <si>
    <t>E06000052</t>
  </si>
  <si>
    <t>E07000026</t>
  </si>
  <si>
    <t>E07000063</t>
  </si>
  <si>
    <t>E07000138</t>
  </si>
  <si>
    <t>E08000037</t>
  </si>
  <si>
    <t>S12000027</t>
  </si>
  <si>
    <t>W06000008</t>
  </si>
  <si>
    <t>E06000014</t>
  </si>
  <si>
    <t>E07000009</t>
  </si>
  <si>
    <t>E07000079</t>
  </si>
  <si>
    <t>E07000099</t>
  </si>
  <si>
    <t>E07000103</t>
  </si>
  <si>
    <t>E07000171</t>
  </si>
  <si>
    <t>E07000178</t>
  </si>
  <si>
    <t>E07000202</t>
  </si>
  <si>
    <t>E07000214</t>
  </si>
  <si>
    <t>E07000227</t>
  </si>
  <si>
    <t>E09000016</t>
  </si>
  <si>
    <t>S12000011</t>
  </si>
  <si>
    <t>W06000001</t>
  </si>
  <si>
    <t>E06000020</t>
  </si>
  <si>
    <t>E06000055</t>
  </si>
  <si>
    <t>E07000044</t>
  </si>
  <si>
    <t>E07000102</t>
  </si>
  <si>
    <t>E07000108</t>
  </si>
  <si>
    <t>E07000137</t>
  </si>
  <si>
    <t>E07000145</t>
  </si>
  <si>
    <t>E07000197</t>
  </si>
  <si>
    <t>E07000240</t>
  </si>
  <si>
    <t>E08000012</t>
  </si>
  <si>
    <t>E08000022</t>
  </si>
  <si>
    <t>E09000004</t>
  </si>
  <si>
    <t>E09000005</t>
  </si>
  <si>
    <t>E09000012</t>
  </si>
  <si>
    <t>W06000018</t>
  </si>
  <si>
    <t>E06000012</t>
  </si>
  <si>
    <t>E06000025</t>
  </si>
  <si>
    <t>E06000040</t>
  </si>
  <si>
    <t>E07000039</t>
  </si>
  <si>
    <t>E07000221</t>
  </si>
  <si>
    <t>E09000009</t>
  </si>
  <si>
    <t>E09000017</t>
  </si>
  <si>
    <t>E06000004</t>
  </si>
  <si>
    <t>E06000038</t>
  </si>
  <si>
    <t>E07000038</t>
  </si>
  <si>
    <t>E07000043</t>
  </si>
  <si>
    <t>E07000065</t>
  </si>
  <si>
    <t>E07000087</t>
  </si>
  <si>
    <t>E07000090</t>
  </si>
  <si>
    <t>E07000123</t>
  </si>
  <si>
    <t>E07000144</t>
  </si>
  <si>
    <t>E07000198</t>
  </si>
  <si>
    <t>E07000229</t>
  </si>
  <si>
    <t>E07000238</t>
  </si>
  <si>
    <t>E08000032</t>
  </si>
  <si>
    <t>E08000035</t>
  </si>
  <si>
    <t>W06000013</t>
  </si>
  <si>
    <t>W06000020</t>
  </si>
  <si>
    <t>E07000031</t>
  </si>
  <si>
    <t>E07000070</t>
  </si>
  <si>
    <t>E07000077</t>
  </si>
  <si>
    <t>E07000115</t>
  </si>
  <si>
    <t>E07000118</t>
  </si>
  <si>
    <t>E07000120</t>
  </si>
  <si>
    <t>E07000163</t>
  </si>
  <si>
    <t>E07000168</t>
  </si>
  <si>
    <t>E07000180</t>
  </si>
  <si>
    <t>E07000216</t>
  </si>
  <si>
    <t>E07000219</t>
  </si>
  <si>
    <t>E07000223</t>
  </si>
  <si>
    <t>E07000228</t>
  </si>
  <si>
    <t>E09000014</t>
  </si>
  <si>
    <t>E09000029</t>
  </si>
  <si>
    <t>S12000023</t>
  </si>
  <si>
    <t>S12000026</t>
  </si>
  <si>
    <t>W06000024</t>
  </si>
  <si>
    <t>E06000011</t>
  </si>
  <si>
    <t>E06000056</t>
  </si>
  <si>
    <t>E07000012</t>
  </si>
  <si>
    <t>E07000076</t>
  </si>
  <si>
    <t>E07000085</t>
  </si>
  <si>
    <t>E07000109</t>
  </si>
  <si>
    <t>E07000129</t>
  </si>
  <si>
    <t>E08000024</t>
  </si>
  <si>
    <t>E08000030</t>
  </si>
  <si>
    <t>S12000017</t>
  </si>
  <si>
    <t>EHEATHROW</t>
  </si>
  <si>
    <t>E06000048</t>
  </si>
  <si>
    <t>E08000020</t>
  </si>
  <si>
    <t>E07000155</t>
  </si>
  <si>
    <t>E07000156</t>
  </si>
  <si>
    <t>E07000151</t>
  </si>
  <si>
    <t>E07000150</t>
  </si>
  <si>
    <t>E07000152</t>
  </si>
  <si>
    <t>E07000153</t>
  </si>
  <si>
    <t>E07000154</t>
  </si>
  <si>
    <t>E07000075</t>
  </si>
  <si>
    <t>E07000074</t>
  </si>
  <si>
    <t>E07000007</t>
  </si>
  <si>
    <t>E07000005</t>
  </si>
  <si>
    <t>E07000006</t>
  </si>
  <si>
    <t>E07000004</t>
  </si>
  <si>
    <t>E06000027</t>
  </si>
  <si>
    <t>E07000190</t>
  </si>
  <si>
    <t>E07000191</t>
  </si>
  <si>
    <t>E06000029</t>
  </si>
  <si>
    <t>E06000028</t>
  </si>
  <si>
    <t>E07000048</t>
  </si>
  <si>
    <t>E07000051</t>
  </si>
  <si>
    <t>E07000053</t>
  </si>
  <si>
    <t>E07000049</t>
  </si>
  <si>
    <t>E07000052</t>
  </si>
  <si>
    <t>E07000050</t>
  </si>
  <si>
    <t>S12000043</t>
  </si>
  <si>
    <t>S12000044</t>
  </si>
  <si>
    <t>S12000015</t>
  </si>
  <si>
    <t>S12000024</t>
  </si>
  <si>
    <t>S12000009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</si>
</sst>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32.71"/>
    <col customWidth="1" min="3" max="9" width="8.71"/>
    <col customWidth="1" min="10" max="10" width="13.57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I1" s="2" t="s">
        <v>3</v>
      </c>
      <c r="L1" s="2" t="s">
        <v>4</v>
      </c>
    </row>
    <row r="2">
      <c r="A2" s="1" t="s">
        <v>5</v>
      </c>
      <c r="B2" s="1" t="s">
        <v>6</v>
      </c>
      <c r="C2" s="1">
        <f t="shared" ref="C2:C404" si="1">MATCH(A2,$I$2:$I$14)</f>
        <v>11</v>
      </c>
      <c r="I2" s="1" t="str">
        <f>IFERROR(__xludf.DUMMYFUNCTION("SORT(UNIQUE(A2:A404))"),"East Midlands")</f>
        <v>East Midlands</v>
      </c>
      <c r="L2" s="2">
        <v>1.0</v>
      </c>
    </row>
    <row r="3">
      <c r="A3" s="1" t="s">
        <v>7</v>
      </c>
      <c r="B3" s="1" t="s">
        <v>8</v>
      </c>
      <c r="C3" s="1">
        <f t="shared" si="1"/>
        <v>8</v>
      </c>
      <c r="I3" s="1" t="str">
        <f>IFERROR(__xludf.DUMMYFUNCTION("""COMPUTED_VALUE"""),"East of England")</f>
        <v>East of England</v>
      </c>
      <c r="L3" s="2">
        <v>2.0</v>
      </c>
    </row>
    <row r="4">
      <c r="A4" s="1" t="s">
        <v>9</v>
      </c>
      <c r="B4" s="1" t="s">
        <v>10</v>
      </c>
      <c r="C4" s="1">
        <f t="shared" si="1"/>
        <v>1</v>
      </c>
      <c r="I4" s="1" t="str">
        <f>IFERROR(__xludf.DUMMYFUNCTION("""COMPUTED_VALUE"""),"London")</f>
        <v>London</v>
      </c>
      <c r="L4" s="2">
        <v>3.0</v>
      </c>
    </row>
    <row r="5">
      <c r="A5" s="1" t="s">
        <v>7</v>
      </c>
      <c r="B5" s="1" t="s">
        <v>11</v>
      </c>
      <c r="C5" s="1">
        <f t="shared" si="1"/>
        <v>8</v>
      </c>
      <c r="I5" s="1" t="str">
        <f>IFERROR(__xludf.DUMMYFUNCTION("""COMPUTED_VALUE"""),"North East")</f>
        <v>North East</v>
      </c>
      <c r="L5" s="2">
        <v>4.0</v>
      </c>
    </row>
    <row r="6">
      <c r="A6" s="1" t="s">
        <v>7</v>
      </c>
      <c r="B6" s="1" t="s">
        <v>12</v>
      </c>
      <c r="C6" s="1">
        <f t="shared" si="1"/>
        <v>8</v>
      </c>
      <c r="I6" s="1" t="str">
        <f>IFERROR(__xludf.DUMMYFUNCTION("""COMPUTED_VALUE"""),"North West")</f>
        <v>North West</v>
      </c>
      <c r="L6" s="2">
        <v>5.0</v>
      </c>
    </row>
    <row r="7">
      <c r="A7" s="1" t="s">
        <v>13</v>
      </c>
      <c r="B7" s="1" t="s">
        <v>14</v>
      </c>
      <c r="C7" s="1">
        <f t="shared" si="1"/>
        <v>5</v>
      </c>
      <c r="I7" s="1" t="str">
        <f>IFERROR(__xludf.DUMMYFUNCTION("""COMPUTED_VALUE"""),"Northern Ireland")</f>
        <v>Northern Ireland</v>
      </c>
      <c r="L7" s="2">
        <v>6.0</v>
      </c>
    </row>
    <row r="8">
      <c r="A8" s="1" t="s">
        <v>15</v>
      </c>
      <c r="B8" s="1" t="s">
        <v>16</v>
      </c>
      <c r="C8" s="1">
        <f t="shared" si="1"/>
        <v>3</v>
      </c>
      <c r="I8" s="1" t="str">
        <f>IFERROR(__xludf.DUMMYFUNCTION("""COMPUTED_VALUE"""),"Scotland")</f>
        <v>Scotland</v>
      </c>
      <c r="L8" s="2">
        <v>7.0</v>
      </c>
    </row>
    <row r="9">
      <c r="A9" s="1" t="s">
        <v>17</v>
      </c>
      <c r="B9" s="1" t="s">
        <v>18</v>
      </c>
      <c r="C9" s="1">
        <f t="shared" si="1"/>
        <v>6</v>
      </c>
      <c r="I9" s="1" t="str">
        <f>IFERROR(__xludf.DUMMYFUNCTION("""COMPUTED_VALUE"""),"South East")</f>
        <v>South East</v>
      </c>
      <c r="L9" s="2">
        <v>8.0</v>
      </c>
    </row>
    <row r="10">
      <c r="A10" s="1" t="s">
        <v>17</v>
      </c>
      <c r="B10" s="1" t="s">
        <v>19</v>
      </c>
      <c r="C10" s="1">
        <f t="shared" si="1"/>
        <v>6</v>
      </c>
      <c r="I10" s="1" t="str">
        <f>IFERROR(__xludf.DUMMYFUNCTION("""COMPUTED_VALUE"""),"South West")</f>
        <v>South West</v>
      </c>
      <c r="L10" s="2">
        <v>9.0</v>
      </c>
    </row>
    <row r="11">
      <c r="A11" s="1" t="s">
        <v>17</v>
      </c>
      <c r="B11" s="1" t="s">
        <v>20</v>
      </c>
      <c r="C11" s="1">
        <f t="shared" si="1"/>
        <v>6</v>
      </c>
      <c r="I11" s="1" t="str">
        <f>IFERROR(__xludf.DUMMYFUNCTION("""COMPUTED_VALUE"""),"Wales")</f>
        <v>Wales</v>
      </c>
      <c r="L11" s="2">
        <v>10.0</v>
      </c>
    </row>
    <row r="12">
      <c r="A12" s="1" t="s">
        <v>21</v>
      </c>
      <c r="B12" s="1" t="s">
        <v>22</v>
      </c>
      <c r="C12" s="1">
        <f t="shared" si="1"/>
        <v>7</v>
      </c>
      <c r="I12" s="1" t="str">
        <f>IFERROR(__xludf.DUMMYFUNCTION("""COMPUTED_VALUE"""),"West Midlands")</f>
        <v>West Midlands</v>
      </c>
      <c r="L12" s="2">
        <v>11.0</v>
      </c>
    </row>
    <row r="13">
      <c r="A13" s="1" t="s">
        <v>23</v>
      </c>
      <c r="B13" s="1" t="s">
        <v>24</v>
      </c>
      <c r="C13" s="1">
        <f t="shared" si="1"/>
        <v>10</v>
      </c>
      <c r="I13" s="1" t="str">
        <f>IFERROR(__xludf.DUMMYFUNCTION("""COMPUTED_VALUE"""),"Yorkshire and The Humber")</f>
        <v>Yorkshire and The Humber</v>
      </c>
      <c r="L13" s="2">
        <v>12.0</v>
      </c>
    </row>
    <row r="14">
      <c r="A14" s="1" t="s">
        <v>9</v>
      </c>
      <c r="B14" s="1" t="s">
        <v>25</v>
      </c>
      <c r="C14" s="1">
        <f t="shared" si="1"/>
        <v>1</v>
      </c>
    </row>
    <row r="15">
      <c r="A15" s="1" t="s">
        <v>26</v>
      </c>
      <c r="B15" s="1" t="s">
        <v>27</v>
      </c>
      <c r="C15" s="1">
        <f t="shared" si="1"/>
        <v>9</v>
      </c>
    </row>
    <row r="16">
      <c r="A16" s="1" t="s">
        <v>26</v>
      </c>
      <c r="B16" s="1" t="s">
        <v>28</v>
      </c>
      <c r="C16" s="1">
        <f t="shared" si="1"/>
        <v>9</v>
      </c>
    </row>
    <row r="17">
      <c r="A17" s="1" t="s">
        <v>26</v>
      </c>
      <c r="B17" s="1" t="s">
        <v>29</v>
      </c>
      <c r="C17" s="1">
        <f t="shared" si="1"/>
        <v>9</v>
      </c>
    </row>
    <row r="18">
      <c r="A18" s="1" t="s">
        <v>7</v>
      </c>
      <c r="B18" s="1" t="s">
        <v>30</v>
      </c>
      <c r="C18" s="1">
        <f t="shared" si="1"/>
        <v>8</v>
      </c>
    </row>
    <row r="19">
      <c r="A19" s="1" t="s">
        <v>7</v>
      </c>
      <c r="B19" s="1" t="s">
        <v>31</v>
      </c>
      <c r="C19" s="1">
        <f t="shared" si="1"/>
        <v>8</v>
      </c>
    </row>
    <row r="20">
      <c r="A20" s="1" t="s">
        <v>9</v>
      </c>
      <c r="B20" s="1" t="s">
        <v>32</v>
      </c>
      <c r="C20" s="1">
        <f t="shared" si="1"/>
        <v>1</v>
      </c>
    </row>
    <row r="21" ht="15.75" customHeight="1">
      <c r="A21" s="1" t="s">
        <v>9</v>
      </c>
      <c r="B21" s="1" t="s">
        <v>33</v>
      </c>
      <c r="C21" s="1">
        <f t="shared" si="1"/>
        <v>1</v>
      </c>
    </row>
    <row r="22" ht="15.75" customHeight="1">
      <c r="A22" s="1" t="s">
        <v>34</v>
      </c>
      <c r="B22" s="1" t="s">
        <v>35</v>
      </c>
      <c r="C22" s="1">
        <f t="shared" si="1"/>
        <v>2</v>
      </c>
    </row>
    <row r="23" ht="15.75" customHeight="1">
      <c r="A23" s="1" t="s">
        <v>5</v>
      </c>
      <c r="B23" s="1" t="s">
        <v>36</v>
      </c>
      <c r="C23" s="1">
        <f t="shared" si="1"/>
        <v>11</v>
      </c>
    </row>
    <row r="24" ht="15.75" customHeight="1">
      <c r="A24" s="1" t="s">
        <v>37</v>
      </c>
      <c r="B24" s="1" t="s">
        <v>38</v>
      </c>
      <c r="C24" s="1">
        <f t="shared" si="1"/>
        <v>12</v>
      </c>
    </row>
    <row r="25" ht="15.75" customHeight="1">
      <c r="A25" s="1" t="s">
        <v>37</v>
      </c>
      <c r="B25" s="1" t="s">
        <v>39</v>
      </c>
      <c r="C25" s="1">
        <f t="shared" si="1"/>
        <v>12</v>
      </c>
    </row>
    <row r="26" ht="15.75" customHeight="1">
      <c r="A26" s="1" t="s">
        <v>15</v>
      </c>
      <c r="B26" s="1" t="s">
        <v>40</v>
      </c>
      <c r="C26" s="1">
        <f t="shared" si="1"/>
        <v>3</v>
      </c>
    </row>
    <row r="27" ht="15.75" customHeight="1">
      <c r="A27" s="1" t="s">
        <v>21</v>
      </c>
      <c r="B27" s="1" t="s">
        <v>41</v>
      </c>
      <c r="C27" s="1">
        <f t="shared" si="1"/>
        <v>7</v>
      </c>
    </row>
    <row r="28" ht="15.75" customHeight="1">
      <c r="A28" s="1" t="s">
        <v>7</v>
      </c>
      <c r="B28" s="1" t="s">
        <v>42</v>
      </c>
      <c r="C28" s="1">
        <f t="shared" si="1"/>
        <v>8</v>
      </c>
    </row>
    <row r="29" ht="15.75" customHeight="1">
      <c r="A29" s="1" t="s">
        <v>26</v>
      </c>
      <c r="B29" s="1" t="s">
        <v>43</v>
      </c>
      <c r="C29" s="1">
        <f t="shared" si="1"/>
        <v>9</v>
      </c>
    </row>
    <row r="30" ht="15.75" customHeight="1">
      <c r="A30" s="1" t="s">
        <v>26</v>
      </c>
      <c r="B30" s="1" t="s">
        <v>44</v>
      </c>
      <c r="C30" s="1">
        <f t="shared" si="1"/>
        <v>9</v>
      </c>
    </row>
    <row r="31" ht="15.75" customHeight="1">
      <c r="A31" s="1" t="s">
        <v>26</v>
      </c>
      <c r="B31" s="1" t="s">
        <v>45</v>
      </c>
      <c r="C31" s="1">
        <f t="shared" si="1"/>
        <v>9</v>
      </c>
    </row>
    <row r="32" ht="15.75" customHeight="1">
      <c r="A32" s="1" t="s">
        <v>34</v>
      </c>
      <c r="B32" s="1" t="s">
        <v>46</v>
      </c>
      <c r="C32" s="1">
        <f t="shared" si="1"/>
        <v>2</v>
      </c>
    </row>
    <row r="33" ht="15.75" customHeight="1">
      <c r="A33" s="1" t="s">
        <v>13</v>
      </c>
      <c r="B33" s="1" t="s">
        <v>47</v>
      </c>
      <c r="C33" s="1">
        <f t="shared" si="1"/>
        <v>5</v>
      </c>
    </row>
    <row r="34" ht="15.75" customHeight="1">
      <c r="A34" s="1" t="s">
        <v>13</v>
      </c>
      <c r="B34" s="1" t="s">
        <v>48</v>
      </c>
      <c r="C34" s="1">
        <f t="shared" si="1"/>
        <v>5</v>
      </c>
    </row>
    <row r="35" ht="15.75" customHeight="1">
      <c r="A35" s="1" t="s">
        <v>7</v>
      </c>
      <c r="B35" s="1" t="s">
        <v>49</v>
      </c>
      <c r="C35" s="1">
        <f t="shared" si="1"/>
        <v>8</v>
      </c>
    </row>
    <row r="36" ht="15.75" customHeight="1">
      <c r="A36" s="1" t="s">
        <v>5</v>
      </c>
      <c r="B36" s="1" t="s">
        <v>50</v>
      </c>
      <c r="C36" s="1">
        <f t="shared" si="1"/>
        <v>11</v>
      </c>
    </row>
    <row r="37" ht="15.75" customHeight="1">
      <c r="A37" s="1" t="s">
        <v>13</v>
      </c>
      <c r="B37" s="1" t="s">
        <v>51</v>
      </c>
      <c r="C37" s="1">
        <f t="shared" si="1"/>
        <v>5</v>
      </c>
    </row>
    <row r="38" ht="15.75" customHeight="1">
      <c r="A38" s="1" t="s">
        <v>5</v>
      </c>
      <c r="B38" s="1" t="s">
        <v>52</v>
      </c>
      <c r="C38" s="1">
        <f t="shared" si="1"/>
        <v>11</v>
      </c>
    </row>
    <row r="39" ht="15.75" customHeight="1">
      <c r="A39" s="1" t="s">
        <v>17</v>
      </c>
      <c r="B39" s="1" t="s">
        <v>53</v>
      </c>
      <c r="C39" s="1">
        <f t="shared" si="1"/>
        <v>6</v>
      </c>
    </row>
    <row r="40" ht="15.75" customHeight="1">
      <c r="A40" s="1" t="s">
        <v>21</v>
      </c>
      <c r="B40" s="1" t="s">
        <v>54</v>
      </c>
      <c r="C40" s="1">
        <f t="shared" si="1"/>
        <v>7</v>
      </c>
    </row>
    <row r="41" ht="15.75" customHeight="1">
      <c r="A41" s="1" t="s">
        <v>23</v>
      </c>
      <c r="B41" s="1" t="s">
        <v>55</v>
      </c>
      <c r="C41" s="1">
        <f t="shared" si="1"/>
        <v>10</v>
      </c>
    </row>
    <row r="42" ht="15.75" customHeight="1">
      <c r="A42" s="1" t="s">
        <v>23</v>
      </c>
      <c r="B42" s="1" t="s">
        <v>56</v>
      </c>
      <c r="C42" s="1">
        <f t="shared" si="1"/>
        <v>10</v>
      </c>
    </row>
    <row r="43" ht="15.75" customHeight="1">
      <c r="A43" s="1" t="s">
        <v>7</v>
      </c>
      <c r="B43" s="1" t="s">
        <v>57</v>
      </c>
      <c r="C43" s="1">
        <f t="shared" si="1"/>
        <v>8</v>
      </c>
    </row>
    <row r="44" ht="15.75" customHeight="1">
      <c r="A44" s="1" t="s">
        <v>7</v>
      </c>
      <c r="B44" s="1" t="s">
        <v>58</v>
      </c>
      <c r="C44" s="1">
        <f t="shared" si="1"/>
        <v>8</v>
      </c>
    </row>
    <row r="45" ht="15.75" customHeight="1">
      <c r="A45" s="1" t="s">
        <v>13</v>
      </c>
      <c r="B45" s="1" t="s">
        <v>59</v>
      </c>
      <c r="C45" s="1">
        <f t="shared" si="1"/>
        <v>5</v>
      </c>
    </row>
    <row r="46" ht="15.75" customHeight="1">
      <c r="A46" s="1" t="s">
        <v>13</v>
      </c>
      <c r="B46" s="1" t="s">
        <v>60</v>
      </c>
      <c r="C46" s="1">
        <f t="shared" si="1"/>
        <v>5</v>
      </c>
    </row>
    <row r="47" ht="15.75" customHeight="1">
      <c r="A47" s="1" t="s">
        <v>9</v>
      </c>
      <c r="B47" s="1" t="s">
        <v>61</v>
      </c>
      <c r="C47" s="1">
        <f t="shared" si="1"/>
        <v>1</v>
      </c>
    </row>
    <row r="48" ht="15.75" customHeight="1">
      <c r="A48" s="1" t="s">
        <v>7</v>
      </c>
      <c r="B48" s="1" t="s">
        <v>62</v>
      </c>
      <c r="C48" s="1">
        <f t="shared" si="1"/>
        <v>8</v>
      </c>
    </row>
    <row r="49" ht="15.75" customHeight="1">
      <c r="A49" s="1" t="s">
        <v>7</v>
      </c>
      <c r="B49" s="1" t="s">
        <v>63</v>
      </c>
      <c r="C49" s="1">
        <f t="shared" si="1"/>
        <v>8</v>
      </c>
    </row>
    <row r="50" ht="15.75" customHeight="1">
      <c r="A50" s="1" t="s">
        <v>34</v>
      </c>
      <c r="B50" s="1" t="s">
        <v>64</v>
      </c>
      <c r="C50" s="1">
        <f t="shared" si="1"/>
        <v>2</v>
      </c>
    </row>
    <row r="51" ht="15.75" customHeight="1">
      <c r="A51" s="1" t="s">
        <v>13</v>
      </c>
      <c r="B51" s="1" t="s">
        <v>65</v>
      </c>
      <c r="C51" s="1">
        <f t="shared" si="1"/>
        <v>5</v>
      </c>
    </row>
    <row r="52" ht="15.75" customHeight="1">
      <c r="A52" s="1" t="s">
        <v>13</v>
      </c>
      <c r="B52" s="1" t="s">
        <v>66</v>
      </c>
      <c r="C52" s="1">
        <f t="shared" si="1"/>
        <v>5</v>
      </c>
    </row>
    <row r="53" ht="15.75" customHeight="1">
      <c r="A53" s="1" t="s">
        <v>15</v>
      </c>
      <c r="B53" s="1" t="s">
        <v>67</v>
      </c>
      <c r="C53" s="1">
        <f t="shared" si="1"/>
        <v>3</v>
      </c>
    </row>
    <row r="54" ht="15.75" customHeight="1">
      <c r="A54" s="1" t="s">
        <v>21</v>
      </c>
      <c r="B54" s="1" t="s">
        <v>68</v>
      </c>
      <c r="C54" s="1">
        <f t="shared" si="1"/>
        <v>7</v>
      </c>
    </row>
    <row r="55" ht="15.75" customHeight="1">
      <c r="A55" s="1" t="s">
        <v>21</v>
      </c>
      <c r="B55" s="1" t="s">
        <v>69</v>
      </c>
      <c r="C55" s="1">
        <f t="shared" si="1"/>
        <v>7</v>
      </c>
    </row>
    <row r="56" ht="15.75" customHeight="1">
      <c r="A56" s="1" t="s">
        <v>13</v>
      </c>
      <c r="B56" s="1" t="s">
        <v>70</v>
      </c>
      <c r="C56" s="1">
        <f t="shared" si="1"/>
        <v>5</v>
      </c>
    </row>
    <row r="57" ht="15.75" customHeight="1">
      <c r="A57" s="1" t="s">
        <v>7</v>
      </c>
      <c r="B57" s="1" t="s">
        <v>71</v>
      </c>
      <c r="C57" s="1">
        <f t="shared" si="1"/>
        <v>8</v>
      </c>
    </row>
    <row r="58" ht="15.75" customHeight="1">
      <c r="A58" s="1" t="s">
        <v>7</v>
      </c>
      <c r="B58" s="1" t="s">
        <v>72</v>
      </c>
      <c r="C58" s="1">
        <f t="shared" si="1"/>
        <v>8</v>
      </c>
    </row>
    <row r="59" ht="15.75" customHeight="1">
      <c r="A59" s="1" t="s">
        <v>73</v>
      </c>
      <c r="B59" s="1" t="s">
        <v>74</v>
      </c>
      <c r="C59" s="1">
        <f t="shared" si="1"/>
        <v>4</v>
      </c>
    </row>
    <row r="60" ht="15.75" customHeight="1">
      <c r="A60" s="1" t="s">
        <v>13</v>
      </c>
      <c r="B60" s="1" t="s">
        <v>75</v>
      </c>
      <c r="C60" s="1">
        <f t="shared" si="1"/>
        <v>5</v>
      </c>
    </row>
    <row r="61" ht="15.75" customHeight="1">
      <c r="A61" s="1" t="s">
        <v>9</v>
      </c>
      <c r="B61" s="1" t="s">
        <v>76</v>
      </c>
      <c r="C61" s="1">
        <f t="shared" si="1"/>
        <v>1</v>
      </c>
    </row>
    <row r="62" ht="15.75" customHeight="1">
      <c r="A62" s="1" t="s">
        <v>7</v>
      </c>
      <c r="B62" s="1" t="s">
        <v>77</v>
      </c>
      <c r="C62" s="1">
        <f t="shared" si="1"/>
        <v>8</v>
      </c>
    </row>
    <row r="63" ht="15.75" customHeight="1">
      <c r="A63" s="1" t="s">
        <v>9</v>
      </c>
      <c r="B63" s="1" t="s">
        <v>78</v>
      </c>
      <c r="C63" s="1">
        <f t="shared" si="1"/>
        <v>1</v>
      </c>
    </row>
    <row r="64" ht="15.75" customHeight="1">
      <c r="A64" s="1" t="s">
        <v>9</v>
      </c>
      <c r="B64" s="1" t="s">
        <v>79</v>
      </c>
      <c r="C64" s="1">
        <f t="shared" si="1"/>
        <v>1</v>
      </c>
    </row>
    <row r="65" ht="15.75" customHeight="1">
      <c r="A65" s="1" t="s">
        <v>21</v>
      </c>
      <c r="B65" s="1" t="s">
        <v>80</v>
      </c>
      <c r="C65" s="1">
        <f t="shared" si="1"/>
        <v>7</v>
      </c>
    </row>
    <row r="66" ht="15.75" customHeight="1">
      <c r="A66" s="1" t="s">
        <v>21</v>
      </c>
      <c r="B66" s="1" t="s">
        <v>81</v>
      </c>
      <c r="C66" s="1">
        <f t="shared" si="1"/>
        <v>7</v>
      </c>
    </row>
    <row r="67" ht="15.75" customHeight="1">
      <c r="A67" s="1" t="s">
        <v>23</v>
      </c>
      <c r="B67" s="1" t="s">
        <v>82</v>
      </c>
      <c r="C67" s="1">
        <f t="shared" si="1"/>
        <v>10</v>
      </c>
    </row>
    <row r="68" ht="15.75" customHeight="1">
      <c r="A68" s="1" t="s">
        <v>34</v>
      </c>
      <c r="B68" s="1" t="s">
        <v>83</v>
      </c>
      <c r="C68" s="1">
        <f t="shared" si="1"/>
        <v>2</v>
      </c>
    </row>
    <row r="69" ht="15.75" customHeight="1">
      <c r="A69" s="1" t="s">
        <v>7</v>
      </c>
      <c r="B69" s="1" t="s">
        <v>84</v>
      </c>
      <c r="C69" s="1">
        <f t="shared" si="1"/>
        <v>8</v>
      </c>
    </row>
    <row r="70" ht="15.75" customHeight="1">
      <c r="A70" s="1" t="s">
        <v>26</v>
      </c>
      <c r="B70" s="1" t="s">
        <v>85</v>
      </c>
      <c r="C70" s="1">
        <f t="shared" si="1"/>
        <v>9</v>
      </c>
    </row>
    <row r="71" ht="15.75" customHeight="1">
      <c r="A71" s="1" t="s">
        <v>7</v>
      </c>
      <c r="B71" s="1" t="s">
        <v>86</v>
      </c>
      <c r="C71" s="1">
        <f t="shared" si="1"/>
        <v>8</v>
      </c>
    </row>
    <row r="72" ht="15.75" customHeight="1">
      <c r="A72" s="1" t="s">
        <v>9</v>
      </c>
      <c r="B72" s="1" t="s">
        <v>87</v>
      </c>
      <c r="C72" s="1">
        <f t="shared" si="1"/>
        <v>1</v>
      </c>
    </row>
    <row r="73" ht="15.75" customHeight="1">
      <c r="A73" s="1" t="s">
        <v>9</v>
      </c>
      <c r="B73" s="1" t="s">
        <v>88</v>
      </c>
      <c r="C73" s="1">
        <f t="shared" si="1"/>
        <v>1</v>
      </c>
    </row>
    <row r="74" ht="15.75" customHeight="1">
      <c r="A74" s="1" t="s">
        <v>34</v>
      </c>
      <c r="B74" s="1" t="s">
        <v>89</v>
      </c>
      <c r="C74" s="1">
        <f t="shared" si="1"/>
        <v>2</v>
      </c>
    </row>
    <row r="75" ht="15.75" customHeight="1">
      <c r="A75" s="1" t="s">
        <v>9</v>
      </c>
      <c r="B75" s="1" t="s">
        <v>90</v>
      </c>
      <c r="C75" s="1">
        <f t="shared" si="1"/>
        <v>1</v>
      </c>
    </row>
    <row r="76" ht="15.75" customHeight="1">
      <c r="A76" s="1" t="s">
        <v>7</v>
      </c>
      <c r="B76" s="1" t="s">
        <v>91</v>
      </c>
      <c r="C76" s="1">
        <f t="shared" si="1"/>
        <v>8</v>
      </c>
    </row>
    <row r="77" ht="15.75" customHeight="1">
      <c r="A77" s="1" t="s">
        <v>7</v>
      </c>
      <c r="B77" s="1" t="s">
        <v>92</v>
      </c>
      <c r="C77" s="1">
        <f t="shared" si="1"/>
        <v>8</v>
      </c>
    </row>
    <row r="78" ht="15.75" customHeight="1">
      <c r="A78" s="1" t="s">
        <v>34</v>
      </c>
      <c r="B78" s="1" t="s">
        <v>93</v>
      </c>
      <c r="C78" s="1">
        <f t="shared" si="1"/>
        <v>2</v>
      </c>
    </row>
    <row r="79" ht="15.75" customHeight="1">
      <c r="A79" s="1" t="s">
        <v>34</v>
      </c>
      <c r="B79" s="1" t="s">
        <v>94</v>
      </c>
      <c r="C79" s="1">
        <f t="shared" si="1"/>
        <v>2</v>
      </c>
    </row>
    <row r="80" ht="15.75" customHeight="1">
      <c r="A80" s="1" t="s">
        <v>13</v>
      </c>
      <c r="B80" s="1" t="s">
        <v>95</v>
      </c>
      <c r="C80" s="1">
        <f t="shared" si="1"/>
        <v>5</v>
      </c>
    </row>
    <row r="81" ht="15.75" customHeight="1">
      <c r="A81" s="1" t="s">
        <v>37</v>
      </c>
      <c r="B81" s="1" t="s">
        <v>96</v>
      </c>
      <c r="C81" s="1">
        <f t="shared" si="1"/>
        <v>12</v>
      </c>
    </row>
    <row r="82" ht="15.75" customHeight="1">
      <c r="A82" s="1" t="s">
        <v>15</v>
      </c>
      <c r="B82" s="1" t="s">
        <v>97</v>
      </c>
      <c r="C82" s="1">
        <f t="shared" si="1"/>
        <v>3</v>
      </c>
    </row>
    <row r="83" ht="15.75" customHeight="1">
      <c r="A83" s="1" t="s">
        <v>15</v>
      </c>
      <c r="B83" s="1" t="s">
        <v>98</v>
      </c>
      <c r="C83" s="1">
        <f t="shared" si="1"/>
        <v>3</v>
      </c>
    </row>
    <row r="84" ht="15.75" customHeight="1">
      <c r="A84" s="1" t="s">
        <v>15</v>
      </c>
      <c r="B84" s="1" t="s">
        <v>99</v>
      </c>
      <c r="C84" s="1">
        <f t="shared" si="1"/>
        <v>3</v>
      </c>
    </row>
    <row r="85" ht="15.75" customHeight="1">
      <c r="A85" s="1" t="s">
        <v>23</v>
      </c>
      <c r="B85" s="1" t="s">
        <v>100</v>
      </c>
      <c r="C85" s="1">
        <f t="shared" si="1"/>
        <v>10</v>
      </c>
    </row>
    <row r="86" ht="15.75" customHeight="1">
      <c r="A86" s="1" t="s">
        <v>23</v>
      </c>
      <c r="B86" s="1" t="s">
        <v>101</v>
      </c>
      <c r="C86" s="1">
        <f t="shared" si="1"/>
        <v>10</v>
      </c>
    </row>
    <row r="87" ht="15.75" customHeight="1">
      <c r="A87" s="1" t="s">
        <v>34</v>
      </c>
      <c r="B87" s="1" t="s">
        <v>102</v>
      </c>
      <c r="C87" s="1">
        <f t="shared" si="1"/>
        <v>2</v>
      </c>
    </row>
    <row r="88" ht="15.75" customHeight="1">
      <c r="A88" s="1" t="s">
        <v>9</v>
      </c>
      <c r="B88" s="1" t="s">
        <v>103</v>
      </c>
      <c r="C88" s="1">
        <f t="shared" si="1"/>
        <v>1</v>
      </c>
    </row>
    <row r="89" ht="15.75" customHeight="1">
      <c r="A89" s="1" t="s">
        <v>13</v>
      </c>
      <c r="B89" s="1" t="s">
        <v>104</v>
      </c>
      <c r="C89" s="1">
        <f t="shared" si="1"/>
        <v>5</v>
      </c>
    </row>
    <row r="90" ht="15.75" customHeight="1">
      <c r="A90" s="1" t="s">
        <v>13</v>
      </c>
      <c r="B90" s="1" t="s">
        <v>105</v>
      </c>
      <c r="C90" s="1">
        <f t="shared" si="1"/>
        <v>5</v>
      </c>
    </row>
    <row r="91" ht="15.75" customHeight="1">
      <c r="A91" s="1" t="s">
        <v>37</v>
      </c>
      <c r="B91" s="1" t="s">
        <v>106</v>
      </c>
      <c r="C91" s="1">
        <f t="shared" si="1"/>
        <v>12</v>
      </c>
    </row>
    <row r="92" ht="15.75" customHeight="1">
      <c r="A92" s="1" t="s">
        <v>5</v>
      </c>
      <c r="B92" s="1" t="s">
        <v>107</v>
      </c>
      <c r="C92" s="1">
        <f t="shared" si="1"/>
        <v>11</v>
      </c>
    </row>
    <row r="93" ht="15.75" customHeight="1">
      <c r="A93" s="1" t="s">
        <v>5</v>
      </c>
      <c r="B93" s="1" t="s">
        <v>108</v>
      </c>
      <c r="C93" s="1">
        <f t="shared" si="1"/>
        <v>11</v>
      </c>
    </row>
    <row r="94" ht="15.75" customHeight="1">
      <c r="A94" s="1" t="s">
        <v>34</v>
      </c>
      <c r="B94" s="1" t="s">
        <v>109</v>
      </c>
      <c r="C94" s="1">
        <f t="shared" si="1"/>
        <v>2</v>
      </c>
    </row>
    <row r="95" ht="15.75" customHeight="1">
      <c r="A95" s="1" t="s">
        <v>7</v>
      </c>
      <c r="B95" s="1" t="s">
        <v>110</v>
      </c>
      <c r="C95" s="1">
        <f t="shared" si="1"/>
        <v>8</v>
      </c>
    </row>
    <row r="96" ht="15.75" customHeight="1">
      <c r="A96" s="1" t="s">
        <v>26</v>
      </c>
      <c r="B96" s="1" t="s">
        <v>111</v>
      </c>
      <c r="C96" s="1">
        <f t="shared" si="1"/>
        <v>9</v>
      </c>
    </row>
    <row r="97" ht="15.75" customHeight="1">
      <c r="A97" s="1" t="s">
        <v>37</v>
      </c>
      <c r="B97" s="1" t="s">
        <v>112</v>
      </c>
      <c r="C97" s="1">
        <f t="shared" si="1"/>
        <v>12</v>
      </c>
    </row>
    <row r="98" ht="15.75" customHeight="1">
      <c r="A98" s="1" t="s">
        <v>5</v>
      </c>
      <c r="B98" s="1" t="s">
        <v>113</v>
      </c>
      <c r="C98" s="1">
        <f t="shared" si="1"/>
        <v>11</v>
      </c>
    </row>
    <row r="99" ht="15.75" customHeight="1">
      <c r="A99" s="1" t="s">
        <v>73</v>
      </c>
      <c r="B99" s="1" t="s">
        <v>114</v>
      </c>
      <c r="C99" s="1">
        <f t="shared" si="1"/>
        <v>4</v>
      </c>
    </row>
    <row r="100" ht="15.75" customHeight="1">
      <c r="A100" s="1" t="s">
        <v>13</v>
      </c>
      <c r="B100" s="1" t="s">
        <v>115</v>
      </c>
      <c r="C100" s="1">
        <f t="shared" si="1"/>
        <v>5</v>
      </c>
    </row>
    <row r="101" ht="15.75" customHeight="1">
      <c r="A101" s="1" t="s">
        <v>37</v>
      </c>
      <c r="B101" s="1" t="s">
        <v>116</v>
      </c>
      <c r="C101" s="1">
        <f t="shared" si="1"/>
        <v>12</v>
      </c>
    </row>
    <row r="102" ht="15.75" customHeight="1">
      <c r="A102" s="1" t="s">
        <v>9</v>
      </c>
      <c r="B102" s="1" t="s">
        <v>117</v>
      </c>
      <c r="C102" s="1">
        <f t="shared" si="1"/>
        <v>1</v>
      </c>
    </row>
    <row r="103" ht="15.75" customHeight="1">
      <c r="A103" s="1" t="s">
        <v>5</v>
      </c>
      <c r="B103" s="1" t="s">
        <v>118</v>
      </c>
      <c r="C103" s="1">
        <f t="shared" si="1"/>
        <v>11</v>
      </c>
    </row>
    <row r="104" ht="15.75" customHeight="1">
      <c r="A104" s="1" t="s">
        <v>7</v>
      </c>
      <c r="B104" s="1" t="s">
        <v>119</v>
      </c>
      <c r="C104" s="1">
        <f t="shared" si="1"/>
        <v>8</v>
      </c>
    </row>
    <row r="105" ht="15.75" customHeight="1">
      <c r="A105" s="1" t="s">
        <v>34</v>
      </c>
      <c r="B105" s="1" t="s">
        <v>120</v>
      </c>
      <c r="C105" s="1">
        <f t="shared" si="1"/>
        <v>2</v>
      </c>
    </row>
    <row r="106" ht="15.75" customHeight="1">
      <c r="A106" s="1" t="s">
        <v>34</v>
      </c>
      <c r="B106" s="1" t="s">
        <v>121</v>
      </c>
      <c r="C106" s="1">
        <f t="shared" si="1"/>
        <v>2</v>
      </c>
    </row>
    <row r="107" ht="15.75" customHeight="1">
      <c r="A107" s="1" t="s">
        <v>7</v>
      </c>
      <c r="B107" s="1" t="s">
        <v>122</v>
      </c>
      <c r="C107" s="1">
        <f t="shared" si="1"/>
        <v>8</v>
      </c>
    </row>
    <row r="108" ht="15.75" customHeight="1">
      <c r="A108" s="1" t="s">
        <v>7</v>
      </c>
      <c r="B108" s="1" t="s">
        <v>123</v>
      </c>
      <c r="C108" s="1">
        <f t="shared" si="1"/>
        <v>8</v>
      </c>
    </row>
    <row r="109" ht="15.75" customHeight="1">
      <c r="A109" s="1" t="s">
        <v>7</v>
      </c>
      <c r="B109" s="1" t="s">
        <v>124</v>
      </c>
      <c r="C109" s="1">
        <f t="shared" si="1"/>
        <v>8</v>
      </c>
    </row>
    <row r="110" ht="15.75" customHeight="1">
      <c r="A110" s="1" t="s">
        <v>37</v>
      </c>
      <c r="B110" s="1" t="s">
        <v>125</v>
      </c>
      <c r="C110" s="1">
        <f t="shared" si="1"/>
        <v>12</v>
      </c>
    </row>
    <row r="111" ht="15.75" customHeight="1">
      <c r="A111" s="1" t="s">
        <v>15</v>
      </c>
      <c r="B111" s="1" t="s">
        <v>126</v>
      </c>
      <c r="C111" s="1">
        <f t="shared" si="1"/>
        <v>3</v>
      </c>
    </row>
    <row r="112" ht="15.75" customHeight="1">
      <c r="A112" s="1" t="s">
        <v>15</v>
      </c>
      <c r="B112" s="1" t="s">
        <v>127</v>
      </c>
      <c r="C112" s="1">
        <f t="shared" si="1"/>
        <v>3</v>
      </c>
    </row>
    <row r="113" ht="15.75" customHeight="1">
      <c r="A113" s="1" t="s">
        <v>17</v>
      </c>
      <c r="B113" s="1" t="s">
        <v>128</v>
      </c>
      <c r="C113" s="1">
        <f t="shared" si="1"/>
        <v>6</v>
      </c>
    </row>
    <row r="114" ht="15.75" customHeight="1">
      <c r="A114" s="1" t="s">
        <v>17</v>
      </c>
      <c r="B114" s="1" t="s">
        <v>129</v>
      </c>
      <c r="C114" s="1">
        <f t="shared" si="1"/>
        <v>6</v>
      </c>
    </row>
    <row r="115" ht="15.75" customHeight="1">
      <c r="A115" s="1" t="s">
        <v>21</v>
      </c>
      <c r="B115" s="1" t="s">
        <v>130</v>
      </c>
      <c r="C115" s="1">
        <f t="shared" si="1"/>
        <v>7</v>
      </c>
    </row>
    <row r="116" ht="15.75" customHeight="1">
      <c r="A116" s="1" t="s">
        <v>34</v>
      </c>
      <c r="B116" s="1" t="s">
        <v>131</v>
      </c>
      <c r="C116" s="1">
        <f t="shared" si="1"/>
        <v>2</v>
      </c>
    </row>
    <row r="117" ht="15.75" customHeight="1">
      <c r="A117" s="1" t="s">
        <v>9</v>
      </c>
      <c r="B117" s="1" t="s">
        <v>132</v>
      </c>
      <c r="C117" s="1">
        <f t="shared" si="1"/>
        <v>1</v>
      </c>
    </row>
    <row r="118" ht="15.75" customHeight="1">
      <c r="A118" s="1" t="s">
        <v>9</v>
      </c>
      <c r="B118" s="1" t="s">
        <v>133</v>
      </c>
      <c r="C118" s="1">
        <f t="shared" si="1"/>
        <v>1</v>
      </c>
    </row>
    <row r="119" ht="15.75" customHeight="1">
      <c r="A119" s="1" t="s">
        <v>9</v>
      </c>
      <c r="B119" s="1" t="s">
        <v>134</v>
      </c>
      <c r="C119" s="1">
        <f t="shared" si="1"/>
        <v>1</v>
      </c>
    </row>
    <row r="120" ht="15.75" customHeight="1">
      <c r="A120" s="1" t="s">
        <v>9</v>
      </c>
      <c r="B120" s="1" t="s">
        <v>135</v>
      </c>
      <c r="C120" s="1">
        <f t="shared" si="1"/>
        <v>1</v>
      </c>
    </row>
    <row r="121" ht="15.75" customHeight="1">
      <c r="A121" s="1" t="s">
        <v>26</v>
      </c>
      <c r="B121" s="1" t="s">
        <v>136</v>
      </c>
      <c r="C121" s="1">
        <f t="shared" si="1"/>
        <v>9</v>
      </c>
    </row>
    <row r="122" ht="15.75" customHeight="1">
      <c r="A122" s="1" t="s">
        <v>7</v>
      </c>
      <c r="B122" s="1" t="s">
        <v>137</v>
      </c>
      <c r="C122" s="1">
        <f t="shared" si="1"/>
        <v>8</v>
      </c>
    </row>
    <row r="123" ht="15.75" customHeight="1">
      <c r="A123" s="1" t="s">
        <v>5</v>
      </c>
      <c r="B123" s="1" t="s">
        <v>138</v>
      </c>
      <c r="C123" s="1">
        <f t="shared" si="1"/>
        <v>11</v>
      </c>
    </row>
    <row r="124" ht="15.75" customHeight="1">
      <c r="A124" s="1" t="s">
        <v>13</v>
      </c>
      <c r="B124" s="1" t="s">
        <v>139</v>
      </c>
      <c r="C124" s="1">
        <f t="shared" si="1"/>
        <v>5</v>
      </c>
    </row>
    <row r="125" ht="15.75" customHeight="1">
      <c r="A125" s="1" t="s">
        <v>15</v>
      </c>
      <c r="B125" s="1" t="s">
        <v>140</v>
      </c>
      <c r="C125" s="1">
        <f t="shared" si="1"/>
        <v>3</v>
      </c>
    </row>
    <row r="126" ht="15.75" customHeight="1">
      <c r="A126" s="1" t="s">
        <v>15</v>
      </c>
      <c r="B126" s="1" t="s">
        <v>141</v>
      </c>
      <c r="C126" s="1">
        <f t="shared" si="1"/>
        <v>3</v>
      </c>
    </row>
    <row r="127" ht="15.75" customHeight="1">
      <c r="A127" s="1" t="s">
        <v>15</v>
      </c>
      <c r="B127" s="1" t="s">
        <v>142</v>
      </c>
      <c r="C127" s="1">
        <f t="shared" si="1"/>
        <v>3</v>
      </c>
    </row>
    <row r="128" ht="15.75" customHeight="1">
      <c r="A128" s="1" t="s">
        <v>21</v>
      </c>
      <c r="B128" s="1" t="s">
        <v>143</v>
      </c>
      <c r="C128" s="1">
        <f t="shared" si="1"/>
        <v>7</v>
      </c>
    </row>
    <row r="129" ht="15.75" customHeight="1">
      <c r="A129" s="1" t="s">
        <v>23</v>
      </c>
      <c r="B129" s="1" t="s">
        <v>144</v>
      </c>
      <c r="C129" s="1">
        <f t="shared" si="1"/>
        <v>10</v>
      </c>
    </row>
    <row r="130" ht="15.75" customHeight="1">
      <c r="A130" s="1" t="s">
        <v>26</v>
      </c>
      <c r="B130" s="1" t="s">
        <v>145</v>
      </c>
      <c r="C130" s="1">
        <f t="shared" si="1"/>
        <v>9</v>
      </c>
    </row>
    <row r="131" ht="15.75" customHeight="1">
      <c r="A131" s="1" t="s">
        <v>7</v>
      </c>
      <c r="B131" s="1" t="s">
        <v>146</v>
      </c>
      <c r="C131" s="1">
        <f t="shared" si="1"/>
        <v>8</v>
      </c>
    </row>
    <row r="132" ht="15.75" customHeight="1">
      <c r="A132" s="1" t="s">
        <v>26</v>
      </c>
      <c r="B132" s="1" t="s">
        <v>147</v>
      </c>
      <c r="C132" s="1">
        <f t="shared" si="1"/>
        <v>9</v>
      </c>
    </row>
    <row r="133" ht="15.75" customHeight="1">
      <c r="A133" s="1" t="s">
        <v>34</v>
      </c>
      <c r="B133" s="1" t="s">
        <v>148</v>
      </c>
      <c r="C133" s="1">
        <f t="shared" si="1"/>
        <v>2</v>
      </c>
    </row>
    <row r="134" ht="15.75" customHeight="1">
      <c r="A134" s="1" t="s">
        <v>34</v>
      </c>
      <c r="B134" s="1" t="s">
        <v>149</v>
      </c>
      <c r="C134" s="1">
        <f t="shared" si="1"/>
        <v>2</v>
      </c>
    </row>
    <row r="135" ht="15.75" customHeight="1">
      <c r="A135" s="1" t="s">
        <v>34</v>
      </c>
      <c r="B135" s="1" t="s">
        <v>150</v>
      </c>
      <c r="C135" s="1">
        <f t="shared" si="1"/>
        <v>2</v>
      </c>
    </row>
    <row r="136" ht="15.75" customHeight="1">
      <c r="A136" s="1" t="s">
        <v>9</v>
      </c>
      <c r="B136" s="1" t="s">
        <v>151</v>
      </c>
      <c r="C136" s="1">
        <f t="shared" si="1"/>
        <v>1</v>
      </c>
    </row>
    <row r="137" ht="15.75" customHeight="1">
      <c r="A137" s="1" t="s">
        <v>7</v>
      </c>
      <c r="B137" s="1" t="s">
        <v>152</v>
      </c>
      <c r="C137" s="1">
        <f t="shared" si="1"/>
        <v>8</v>
      </c>
    </row>
    <row r="138" ht="15.75" customHeight="1">
      <c r="A138" s="1" t="s">
        <v>17</v>
      </c>
      <c r="B138" s="1" t="s">
        <v>153</v>
      </c>
      <c r="C138" s="1">
        <f t="shared" si="1"/>
        <v>6</v>
      </c>
    </row>
    <row r="139" ht="15.75" customHeight="1">
      <c r="A139" s="1" t="s">
        <v>23</v>
      </c>
      <c r="B139" s="1" t="s">
        <v>154</v>
      </c>
      <c r="C139" s="1">
        <f t="shared" si="1"/>
        <v>10</v>
      </c>
    </row>
    <row r="140" ht="15.75" customHeight="1">
      <c r="A140" s="1" t="s">
        <v>26</v>
      </c>
      <c r="B140" s="1" t="s">
        <v>155</v>
      </c>
      <c r="C140" s="1">
        <f t="shared" si="1"/>
        <v>9</v>
      </c>
    </row>
    <row r="141" ht="15.75" customHeight="1">
      <c r="A141" s="1" t="s">
        <v>26</v>
      </c>
      <c r="B141" s="1" t="s">
        <v>156</v>
      </c>
      <c r="C141" s="1">
        <f t="shared" si="1"/>
        <v>9</v>
      </c>
    </row>
    <row r="142" ht="15.75" customHeight="1">
      <c r="A142" s="1" t="s">
        <v>7</v>
      </c>
      <c r="B142" s="1" t="s">
        <v>157</v>
      </c>
      <c r="C142" s="1">
        <f t="shared" si="1"/>
        <v>8</v>
      </c>
    </row>
    <row r="143" ht="15.75" customHeight="1">
      <c r="A143" s="1" t="s">
        <v>9</v>
      </c>
      <c r="B143" s="1" t="s">
        <v>158</v>
      </c>
      <c r="C143" s="1">
        <f t="shared" si="1"/>
        <v>1</v>
      </c>
    </row>
    <row r="144" ht="15.75" customHeight="1">
      <c r="A144" s="1" t="s">
        <v>7</v>
      </c>
      <c r="B144" s="1" t="s">
        <v>159</v>
      </c>
      <c r="C144" s="1">
        <f t="shared" si="1"/>
        <v>8</v>
      </c>
    </row>
    <row r="145" ht="15.75" customHeight="1">
      <c r="A145" s="1" t="s">
        <v>26</v>
      </c>
      <c r="B145" s="1" t="s">
        <v>160</v>
      </c>
      <c r="C145" s="1">
        <f t="shared" si="1"/>
        <v>9</v>
      </c>
    </row>
    <row r="146" ht="15.75" customHeight="1">
      <c r="A146" s="1" t="s">
        <v>13</v>
      </c>
      <c r="B146" s="1" t="s">
        <v>161</v>
      </c>
      <c r="C146" s="1">
        <f t="shared" si="1"/>
        <v>5</v>
      </c>
    </row>
    <row r="147" ht="15.75" customHeight="1">
      <c r="A147" s="1" t="s">
        <v>13</v>
      </c>
      <c r="B147" s="1" t="s">
        <v>162</v>
      </c>
      <c r="C147" s="1">
        <f t="shared" si="1"/>
        <v>5</v>
      </c>
    </row>
    <row r="148" ht="15.75" customHeight="1">
      <c r="A148" s="1" t="s">
        <v>15</v>
      </c>
      <c r="B148" s="1" t="s">
        <v>163</v>
      </c>
      <c r="C148" s="1">
        <f t="shared" si="1"/>
        <v>3</v>
      </c>
    </row>
    <row r="149" ht="15.75" customHeight="1">
      <c r="A149" s="1" t="s">
        <v>15</v>
      </c>
      <c r="B149" s="1" t="s">
        <v>164</v>
      </c>
      <c r="C149" s="1">
        <f t="shared" si="1"/>
        <v>3</v>
      </c>
    </row>
    <row r="150" ht="15.75" customHeight="1">
      <c r="A150" s="1" t="s">
        <v>21</v>
      </c>
      <c r="B150" s="1" t="s">
        <v>165</v>
      </c>
      <c r="C150" s="1">
        <f t="shared" si="1"/>
        <v>7</v>
      </c>
    </row>
    <row r="151" ht="15.75" customHeight="1">
      <c r="A151" s="1" t="s">
        <v>21</v>
      </c>
      <c r="B151" s="1" t="s">
        <v>166</v>
      </c>
      <c r="C151" s="1">
        <f t="shared" si="1"/>
        <v>7</v>
      </c>
    </row>
    <row r="152" ht="15.75" customHeight="1">
      <c r="A152" s="1" t="s">
        <v>7</v>
      </c>
      <c r="B152" s="1" t="s">
        <v>167</v>
      </c>
      <c r="C152" s="1">
        <f t="shared" si="1"/>
        <v>8</v>
      </c>
    </row>
    <row r="153" ht="15.75" customHeight="1">
      <c r="A153" s="1" t="s">
        <v>7</v>
      </c>
      <c r="B153" s="1" t="s">
        <v>168</v>
      </c>
      <c r="C153" s="1">
        <f t="shared" si="1"/>
        <v>8</v>
      </c>
    </row>
    <row r="154" ht="15.75" customHeight="1">
      <c r="A154" s="1" t="s">
        <v>37</v>
      </c>
      <c r="B154" s="1" t="s">
        <v>169</v>
      </c>
      <c r="C154" s="1">
        <f t="shared" si="1"/>
        <v>12</v>
      </c>
    </row>
    <row r="155" ht="15.75" customHeight="1">
      <c r="A155" s="1" t="s">
        <v>5</v>
      </c>
      <c r="B155" s="1" t="s">
        <v>170</v>
      </c>
      <c r="C155" s="1">
        <f t="shared" si="1"/>
        <v>11</v>
      </c>
    </row>
    <row r="156" ht="15.75" customHeight="1">
      <c r="A156" s="1" t="s">
        <v>7</v>
      </c>
      <c r="B156" s="1" t="s">
        <v>171</v>
      </c>
      <c r="C156" s="1">
        <f t="shared" si="1"/>
        <v>8</v>
      </c>
    </row>
    <row r="157" ht="15.75" customHeight="1">
      <c r="A157" s="1" t="s">
        <v>5</v>
      </c>
      <c r="B157" s="1" t="s">
        <v>172</v>
      </c>
      <c r="C157" s="1">
        <f t="shared" si="1"/>
        <v>11</v>
      </c>
    </row>
    <row r="158" ht="15.75" customHeight="1">
      <c r="A158" s="1" t="s">
        <v>13</v>
      </c>
      <c r="B158" s="1" t="s">
        <v>173</v>
      </c>
      <c r="C158" s="1">
        <f t="shared" si="1"/>
        <v>5</v>
      </c>
    </row>
    <row r="159" ht="15.75" customHeight="1">
      <c r="A159" s="1" t="s">
        <v>5</v>
      </c>
      <c r="B159" s="1" t="s">
        <v>174</v>
      </c>
      <c r="C159" s="1">
        <f t="shared" si="1"/>
        <v>11</v>
      </c>
    </row>
    <row r="160" ht="15.75" customHeight="1">
      <c r="A160" s="1" t="s">
        <v>37</v>
      </c>
      <c r="B160" s="1" t="s">
        <v>175</v>
      </c>
      <c r="C160" s="1">
        <f t="shared" si="1"/>
        <v>12</v>
      </c>
    </row>
    <row r="161" ht="15.75" customHeight="1">
      <c r="A161" s="1" t="s">
        <v>21</v>
      </c>
      <c r="B161" s="1" t="s">
        <v>176</v>
      </c>
      <c r="C161" s="1">
        <f t="shared" si="1"/>
        <v>7</v>
      </c>
    </row>
    <row r="162" ht="15.75" customHeight="1">
      <c r="A162" s="1" t="s">
        <v>23</v>
      </c>
      <c r="B162" s="1" t="s">
        <v>177</v>
      </c>
      <c r="C162" s="1">
        <f t="shared" si="1"/>
        <v>10</v>
      </c>
    </row>
    <row r="163" ht="15.75" customHeight="1">
      <c r="A163" s="1" t="s">
        <v>23</v>
      </c>
      <c r="B163" s="1" t="s">
        <v>178</v>
      </c>
      <c r="C163" s="1">
        <f t="shared" si="1"/>
        <v>10</v>
      </c>
    </row>
    <row r="164" ht="15.75" customHeight="1">
      <c r="A164" s="1" t="s">
        <v>9</v>
      </c>
      <c r="B164" s="1" t="s">
        <v>179</v>
      </c>
      <c r="C164" s="1">
        <f t="shared" si="1"/>
        <v>1</v>
      </c>
    </row>
    <row r="165" ht="15.75" customHeight="1">
      <c r="A165" s="1" t="s">
        <v>26</v>
      </c>
      <c r="B165" s="1" t="s">
        <v>180</v>
      </c>
      <c r="C165" s="1">
        <f t="shared" si="1"/>
        <v>9</v>
      </c>
    </row>
    <row r="166" ht="15.75" customHeight="1">
      <c r="A166" s="1" t="s">
        <v>26</v>
      </c>
      <c r="B166" s="1" t="s">
        <v>181</v>
      </c>
      <c r="C166" s="1">
        <f t="shared" si="1"/>
        <v>9</v>
      </c>
    </row>
    <row r="167" ht="15.75" customHeight="1">
      <c r="A167" s="1" t="s">
        <v>34</v>
      </c>
      <c r="B167" s="1" t="s">
        <v>182</v>
      </c>
      <c r="C167" s="1">
        <f t="shared" si="1"/>
        <v>2</v>
      </c>
    </row>
    <row r="168" ht="15.75" customHeight="1">
      <c r="A168" s="1" t="s">
        <v>7</v>
      </c>
      <c r="B168" s="1" t="s">
        <v>183</v>
      </c>
      <c r="C168" s="1">
        <f t="shared" si="1"/>
        <v>8</v>
      </c>
    </row>
    <row r="169" ht="15.75" customHeight="1">
      <c r="A169" s="1" t="s">
        <v>7</v>
      </c>
      <c r="B169" s="1" t="s">
        <v>184</v>
      </c>
      <c r="C169" s="1">
        <f t="shared" si="1"/>
        <v>8</v>
      </c>
    </row>
    <row r="170" ht="15.75" customHeight="1">
      <c r="A170" s="1" t="s">
        <v>34</v>
      </c>
      <c r="B170" s="1" t="s">
        <v>185</v>
      </c>
      <c r="C170" s="1">
        <f t="shared" si="1"/>
        <v>2</v>
      </c>
    </row>
    <row r="171" ht="15.75" customHeight="1">
      <c r="A171" s="1" t="s">
        <v>37</v>
      </c>
      <c r="B171" s="1" t="s">
        <v>186</v>
      </c>
      <c r="C171" s="1">
        <f t="shared" si="1"/>
        <v>12</v>
      </c>
    </row>
    <row r="172" ht="15.75" customHeight="1">
      <c r="A172" s="1" t="s">
        <v>13</v>
      </c>
      <c r="B172" s="1" t="s">
        <v>187</v>
      </c>
      <c r="C172" s="1">
        <f t="shared" si="1"/>
        <v>5</v>
      </c>
    </row>
    <row r="173" ht="15.75" customHeight="1">
      <c r="A173" s="1" t="s">
        <v>13</v>
      </c>
      <c r="B173" s="1" t="s">
        <v>188</v>
      </c>
      <c r="C173" s="1">
        <f t="shared" si="1"/>
        <v>5</v>
      </c>
    </row>
    <row r="174" ht="15.75" customHeight="1">
      <c r="A174" s="1" t="s">
        <v>13</v>
      </c>
      <c r="B174" s="1" t="s">
        <v>189</v>
      </c>
      <c r="C174" s="1">
        <f t="shared" si="1"/>
        <v>5</v>
      </c>
    </row>
    <row r="175" ht="15.75" customHeight="1">
      <c r="A175" s="1" t="s">
        <v>15</v>
      </c>
      <c r="B175" s="1" t="s">
        <v>190</v>
      </c>
      <c r="C175" s="1">
        <f t="shared" si="1"/>
        <v>3</v>
      </c>
    </row>
    <row r="176" ht="15.75" customHeight="1">
      <c r="A176" s="1" t="s">
        <v>17</v>
      </c>
      <c r="B176" s="1" t="s">
        <v>191</v>
      </c>
      <c r="C176" s="1">
        <f t="shared" si="1"/>
        <v>6</v>
      </c>
    </row>
    <row r="177" ht="15.75" customHeight="1">
      <c r="A177" s="1" t="s">
        <v>21</v>
      </c>
      <c r="B177" s="1" t="s">
        <v>192</v>
      </c>
      <c r="C177" s="1">
        <f t="shared" si="1"/>
        <v>7</v>
      </c>
    </row>
    <row r="178" ht="15.75" customHeight="1">
      <c r="A178" s="1" t="s">
        <v>21</v>
      </c>
      <c r="B178" s="1" t="s">
        <v>193</v>
      </c>
      <c r="C178" s="1">
        <f t="shared" si="1"/>
        <v>7</v>
      </c>
    </row>
    <row r="179" ht="15.75" customHeight="1">
      <c r="A179" s="1" t="s">
        <v>23</v>
      </c>
      <c r="B179" s="1" t="s">
        <v>194</v>
      </c>
      <c r="C179" s="1">
        <f t="shared" si="1"/>
        <v>10</v>
      </c>
    </row>
    <row r="180" ht="15.75" customHeight="1">
      <c r="A180" s="1" t="s">
        <v>37</v>
      </c>
      <c r="B180" s="1" t="s">
        <v>195</v>
      </c>
      <c r="C180" s="1">
        <f t="shared" si="1"/>
        <v>12</v>
      </c>
    </row>
    <row r="181" ht="15.75" customHeight="1">
      <c r="A181" s="1" t="s">
        <v>26</v>
      </c>
      <c r="B181" s="1" t="s">
        <v>196</v>
      </c>
      <c r="C181" s="1">
        <f t="shared" si="1"/>
        <v>9</v>
      </c>
    </row>
    <row r="182" ht="15.75" customHeight="1">
      <c r="A182" s="1" t="s">
        <v>7</v>
      </c>
      <c r="B182" s="1" t="s">
        <v>197</v>
      </c>
      <c r="C182" s="1">
        <f t="shared" si="1"/>
        <v>8</v>
      </c>
    </row>
    <row r="183" ht="15.75" customHeight="1">
      <c r="A183" s="1" t="s">
        <v>9</v>
      </c>
      <c r="B183" s="1" t="s">
        <v>198</v>
      </c>
      <c r="C183" s="1">
        <f t="shared" si="1"/>
        <v>1</v>
      </c>
    </row>
    <row r="184" ht="15.75" customHeight="1">
      <c r="A184" s="1" t="s">
        <v>13</v>
      </c>
      <c r="B184" s="1" t="s">
        <v>199</v>
      </c>
      <c r="C184" s="1">
        <f t="shared" si="1"/>
        <v>5</v>
      </c>
    </row>
    <row r="185" ht="15.75" customHeight="1">
      <c r="A185" s="1" t="s">
        <v>15</v>
      </c>
      <c r="B185" s="1" t="s">
        <v>200</v>
      </c>
      <c r="C185" s="1">
        <f t="shared" si="1"/>
        <v>3</v>
      </c>
    </row>
    <row r="186" ht="15.75" customHeight="1">
      <c r="A186" s="1" t="s">
        <v>7</v>
      </c>
      <c r="B186" s="1" t="s">
        <v>201</v>
      </c>
      <c r="C186" s="1">
        <f t="shared" si="1"/>
        <v>8</v>
      </c>
    </row>
    <row r="187" ht="15.75" customHeight="1">
      <c r="A187" s="1" t="s">
        <v>13</v>
      </c>
      <c r="B187" s="1" t="s">
        <v>202</v>
      </c>
      <c r="C187" s="1">
        <f t="shared" si="1"/>
        <v>5</v>
      </c>
    </row>
    <row r="188" ht="15.75" customHeight="1">
      <c r="A188" s="1" t="s">
        <v>26</v>
      </c>
      <c r="B188" s="1" t="s">
        <v>203</v>
      </c>
      <c r="C188" s="1">
        <f t="shared" si="1"/>
        <v>9</v>
      </c>
    </row>
    <row r="189" ht="15.75" customHeight="1">
      <c r="A189" s="1" t="s">
        <v>7</v>
      </c>
      <c r="B189" s="1" t="s">
        <v>204</v>
      </c>
      <c r="C189" s="1">
        <f t="shared" si="1"/>
        <v>8</v>
      </c>
    </row>
    <row r="190" ht="15.75" customHeight="1">
      <c r="A190" s="1" t="s">
        <v>37</v>
      </c>
      <c r="B190" s="1" t="s">
        <v>205</v>
      </c>
      <c r="C190" s="1">
        <f t="shared" si="1"/>
        <v>12</v>
      </c>
    </row>
    <row r="191" ht="15.75" customHeight="1">
      <c r="A191" s="1" t="s">
        <v>5</v>
      </c>
      <c r="B191" s="1" t="s">
        <v>206</v>
      </c>
      <c r="C191" s="1">
        <f t="shared" si="1"/>
        <v>11</v>
      </c>
    </row>
    <row r="192" ht="15.75" customHeight="1">
      <c r="A192" s="1" t="s">
        <v>21</v>
      </c>
      <c r="B192" s="1" t="s">
        <v>207</v>
      </c>
      <c r="C192" s="1">
        <f t="shared" si="1"/>
        <v>7</v>
      </c>
    </row>
    <row r="193" ht="15.75" customHeight="1">
      <c r="A193" s="1" t="s">
        <v>21</v>
      </c>
      <c r="B193" s="1" t="s">
        <v>208</v>
      </c>
      <c r="C193" s="1">
        <f t="shared" si="1"/>
        <v>7</v>
      </c>
    </row>
    <row r="194" ht="15.75" customHeight="1">
      <c r="A194" s="1" t="s">
        <v>21</v>
      </c>
      <c r="B194" s="1" t="s">
        <v>209</v>
      </c>
      <c r="C194" s="1">
        <f t="shared" si="1"/>
        <v>7</v>
      </c>
    </row>
    <row r="195" ht="15.75" customHeight="1">
      <c r="A195" s="1" t="s">
        <v>21</v>
      </c>
      <c r="B195" s="1" t="s">
        <v>210</v>
      </c>
      <c r="C195" s="1">
        <f t="shared" si="1"/>
        <v>7</v>
      </c>
    </row>
    <row r="196" ht="15.75" customHeight="1">
      <c r="A196" s="1" t="s">
        <v>21</v>
      </c>
      <c r="B196" s="1" t="s">
        <v>211</v>
      </c>
      <c r="C196" s="1">
        <f t="shared" si="1"/>
        <v>7</v>
      </c>
    </row>
    <row r="197" ht="15.75" customHeight="1">
      <c r="A197" s="1" t="s">
        <v>21</v>
      </c>
      <c r="B197" s="1" t="s">
        <v>212</v>
      </c>
      <c r="C197" s="1">
        <f t="shared" si="1"/>
        <v>7</v>
      </c>
    </row>
    <row r="198" ht="15.75" customHeight="1">
      <c r="A198" s="1" t="s">
        <v>73</v>
      </c>
      <c r="B198" s="1" t="s">
        <v>213</v>
      </c>
      <c r="C198" s="1">
        <f t="shared" si="1"/>
        <v>4</v>
      </c>
    </row>
    <row r="199" ht="15.75" customHeight="1">
      <c r="A199" s="1" t="s">
        <v>13</v>
      </c>
      <c r="B199" s="1" t="s">
        <v>214</v>
      </c>
      <c r="C199" s="1">
        <f t="shared" si="1"/>
        <v>5</v>
      </c>
    </row>
    <row r="200" ht="15.75" customHeight="1">
      <c r="A200" s="1" t="s">
        <v>7</v>
      </c>
      <c r="B200" s="1" t="s">
        <v>215</v>
      </c>
      <c r="C200" s="1">
        <f t="shared" si="1"/>
        <v>8</v>
      </c>
    </row>
    <row r="201" ht="15.75" customHeight="1">
      <c r="A201" s="1" t="s">
        <v>7</v>
      </c>
      <c r="B201" s="1" t="s">
        <v>216</v>
      </c>
      <c r="C201" s="1">
        <f t="shared" si="1"/>
        <v>8</v>
      </c>
    </row>
    <row r="202" ht="15.75" customHeight="1">
      <c r="A202" s="1" t="s">
        <v>26</v>
      </c>
      <c r="B202" s="1" t="s">
        <v>217</v>
      </c>
      <c r="C202" s="1">
        <f t="shared" si="1"/>
        <v>9</v>
      </c>
    </row>
    <row r="203" ht="15.75" customHeight="1">
      <c r="A203" s="1" t="s">
        <v>5</v>
      </c>
      <c r="B203" s="1" t="s">
        <v>218</v>
      </c>
      <c r="C203" s="1">
        <f t="shared" si="1"/>
        <v>11</v>
      </c>
    </row>
    <row r="204" ht="15.75" customHeight="1">
      <c r="A204" s="1" t="s">
        <v>5</v>
      </c>
      <c r="B204" s="1" t="s">
        <v>219</v>
      </c>
      <c r="C204" s="1">
        <f t="shared" si="1"/>
        <v>11</v>
      </c>
    </row>
    <row r="205" ht="15.75" customHeight="1">
      <c r="A205" s="1" t="s">
        <v>34</v>
      </c>
      <c r="B205" s="1" t="s">
        <v>220</v>
      </c>
      <c r="C205" s="1">
        <f t="shared" si="1"/>
        <v>2</v>
      </c>
    </row>
    <row r="206" ht="15.75" customHeight="1">
      <c r="A206" s="1" t="s">
        <v>73</v>
      </c>
      <c r="B206" s="1" t="s">
        <v>221</v>
      </c>
      <c r="C206" s="1">
        <f t="shared" si="1"/>
        <v>4</v>
      </c>
    </row>
    <row r="207" ht="15.75" customHeight="1">
      <c r="A207" s="1" t="s">
        <v>5</v>
      </c>
      <c r="B207" s="1" t="s">
        <v>222</v>
      </c>
      <c r="C207" s="1">
        <f t="shared" si="1"/>
        <v>11</v>
      </c>
    </row>
    <row r="208" ht="15.75" customHeight="1">
      <c r="A208" s="1" t="s">
        <v>17</v>
      </c>
      <c r="B208" s="1" t="s">
        <v>223</v>
      </c>
      <c r="C208" s="1">
        <f t="shared" si="1"/>
        <v>6</v>
      </c>
    </row>
    <row r="209" ht="15.75" customHeight="1">
      <c r="A209" s="1" t="s">
        <v>21</v>
      </c>
      <c r="B209" s="1" t="s">
        <v>224</v>
      </c>
      <c r="C209" s="1">
        <f t="shared" si="1"/>
        <v>7</v>
      </c>
    </row>
    <row r="210" ht="15.75" customHeight="1">
      <c r="A210" s="1" t="s">
        <v>21</v>
      </c>
      <c r="B210" s="1" t="s">
        <v>225</v>
      </c>
      <c r="C210" s="1">
        <f t="shared" si="1"/>
        <v>7</v>
      </c>
    </row>
    <row r="211" ht="15.75" customHeight="1">
      <c r="A211" s="1" t="s">
        <v>23</v>
      </c>
      <c r="B211" s="1" t="s">
        <v>226</v>
      </c>
      <c r="C211" s="1">
        <f t="shared" si="1"/>
        <v>10</v>
      </c>
    </row>
    <row r="212" ht="15.75" customHeight="1">
      <c r="A212" s="1" t="s">
        <v>23</v>
      </c>
      <c r="B212" s="1" t="s">
        <v>227</v>
      </c>
      <c r="C212" s="1">
        <f t="shared" si="1"/>
        <v>10</v>
      </c>
    </row>
    <row r="213" ht="15.75" customHeight="1">
      <c r="A213" s="1" t="s">
        <v>7</v>
      </c>
      <c r="B213" s="1" t="s">
        <v>228</v>
      </c>
      <c r="C213" s="1">
        <f t="shared" si="1"/>
        <v>8</v>
      </c>
    </row>
    <row r="214" ht="15.75" customHeight="1">
      <c r="A214" s="1" t="s">
        <v>73</v>
      </c>
      <c r="B214" s="1" t="s">
        <v>229</v>
      </c>
      <c r="C214" s="1">
        <f t="shared" si="1"/>
        <v>4</v>
      </c>
    </row>
    <row r="215" ht="15.75" customHeight="1">
      <c r="A215" s="1" t="s">
        <v>34</v>
      </c>
      <c r="B215" s="1" t="s">
        <v>230</v>
      </c>
      <c r="C215" s="1">
        <f t="shared" si="1"/>
        <v>2</v>
      </c>
    </row>
    <row r="216" ht="15.75" customHeight="1">
      <c r="A216" s="1" t="s">
        <v>26</v>
      </c>
      <c r="B216" s="1" t="s">
        <v>231</v>
      </c>
      <c r="C216" s="1">
        <f t="shared" si="1"/>
        <v>9</v>
      </c>
    </row>
    <row r="217" ht="15.75" customHeight="1">
      <c r="A217" s="1" t="s">
        <v>26</v>
      </c>
      <c r="B217" s="1" t="s">
        <v>232</v>
      </c>
      <c r="C217" s="1">
        <f t="shared" si="1"/>
        <v>9</v>
      </c>
    </row>
    <row r="218" ht="15.75" customHeight="1">
      <c r="A218" s="1" t="s">
        <v>34</v>
      </c>
      <c r="B218" s="1" t="s">
        <v>233</v>
      </c>
      <c r="C218" s="1">
        <f t="shared" si="1"/>
        <v>2</v>
      </c>
    </row>
    <row r="219" ht="15.75" customHeight="1">
      <c r="A219" s="1" t="s">
        <v>13</v>
      </c>
      <c r="B219" s="1" t="s">
        <v>234</v>
      </c>
      <c r="C219" s="1">
        <f t="shared" si="1"/>
        <v>5</v>
      </c>
    </row>
    <row r="220" ht="15.75" customHeight="1">
      <c r="A220" s="1" t="s">
        <v>9</v>
      </c>
      <c r="B220" s="1" t="s">
        <v>235</v>
      </c>
      <c r="C220" s="1">
        <f t="shared" si="1"/>
        <v>1</v>
      </c>
    </row>
    <row r="221" ht="15.75" customHeight="1">
      <c r="A221" s="1" t="s">
        <v>9</v>
      </c>
      <c r="B221" s="1" t="s">
        <v>236</v>
      </c>
      <c r="C221" s="1">
        <f t="shared" si="1"/>
        <v>1</v>
      </c>
    </row>
    <row r="222" ht="15.75" customHeight="1">
      <c r="A222" s="1" t="s">
        <v>5</v>
      </c>
      <c r="B222" s="1" t="s">
        <v>237</v>
      </c>
      <c r="C222" s="1">
        <f t="shared" si="1"/>
        <v>11</v>
      </c>
    </row>
    <row r="223" ht="15.75" customHeight="1">
      <c r="A223" s="1" t="s">
        <v>5</v>
      </c>
      <c r="B223" s="1" t="s">
        <v>238</v>
      </c>
      <c r="C223" s="1">
        <f t="shared" si="1"/>
        <v>11</v>
      </c>
    </row>
    <row r="224" ht="15.75" customHeight="1">
      <c r="A224" s="1" t="s">
        <v>15</v>
      </c>
      <c r="B224" s="1" t="s">
        <v>239</v>
      </c>
      <c r="C224" s="1">
        <f t="shared" si="1"/>
        <v>3</v>
      </c>
    </row>
    <row r="225" ht="15.75" customHeight="1">
      <c r="A225" s="1" t="s">
        <v>15</v>
      </c>
      <c r="B225" s="1" t="s">
        <v>240</v>
      </c>
      <c r="C225" s="1">
        <f t="shared" si="1"/>
        <v>3</v>
      </c>
    </row>
    <row r="226" ht="15.75" customHeight="1">
      <c r="A226" s="1" t="s">
        <v>15</v>
      </c>
      <c r="B226" s="1" t="s">
        <v>241</v>
      </c>
      <c r="C226" s="1">
        <f t="shared" si="1"/>
        <v>3</v>
      </c>
    </row>
    <row r="227" ht="15.75" customHeight="1">
      <c r="A227" s="1" t="s">
        <v>21</v>
      </c>
      <c r="B227" s="1" t="s">
        <v>242</v>
      </c>
      <c r="C227" s="1">
        <f t="shared" si="1"/>
        <v>7</v>
      </c>
    </row>
    <row r="228" ht="15.75" customHeight="1">
      <c r="A228" s="1" t="s">
        <v>21</v>
      </c>
      <c r="B228" s="1" t="s">
        <v>243</v>
      </c>
      <c r="C228" s="1">
        <f t="shared" si="1"/>
        <v>7</v>
      </c>
    </row>
    <row r="229" ht="15.75" customHeight="1">
      <c r="A229" s="1" t="s">
        <v>23</v>
      </c>
      <c r="B229" s="1" t="s">
        <v>244</v>
      </c>
      <c r="C229" s="1">
        <f t="shared" si="1"/>
        <v>10</v>
      </c>
    </row>
    <row r="230" ht="15.75" customHeight="1">
      <c r="A230" s="1" t="s">
        <v>73</v>
      </c>
      <c r="B230" s="1" t="s">
        <v>245</v>
      </c>
      <c r="C230" s="1">
        <f t="shared" si="1"/>
        <v>4</v>
      </c>
    </row>
    <row r="231" ht="15.75" customHeight="1">
      <c r="A231" s="1" t="s">
        <v>5</v>
      </c>
      <c r="B231" s="1" t="s">
        <v>246</v>
      </c>
      <c r="C231" s="1">
        <f t="shared" si="1"/>
        <v>11</v>
      </c>
    </row>
    <row r="232" ht="15.75" customHeight="1">
      <c r="A232" s="1" t="s">
        <v>34</v>
      </c>
      <c r="B232" s="1" t="s">
        <v>247</v>
      </c>
      <c r="C232" s="1">
        <f t="shared" si="1"/>
        <v>2</v>
      </c>
    </row>
    <row r="233" ht="15.75" customHeight="1">
      <c r="A233" s="1" t="s">
        <v>7</v>
      </c>
      <c r="B233" s="1" t="s">
        <v>248</v>
      </c>
      <c r="C233" s="1">
        <f t="shared" si="1"/>
        <v>8</v>
      </c>
    </row>
    <row r="234" ht="15.75" customHeight="1">
      <c r="A234" s="1" t="s">
        <v>26</v>
      </c>
      <c r="B234" s="1" t="s">
        <v>249</v>
      </c>
      <c r="C234" s="1">
        <f t="shared" si="1"/>
        <v>9</v>
      </c>
    </row>
    <row r="235" ht="15.75" customHeight="1">
      <c r="A235" s="1" t="s">
        <v>9</v>
      </c>
      <c r="B235" s="1" t="s">
        <v>250</v>
      </c>
      <c r="C235" s="1">
        <f t="shared" si="1"/>
        <v>1</v>
      </c>
    </row>
    <row r="236" ht="15.75" customHeight="1">
      <c r="A236" s="1" t="s">
        <v>9</v>
      </c>
      <c r="B236" s="1" t="s">
        <v>251</v>
      </c>
      <c r="C236" s="1">
        <f t="shared" si="1"/>
        <v>1</v>
      </c>
    </row>
    <row r="237" ht="15.75" customHeight="1">
      <c r="A237" s="1" t="s">
        <v>9</v>
      </c>
      <c r="B237" s="1" t="s">
        <v>252</v>
      </c>
      <c r="C237" s="1">
        <f t="shared" si="1"/>
        <v>1</v>
      </c>
    </row>
    <row r="238" ht="15.75" customHeight="1">
      <c r="A238" s="1" t="s">
        <v>34</v>
      </c>
      <c r="B238" s="1" t="s">
        <v>253</v>
      </c>
      <c r="C238" s="1">
        <f t="shared" si="1"/>
        <v>2</v>
      </c>
    </row>
    <row r="239" ht="15.75" customHeight="1">
      <c r="A239" s="1" t="s">
        <v>7</v>
      </c>
      <c r="B239" s="1" t="s">
        <v>254</v>
      </c>
      <c r="C239" s="1">
        <f t="shared" si="1"/>
        <v>8</v>
      </c>
    </row>
    <row r="240" ht="15.75" customHeight="1">
      <c r="A240" s="1" t="s">
        <v>9</v>
      </c>
      <c r="B240" s="1" t="s">
        <v>255</v>
      </c>
      <c r="C240" s="1">
        <f t="shared" si="1"/>
        <v>1</v>
      </c>
    </row>
    <row r="241" ht="15.75" customHeight="1">
      <c r="A241" s="1" t="s">
        <v>34</v>
      </c>
      <c r="B241" s="1" t="s">
        <v>256</v>
      </c>
      <c r="C241" s="1">
        <f t="shared" si="1"/>
        <v>2</v>
      </c>
    </row>
    <row r="242" ht="15.75" customHeight="1">
      <c r="A242" s="1" t="s">
        <v>5</v>
      </c>
      <c r="B242" s="1" t="s">
        <v>257</v>
      </c>
      <c r="C242" s="1">
        <f t="shared" si="1"/>
        <v>11</v>
      </c>
    </row>
    <row r="243" ht="15.75" customHeight="1">
      <c r="A243" s="1" t="s">
        <v>37</v>
      </c>
      <c r="B243" s="1" t="s">
        <v>258</v>
      </c>
      <c r="C243" s="1">
        <f t="shared" si="1"/>
        <v>12</v>
      </c>
    </row>
    <row r="244" ht="15.75" customHeight="1">
      <c r="A244" s="1" t="s">
        <v>21</v>
      </c>
      <c r="B244" s="1" t="s">
        <v>259</v>
      </c>
      <c r="C244" s="1">
        <f t="shared" si="1"/>
        <v>7</v>
      </c>
    </row>
    <row r="245" ht="15.75" customHeight="1">
      <c r="A245" s="1" t="s">
        <v>26</v>
      </c>
      <c r="B245" s="1" t="s">
        <v>260</v>
      </c>
      <c r="C245" s="1">
        <f t="shared" si="1"/>
        <v>9</v>
      </c>
    </row>
    <row r="246" ht="15.75" customHeight="1">
      <c r="A246" s="1" t="s">
        <v>26</v>
      </c>
      <c r="B246" s="1" t="s">
        <v>261</v>
      </c>
      <c r="C246" s="1">
        <f t="shared" si="1"/>
        <v>9</v>
      </c>
    </row>
    <row r="247" ht="15.75" customHeight="1">
      <c r="A247" s="1" t="s">
        <v>9</v>
      </c>
      <c r="B247" s="1" t="s">
        <v>262</v>
      </c>
      <c r="C247" s="1">
        <f t="shared" si="1"/>
        <v>1</v>
      </c>
    </row>
    <row r="248" ht="15.75" customHeight="1">
      <c r="A248" s="1" t="s">
        <v>34</v>
      </c>
      <c r="B248" s="1" t="s">
        <v>263</v>
      </c>
      <c r="C248" s="1">
        <f t="shared" si="1"/>
        <v>2</v>
      </c>
    </row>
    <row r="249" ht="15.75" customHeight="1">
      <c r="A249" s="1" t="s">
        <v>7</v>
      </c>
      <c r="B249" s="1" t="s">
        <v>264</v>
      </c>
      <c r="C249" s="1">
        <f t="shared" si="1"/>
        <v>8</v>
      </c>
    </row>
    <row r="250" ht="15.75" customHeight="1">
      <c r="A250" s="1" t="s">
        <v>7</v>
      </c>
      <c r="B250" s="1" t="s">
        <v>265</v>
      </c>
      <c r="C250" s="1">
        <f t="shared" si="1"/>
        <v>8</v>
      </c>
    </row>
    <row r="251" ht="15.75" customHeight="1">
      <c r="A251" s="1" t="s">
        <v>13</v>
      </c>
      <c r="B251" s="1" t="s">
        <v>266</v>
      </c>
      <c r="C251" s="1">
        <f t="shared" si="1"/>
        <v>5</v>
      </c>
    </row>
    <row r="252" ht="15.75" customHeight="1">
      <c r="A252" s="1" t="s">
        <v>5</v>
      </c>
      <c r="B252" s="1" t="s">
        <v>267</v>
      </c>
      <c r="C252" s="1">
        <f t="shared" si="1"/>
        <v>11</v>
      </c>
    </row>
    <row r="253" ht="15.75" customHeight="1">
      <c r="A253" s="1" t="s">
        <v>5</v>
      </c>
      <c r="B253" s="1" t="s">
        <v>268</v>
      </c>
      <c r="C253" s="1">
        <f t="shared" si="1"/>
        <v>11</v>
      </c>
    </row>
    <row r="254" ht="15.75" customHeight="1">
      <c r="A254" s="1" t="s">
        <v>15</v>
      </c>
      <c r="B254" s="1" t="s">
        <v>269</v>
      </c>
      <c r="C254" s="1">
        <f t="shared" si="1"/>
        <v>3</v>
      </c>
    </row>
    <row r="255" ht="15.75" customHeight="1">
      <c r="A255" s="1" t="s">
        <v>15</v>
      </c>
      <c r="B255" s="1" t="s">
        <v>270</v>
      </c>
      <c r="C255" s="1">
        <f t="shared" si="1"/>
        <v>3</v>
      </c>
    </row>
    <row r="256" ht="15.75" customHeight="1">
      <c r="A256" s="1" t="s">
        <v>17</v>
      </c>
      <c r="B256" s="1" t="s">
        <v>271</v>
      </c>
      <c r="C256" s="1">
        <f t="shared" si="1"/>
        <v>6</v>
      </c>
    </row>
    <row r="257" ht="15.75" customHeight="1">
      <c r="A257" s="1" t="s">
        <v>21</v>
      </c>
      <c r="B257" s="1" t="s">
        <v>272</v>
      </c>
      <c r="C257" s="1">
        <f t="shared" si="1"/>
        <v>7</v>
      </c>
    </row>
    <row r="258" ht="15.75" customHeight="1">
      <c r="A258" s="1" t="s">
        <v>21</v>
      </c>
      <c r="B258" s="1" t="s">
        <v>273</v>
      </c>
      <c r="C258" s="1">
        <f t="shared" si="1"/>
        <v>7</v>
      </c>
    </row>
    <row r="259" ht="15.75" customHeight="1">
      <c r="A259" s="1" t="s">
        <v>23</v>
      </c>
      <c r="B259" s="1" t="s">
        <v>274</v>
      </c>
      <c r="C259" s="1">
        <f t="shared" si="1"/>
        <v>10</v>
      </c>
    </row>
    <row r="260" ht="15.75" customHeight="1">
      <c r="A260" s="1" t="s">
        <v>23</v>
      </c>
      <c r="B260" s="1" t="s">
        <v>275</v>
      </c>
      <c r="C260" s="1">
        <f t="shared" si="1"/>
        <v>10</v>
      </c>
    </row>
    <row r="261" ht="15.75" customHeight="1">
      <c r="A261" s="1" t="s">
        <v>7</v>
      </c>
      <c r="B261" s="1" t="s">
        <v>276</v>
      </c>
      <c r="C261" s="1">
        <f t="shared" si="1"/>
        <v>8</v>
      </c>
    </row>
    <row r="262" ht="15.75" customHeight="1">
      <c r="A262" s="1" t="s">
        <v>13</v>
      </c>
      <c r="B262" s="1" t="s">
        <v>277</v>
      </c>
      <c r="C262" s="1">
        <f t="shared" si="1"/>
        <v>5</v>
      </c>
    </row>
    <row r="263" ht="15.75" customHeight="1">
      <c r="A263" s="1" t="s">
        <v>34</v>
      </c>
      <c r="B263" s="1" t="s">
        <v>278</v>
      </c>
      <c r="C263" s="1">
        <f t="shared" si="1"/>
        <v>2</v>
      </c>
    </row>
    <row r="264" ht="15.75" customHeight="1">
      <c r="A264" s="1" t="s">
        <v>34</v>
      </c>
      <c r="B264" s="1" t="s">
        <v>279</v>
      </c>
      <c r="C264" s="1">
        <f t="shared" si="1"/>
        <v>2</v>
      </c>
    </row>
    <row r="265" ht="15.75" customHeight="1">
      <c r="A265" s="1" t="s">
        <v>34</v>
      </c>
      <c r="B265" s="1" t="s">
        <v>280</v>
      </c>
      <c r="C265" s="1">
        <f t="shared" si="1"/>
        <v>2</v>
      </c>
    </row>
    <row r="266" ht="15.75" customHeight="1">
      <c r="A266" s="1" t="s">
        <v>13</v>
      </c>
      <c r="B266" s="1" t="s">
        <v>281</v>
      </c>
      <c r="C266" s="1">
        <f t="shared" si="1"/>
        <v>5</v>
      </c>
    </row>
    <row r="267" ht="15.75" customHeight="1">
      <c r="A267" s="1" t="s">
        <v>37</v>
      </c>
      <c r="B267" s="1" t="s">
        <v>282</v>
      </c>
      <c r="C267" s="1">
        <f t="shared" si="1"/>
        <v>12</v>
      </c>
    </row>
    <row r="268" ht="15.75" customHeight="1">
      <c r="A268" s="1" t="s">
        <v>5</v>
      </c>
      <c r="B268" s="1" t="s">
        <v>283</v>
      </c>
      <c r="C268" s="1">
        <f t="shared" si="1"/>
        <v>11</v>
      </c>
    </row>
    <row r="269" ht="15.75" customHeight="1">
      <c r="A269" s="1" t="s">
        <v>13</v>
      </c>
      <c r="B269" s="1" t="s">
        <v>284</v>
      </c>
      <c r="C269" s="1">
        <f t="shared" si="1"/>
        <v>5</v>
      </c>
    </row>
    <row r="270" ht="15.75" customHeight="1">
      <c r="A270" s="1" t="s">
        <v>73</v>
      </c>
      <c r="B270" s="1" t="s">
        <v>285</v>
      </c>
      <c r="C270" s="1">
        <f t="shared" si="1"/>
        <v>4</v>
      </c>
    </row>
    <row r="271" ht="15.75" customHeight="1">
      <c r="A271" s="1" t="s">
        <v>15</v>
      </c>
      <c r="B271" s="1" t="s">
        <v>286</v>
      </c>
      <c r="C271" s="1">
        <f t="shared" si="1"/>
        <v>3</v>
      </c>
    </row>
    <row r="272" ht="15.75" customHeight="1">
      <c r="A272" s="1" t="s">
        <v>15</v>
      </c>
      <c r="B272" s="1" t="s">
        <v>287</v>
      </c>
      <c r="C272" s="1">
        <f t="shared" si="1"/>
        <v>3</v>
      </c>
    </row>
    <row r="273" ht="15.75" customHeight="1">
      <c r="A273" s="1" t="s">
        <v>17</v>
      </c>
      <c r="B273" s="1" t="s">
        <v>288</v>
      </c>
      <c r="C273" s="1">
        <f t="shared" si="1"/>
        <v>6</v>
      </c>
    </row>
    <row r="274" ht="15.75" customHeight="1">
      <c r="A274" s="1" t="s">
        <v>13</v>
      </c>
      <c r="B274" s="1" t="s">
        <v>289</v>
      </c>
      <c r="C274" s="1">
        <f t="shared" si="1"/>
        <v>5</v>
      </c>
    </row>
    <row r="275" ht="15.75" customHeight="1">
      <c r="A275" s="1" t="s">
        <v>9</v>
      </c>
      <c r="B275" s="1" t="s">
        <v>290</v>
      </c>
      <c r="C275" s="1">
        <f t="shared" si="1"/>
        <v>1</v>
      </c>
    </row>
    <row r="276" ht="15.75" customHeight="1">
      <c r="A276" s="1" t="s">
        <v>7</v>
      </c>
      <c r="B276" s="1" t="s">
        <v>291</v>
      </c>
      <c r="C276" s="1">
        <f t="shared" si="1"/>
        <v>8</v>
      </c>
    </row>
    <row r="277" ht="15.75" customHeight="1">
      <c r="A277" s="1" t="s">
        <v>34</v>
      </c>
      <c r="B277" s="1" t="s">
        <v>292</v>
      </c>
      <c r="C277" s="1">
        <f t="shared" si="1"/>
        <v>2</v>
      </c>
    </row>
    <row r="278" ht="15.75" customHeight="1">
      <c r="A278" s="1" t="s">
        <v>7</v>
      </c>
      <c r="B278" s="1" t="s">
        <v>293</v>
      </c>
      <c r="C278" s="1">
        <f t="shared" si="1"/>
        <v>8</v>
      </c>
    </row>
    <row r="279" ht="15.75" customHeight="1">
      <c r="A279" s="1" t="s">
        <v>34</v>
      </c>
      <c r="B279" s="1" t="s">
        <v>294</v>
      </c>
      <c r="C279" s="1">
        <f t="shared" si="1"/>
        <v>2</v>
      </c>
    </row>
    <row r="280" ht="15.75" customHeight="1">
      <c r="A280" s="1" t="s">
        <v>13</v>
      </c>
      <c r="B280" s="1" t="s">
        <v>295</v>
      </c>
      <c r="C280" s="1">
        <f t="shared" si="1"/>
        <v>5</v>
      </c>
    </row>
    <row r="281" ht="15.75" customHeight="1">
      <c r="A281" s="1" t="s">
        <v>15</v>
      </c>
      <c r="B281" s="1" t="s">
        <v>296</v>
      </c>
      <c r="C281" s="1">
        <f t="shared" si="1"/>
        <v>3</v>
      </c>
    </row>
    <row r="282" ht="15.75" customHeight="1">
      <c r="A282" s="1" t="s">
        <v>15</v>
      </c>
      <c r="B282" s="1" t="s">
        <v>297</v>
      </c>
      <c r="C282" s="1">
        <f t="shared" si="1"/>
        <v>3</v>
      </c>
    </row>
    <row r="283" ht="15.75" customHeight="1">
      <c r="A283" s="1" t="s">
        <v>15</v>
      </c>
      <c r="B283" s="1" t="s">
        <v>298</v>
      </c>
      <c r="C283" s="1">
        <f t="shared" si="1"/>
        <v>3</v>
      </c>
    </row>
    <row r="284" ht="15.75" customHeight="1">
      <c r="A284" s="1" t="s">
        <v>73</v>
      </c>
      <c r="B284" s="1" t="s">
        <v>299</v>
      </c>
      <c r="C284" s="1">
        <f t="shared" si="1"/>
        <v>4</v>
      </c>
    </row>
    <row r="285" ht="15.75" customHeight="1">
      <c r="A285" s="1" t="s">
        <v>13</v>
      </c>
      <c r="B285" s="1" t="s">
        <v>300</v>
      </c>
      <c r="C285" s="1">
        <f t="shared" si="1"/>
        <v>5</v>
      </c>
    </row>
    <row r="286" ht="15.75" customHeight="1">
      <c r="A286" s="1" t="s">
        <v>13</v>
      </c>
      <c r="B286" s="1" t="s">
        <v>301</v>
      </c>
      <c r="C286" s="1">
        <f t="shared" si="1"/>
        <v>5</v>
      </c>
    </row>
    <row r="287" ht="15.75" customHeight="1">
      <c r="A287" s="1" t="s">
        <v>26</v>
      </c>
      <c r="B287" s="1" t="s">
        <v>302</v>
      </c>
      <c r="C287" s="1">
        <f t="shared" si="1"/>
        <v>9</v>
      </c>
    </row>
    <row r="288" ht="15.75" customHeight="1">
      <c r="A288" s="1" t="s">
        <v>13</v>
      </c>
      <c r="B288" s="1" t="s">
        <v>303</v>
      </c>
      <c r="C288" s="1">
        <f t="shared" si="1"/>
        <v>5</v>
      </c>
    </row>
    <row r="289" ht="15.75" customHeight="1">
      <c r="A289" s="1" t="s">
        <v>7</v>
      </c>
      <c r="B289" s="1" t="s">
        <v>304</v>
      </c>
      <c r="C289" s="1">
        <f t="shared" si="1"/>
        <v>8</v>
      </c>
    </row>
    <row r="290" ht="15.75" customHeight="1">
      <c r="A290" s="1" t="s">
        <v>9</v>
      </c>
      <c r="B290" s="1" t="s">
        <v>305</v>
      </c>
      <c r="C290" s="1">
        <f t="shared" si="1"/>
        <v>1</v>
      </c>
    </row>
    <row r="291" ht="15.75" customHeight="1">
      <c r="A291" s="1" t="s">
        <v>73</v>
      </c>
      <c r="B291" s="1" t="s">
        <v>306</v>
      </c>
      <c r="C291" s="1">
        <f t="shared" si="1"/>
        <v>4</v>
      </c>
    </row>
    <row r="292" ht="15.75" customHeight="1">
      <c r="A292" s="1" t="s">
        <v>21</v>
      </c>
      <c r="B292" s="1" t="s">
        <v>307</v>
      </c>
      <c r="C292" s="1">
        <f t="shared" si="1"/>
        <v>7</v>
      </c>
    </row>
    <row r="293" ht="15.75" customHeight="1">
      <c r="A293" s="1" t="s">
        <v>23</v>
      </c>
      <c r="B293" s="1" t="s">
        <v>308</v>
      </c>
      <c r="C293" s="1">
        <f t="shared" si="1"/>
        <v>10</v>
      </c>
    </row>
    <row r="294" ht="15.75" customHeight="1">
      <c r="A294" s="1" t="s">
        <v>37</v>
      </c>
      <c r="B294" s="1" t="s">
        <v>309</v>
      </c>
      <c r="C294" s="1">
        <f t="shared" si="1"/>
        <v>12</v>
      </c>
    </row>
    <row r="295" ht="15.75" customHeight="1">
      <c r="A295" s="1" t="s">
        <v>34</v>
      </c>
      <c r="B295" s="1" t="s">
        <v>310</v>
      </c>
      <c r="C295" s="1">
        <f t="shared" si="1"/>
        <v>2</v>
      </c>
    </row>
    <row r="296" ht="15.75" customHeight="1">
      <c r="A296" s="1" t="s">
        <v>26</v>
      </c>
      <c r="B296" s="1" t="s">
        <v>311</v>
      </c>
      <c r="C296" s="1">
        <f t="shared" si="1"/>
        <v>9</v>
      </c>
    </row>
    <row r="297" ht="15.75" customHeight="1">
      <c r="A297" s="1" t="s">
        <v>34</v>
      </c>
      <c r="B297" s="1" t="s">
        <v>312</v>
      </c>
      <c r="C297" s="1">
        <f t="shared" si="1"/>
        <v>2</v>
      </c>
    </row>
    <row r="298" ht="15.75" customHeight="1">
      <c r="A298" s="1" t="s">
        <v>34</v>
      </c>
      <c r="B298" s="1" t="s">
        <v>313</v>
      </c>
      <c r="C298" s="1">
        <f t="shared" si="1"/>
        <v>2</v>
      </c>
    </row>
    <row r="299" ht="15.75" customHeight="1">
      <c r="A299" s="1" t="s">
        <v>9</v>
      </c>
      <c r="B299" s="1" t="s">
        <v>314</v>
      </c>
      <c r="C299" s="1">
        <f t="shared" si="1"/>
        <v>1</v>
      </c>
    </row>
    <row r="300" ht="15.75" customHeight="1">
      <c r="A300" s="1" t="s">
        <v>7</v>
      </c>
      <c r="B300" s="1" t="s">
        <v>315</v>
      </c>
      <c r="C300" s="1">
        <f t="shared" si="1"/>
        <v>8</v>
      </c>
    </row>
    <row r="301" ht="15.75" customHeight="1">
      <c r="A301" s="1" t="s">
        <v>34</v>
      </c>
      <c r="B301" s="1" t="s">
        <v>316</v>
      </c>
      <c r="C301" s="1">
        <f t="shared" si="1"/>
        <v>2</v>
      </c>
    </row>
    <row r="302" ht="15.75" customHeight="1">
      <c r="A302" s="1" t="s">
        <v>7</v>
      </c>
      <c r="B302" s="1" t="s">
        <v>317</v>
      </c>
      <c r="C302" s="1">
        <f t="shared" si="1"/>
        <v>8</v>
      </c>
    </row>
    <row r="303" ht="15.75" customHeight="1">
      <c r="A303" s="1" t="s">
        <v>7</v>
      </c>
      <c r="B303" s="1" t="s">
        <v>318</v>
      </c>
      <c r="C303" s="1">
        <f t="shared" si="1"/>
        <v>8</v>
      </c>
    </row>
    <row r="304" ht="15.75" customHeight="1">
      <c r="A304" s="1" t="s">
        <v>15</v>
      </c>
      <c r="B304" s="1" t="s">
        <v>319</v>
      </c>
      <c r="C304" s="1">
        <f t="shared" si="1"/>
        <v>3</v>
      </c>
    </row>
    <row r="305" ht="15.75" customHeight="1">
      <c r="A305" s="1" t="s">
        <v>21</v>
      </c>
      <c r="B305" s="1" t="s">
        <v>320</v>
      </c>
      <c r="C305" s="1">
        <f t="shared" si="1"/>
        <v>7</v>
      </c>
    </row>
    <row r="306" ht="15.75" customHeight="1">
      <c r="A306" s="1" t="s">
        <v>23</v>
      </c>
      <c r="B306" s="1" t="s">
        <v>321</v>
      </c>
      <c r="C306" s="1">
        <f t="shared" si="1"/>
        <v>10</v>
      </c>
    </row>
    <row r="307" ht="15.75" customHeight="1">
      <c r="A307" s="1" t="s">
        <v>5</v>
      </c>
      <c r="B307" s="1" t="s">
        <v>322</v>
      </c>
      <c r="C307" s="1">
        <f t="shared" si="1"/>
        <v>11</v>
      </c>
    </row>
    <row r="308" ht="15.75" customHeight="1">
      <c r="A308" s="1" t="s">
        <v>34</v>
      </c>
      <c r="B308" s="1" t="s">
        <v>323</v>
      </c>
      <c r="C308" s="1">
        <f t="shared" si="1"/>
        <v>2</v>
      </c>
    </row>
    <row r="309" ht="15.75" customHeight="1">
      <c r="A309" s="1" t="s">
        <v>26</v>
      </c>
      <c r="B309" s="1" t="s">
        <v>324</v>
      </c>
      <c r="C309" s="1">
        <f t="shared" si="1"/>
        <v>9</v>
      </c>
    </row>
    <row r="310" ht="15.75" customHeight="1">
      <c r="A310" s="1" t="s">
        <v>34</v>
      </c>
      <c r="B310" s="1" t="s">
        <v>325</v>
      </c>
      <c r="C310" s="1">
        <f t="shared" si="1"/>
        <v>2</v>
      </c>
    </row>
    <row r="311" ht="15.75" customHeight="1">
      <c r="A311" s="1" t="s">
        <v>7</v>
      </c>
      <c r="B311" s="1" t="s">
        <v>326</v>
      </c>
      <c r="C311" s="1">
        <f t="shared" si="1"/>
        <v>8</v>
      </c>
    </row>
    <row r="312" ht="15.75" customHeight="1">
      <c r="A312" s="1" t="s">
        <v>9</v>
      </c>
      <c r="B312" s="1" t="s">
        <v>327</v>
      </c>
      <c r="C312" s="1">
        <f t="shared" si="1"/>
        <v>1</v>
      </c>
    </row>
    <row r="313" ht="15.75" customHeight="1">
      <c r="A313" s="1" t="s">
        <v>34</v>
      </c>
      <c r="B313" s="1" t="s">
        <v>328</v>
      </c>
      <c r="C313" s="1">
        <f t="shared" si="1"/>
        <v>2</v>
      </c>
    </row>
    <row r="314" ht="15.75" customHeight="1">
      <c r="A314" s="1" t="s">
        <v>5</v>
      </c>
      <c r="B314" s="1" t="s">
        <v>329</v>
      </c>
      <c r="C314" s="1">
        <f t="shared" si="1"/>
        <v>11</v>
      </c>
    </row>
    <row r="315" ht="15.75" customHeight="1">
      <c r="A315" s="1" t="s">
        <v>34</v>
      </c>
      <c r="B315" s="1" t="s">
        <v>330</v>
      </c>
      <c r="C315" s="1">
        <f t="shared" si="1"/>
        <v>2</v>
      </c>
    </row>
    <row r="316" ht="15.75" customHeight="1">
      <c r="A316" s="1" t="s">
        <v>13</v>
      </c>
      <c r="B316" s="1" t="s">
        <v>331</v>
      </c>
      <c r="C316" s="1">
        <f t="shared" si="1"/>
        <v>5</v>
      </c>
    </row>
    <row r="317" ht="15.75" customHeight="1">
      <c r="A317" s="1" t="s">
        <v>73</v>
      </c>
      <c r="B317" s="1" t="s">
        <v>332</v>
      </c>
      <c r="C317" s="1">
        <f t="shared" si="1"/>
        <v>4</v>
      </c>
    </row>
    <row r="318" ht="15.75" customHeight="1">
      <c r="A318" s="1" t="s">
        <v>15</v>
      </c>
      <c r="B318" s="1" t="s">
        <v>333</v>
      </c>
      <c r="C318" s="1">
        <f t="shared" si="1"/>
        <v>3</v>
      </c>
    </row>
    <row r="319" ht="15.75" customHeight="1">
      <c r="A319" s="1" t="s">
        <v>15</v>
      </c>
      <c r="B319" s="1" t="s">
        <v>334</v>
      </c>
      <c r="C319" s="1">
        <f t="shared" si="1"/>
        <v>3</v>
      </c>
    </row>
    <row r="320" ht="15.75" customHeight="1">
      <c r="A320" s="1" t="s">
        <v>15</v>
      </c>
      <c r="B320" s="1" t="s">
        <v>335</v>
      </c>
      <c r="C320" s="1">
        <f t="shared" si="1"/>
        <v>3</v>
      </c>
    </row>
    <row r="321" ht="15.75" customHeight="1">
      <c r="A321" s="1" t="s">
        <v>23</v>
      </c>
      <c r="B321" s="1" t="s">
        <v>336</v>
      </c>
      <c r="C321" s="1">
        <f t="shared" si="1"/>
        <v>10</v>
      </c>
    </row>
    <row r="322" ht="15.75" customHeight="1">
      <c r="A322" s="1" t="s">
        <v>37</v>
      </c>
      <c r="B322" s="1" t="s">
        <v>337</v>
      </c>
      <c r="C322" s="1">
        <f t="shared" si="1"/>
        <v>12</v>
      </c>
    </row>
    <row r="323" ht="15.75" customHeight="1">
      <c r="A323" s="1" t="s">
        <v>26</v>
      </c>
      <c r="B323" s="1" t="s">
        <v>338</v>
      </c>
      <c r="C323" s="1">
        <f t="shared" si="1"/>
        <v>9</v>
      </c>
    </row>
    <row r="324" ht="15.75" customHeight="1">
      <c r="A324" s="1" t="s">
        <v>7</v>
      </c>
      <c r="B324" s="1" t="s">
        <v>339</v>
      </c>
      <c r="C324" s="1">
        <f t="shared" si="1"/>
        <v>8</v>
      </c>
    </row>
    <row r="325" ht="15.75" customHeight="1">
      <c r="A325" s="1" t="s">
        <v>9</v>
      </c>
      <c r="B325" s="1" t="s">
        <v>340</v>
      </c>
      <c r="C325" s="1">
        <f t="shared" si="1"/>
        <v>1</v>
      </c>
    </row>
    <row r="326" ht="15.75" customHeight="1">
      <c r="A326" s="1" t="s">
        <v>5</v>
      </c>
      <c r="B326" s="1" t="s">
        <v>341</v>
      </c>
      <c r="C326" s="1">
        <f t="shared" si="1"/>
        <v>11</v>
      </c>
    </row>
    <row r="327" ht="15.75" customHeight="1">
      <c r="A327" s="1" t="s">
        <v>15</v>
      </c>
      <c r="B327" s="1" t="s">
        <v>342</v>
      </c>
      <c r="C327" s="1">
        <f t="shared" si="1"/>
        <v>3</v>
      </c>
    </row>
    <row r="328" ht="15.75" customHeight="1">
      <c r="A328" s="1" t="s">
        <v>15</v>
      </c>
      <c r="B328" s="1" t="s">
        <v>343</v>
      </c>
      <c r="C328" s="1">
        <f t="shared" si="1"/>
        <v>3</v>
      </c>
    </row>
    <row r="329" ht="15.75" customHeight="1">
      <c r="A329" s="1" t="s">
        <v>73</v>
      </c>
      <c r="B329" s="1" t="s">
        <v>344</v>
      </c>
      <c r="C329" s="1">
        <f t="shared" si="1"/>
        <v>4</v>
      </c>
    </row>
    <row r="330" ht="15.75" customHeight="1">
      <c r="A330" s="1" t="s">
        <v>7</v>
      </c>
      <c r="B330" s="1" t="s">
        <v>345</v>
      </c>
      <c r="C330" s="1">
        <f t="shared" si="1"/>
        <v>8</v>
      </c>
    </row>
    <row r="331" ht="15.75" customHeight="1">
      <c r="A331" s="1" t="s">
        <v>9</v>
      </c>
      <c r="B331" s="1" t="s">
        <v>346</v>
      </c>
      <c r="C331" s="1">
        <f t="shared" si="1"/>
        <v>1</v>
      </c>
    </row>
    <row r="332" ht="15.75" customHeight="1">
      <c r="A332" s="1" t="s">
        <v>26</v>
      </c>
      <c r="B332" s="1" t="s">
        <v>347</v>
      </c>
      <c r="C332" s="1">
        <f t="shared" si="1"/>
        <v>9</v>
      </c>
    </row>
    <row r="333" ht="15.75" customHeight="1">
      <c r="A333" s="1" t="s">
        <v>7</v>
      </c>
      <c r="B333" s="1" t="s">
        <v>348</v>
      </c>
      <c r="C333" s="1">
        <f t="shared" si="1"/>
        <v>8</v>
      </c>
    </row>
    <row r="334" ht="15.75" customHeight="1">
      <c r="A334" s="1" t="s">
        <v>7</v>
      </c>
      <c r="B334" s="1" t="s">
        <v>349</v>
      </c>
      <c r="C334" s="1">
        <f t="shared" si="1"/>
        <v>8</v>
      </c>
    </row>
    <row r="335" ht="15.75" customHeight="1">
      <c r="A335" s="1" t="s">
        <v>7</v>
      </c>
      <c r="B335" s="1" t="s">
        <v>350</v>
      </c>
      <c r="C335" s="1">
        <f t="shared" si="1"/>
        <v>8</v>
      </c>
    </row>
    <row r="336" ht="15.75" customHeight="1">
      <c r="A336" s="1" t="s">
        <v>13</v>
      </c>
      <c r="B336" s="1" t="s">
        <v>351</v>
      </c>
      <c r="C336" s="1">
        <f t="shared" si="1"/>
        <v>5</v>
      </c>
    </row>
    <row r="337" ht="15.75" customHeight="1">
      <c r="A337" s="1" t="s">
        <v>34</v>
      </c>
      <c r="B337" s="1" t="s">
        <v>352</v>
      </c>
      <c r="C337" s="1">
        <f t="shared" si="1"/>
        <v>2</v>
      </c>
    </row>
    <row r="338" ht="15.75" customHeight="1">
      <c r="A338" s="1" t="s">
        <v>5</v>
      </c>
      <c r="B338" s="1" t="s">
        <v>353</v>
      </c>
      <c r="C338" s="1">
        <f t="shared" si="1"/>
        <v>11</v>
      </c>
    </row>
    <row r="339" ht="15.75" customHeight="1">
      <c r="A339" s="1" t="s">
        <v>7</v>
      </c>
      <c r="B339" s="1" t="s">
        <v>354</v>
      </c>
      <c r="C339" s="1">
        <f t="shared" si="1"/>
        <v>8</v>
      </c>
    </row>
    <row r="340" ht="15.75" customHeight="1">
      <c r="A340" s="1" t="s">
        <v>5</v>
      </c>
      <c r="B340" s="1" t="s">
        <v>355</v>
      </c>
      <c r="C340" s="1">
        <f t="shared" si="1"/>
        <v>11</v>
      </c>
    </row>
    <row r="341" ht="15.75" customHeight="1">
      <c r="A341" s="1" t="s">
        <v>37</v>
      </c>
      <c r="B341" s="1" t="s">
        <v>356</v>
      </c>
      <c r="C341" s="1">
        <f t="shared" si="1"/>
        <v>12</v>
      </c>
    </row>
    <row r="342" ht="15.75" customHeight="1">
      <c r="A342" s="1" t="s">
        <v>37</v>
      </c>
      <c r="B342" s="1" t="s">
        <v>357</v>
      </c>
      <c r="C342" s="1">
        <f t="shared" si="1"/>
        <v>12</v>
      </c>
    </row>
    <row r="343" ht="15.75" customHeight="1">
      <c r="A343" s="1" t="s">
        <v>23</v>
      </c>
      <c r="B343" s="1" t="s">
        <v>358</v>
      </c>
      <c r="C343" s="1">
        <f t="shared" si="1"/>
        <v>10</v>
      </c>
    </row>
    <row r="344" ht="15.75" customHeight="1">
      <c r="A344" s="1" t="s">
        <v>23</v>
      </c>
      <c r="B344" s="1" t="s">
        <v>359</v>
      </c>
      <c r="C344" s="1">
        <f t="shared" si="1"/>
        <v>10</v>
      </c>
    </row>
    <row r="345" ht="15.75" customHeight="1">
      <c r="A345" s="1" t="s">
        <v>13</v>
      </c>
      <c r="B345" s="1" t="s">
        <v>360</v>
      </c>
      <c r="C345" s="1">
        <f t="shared" si="1"/>
        <v>5</v>
      </c>
    </row>
    <row r="346" ht="15.75" customHeight="1">
      <c r="A346" s="1" t="s">
        <v>34</v>
      </c>
      <c r="B346" s="1" t="s">
        <v>361</v>
      </c>
      <c r="C346" s="1">
        <f t="shared" si="1"/>
        <v>2</v>
      </c>
    </row>
    <row r="347" ht="15.75" customHeight="1">
      <c r="A347" s="1" t="s">
        <v>34</v>
      </c>
      <c r="B347" s="1" t="s">
        <v>362</v>
      </c>
      <c r="C347" s="1">
        <f t="shared" si="1"/>
        <v>2</v>
      </c>
    </row>
    <row r="348" ht="15.75" customHeight="1">
      <c r="A348" s="1" t="s">
        <v>7</v>
      </c>
      <c r="B348" s="1" t="s">
        <v>363</v>
      </c>
      <c r="C348" s="1">
        <f t="shared" si="1"/>
        <v>8</v>
      </c>
    </row>
    <row r="349" ht="15.75" customHeight="1">
      <c r="A349" s="1" t="s">
        <v>13</v>
      </c>
      <c r="B349" s="1" t="s">
        <v>364</v>
      </c>
      <c r="C349" s="1">
        <f t="shared" si="1"/>
        <v>5</v>
      </c>
    </row>
    <row r="350" ht="15.75" customHeight="1">
      <c r="A350" s="1" t="s">
        <v>13</v>
      </c>
      <c r="B350" s="1" t="s">
        <v>365</v>
      </c>
      <c r="C350" s="1">
        <f t="shared" si="1"/>
        <v>5</v>
      </c>
    </row>
    <row r="351" ht="15.75" customHeight="1">
      <c r="A351" s="1" t="s">
        <v>37</v>
      </c>
      <c r="B351" s="1" t="s">
        <v>366</v>
      </c>
      <c r="C351" s="1">
        <f t="shared" si="1"/>
        <v>12</v>
      </c>
    </row>
    <row r="352" ht="15.75" customHeight="1">
      <c r="A352" s="1" t="s">
        <v>37</v>
      </c>
      <c r="B352" s="1" t="s">
        <v>367</v>
      </c>
      <c r="C352" s="1">
        <f t="shared" si="1"/>
        <v>12</v>
      </c>
    </row>
    <row r="353" ht="15.75" customHeight="1">
      <c r="A353" s="1" t="s">
        <v>7</v>
      </c>
      <c r="B353" s="1" t="s">
        <v>368</v>
      </c>
      <c r="C353" s="1">
        <f t="shared" si="1"/>
        <v>8</v>
      </c>
    </row>
    <row r="354" ht="15.75" customHeight="1">
      <c r="A354" s="1" t="s">
        <v>7</v>
      </c>
      <c r="B354" s="1" t="s">
        <v>369</v>
      </c>
      <c r="C354" s="1">
        <f t="shared" si="1"/>
        <v>8</v>
      </c>
    </row>
    <row r="355" ht="15.75" customHeight="1">
      <c r="A355" s="1" t="s">
        <v>5</v>
      </c>
      <c r="B355" s="1" t="s">
        <v>370</v>
      </c>
      <c r="C355" s="1">
        <f t="shared" si="1"/>
        <v>11</v>
      </c>
    </row>
    <row r="356" ht="15.75" customHeight="1">
      <c r="A356" s="1" t="s">
        <v>7</v>
      </c>
      <c r="B356" s="1" t="s">
        <v>371</v>
      </c>
      <c r="C356" s="1">
        <f t="shared" si="1"/>
        <v>8</v>
      </c>
    </row>
    <row r="357" ht="15.75" customHeight="1">
      <c r="A357" s="1" t="s">
        <v>7</v>
      </c>
      <c r="B357" s="1" t="s">
        <v>372</v>
      </c>
      <c r="C357" s="1">
        <f t="shared" si="1"/>
        <v>8</v>
      </c>
    </row>
    <row r="358" ht="15.75" customHeight="1">
      <c r="A358" s="1" t="s">
        <v>15</v>
      </c>
      <c r="B358" s="1" t="s">
        <v>373</v>
      </c>
      <c r="C358" s="1">
        <f t="shared" si="1"/>
        <v>3</v>
      </c>
    </row>
    <row r="359" ht="15.75" customHeight="1">
      <c r="A359" s="1" t="s">
        <v>15</v>
      </c>
      <c r="B359" s="1" t="s">
        <v>374</v>
      </c>
      <c r="C359" s="1">
        <f t="shared" si="1"/>
        <v>3</v>
      </c>
    </row>
    <row r="360" ht="15.75" customHeight="1">
      <c r="A360" s="1" t="s">
        <v>21</v>
      </c>
      <c r="B360" s="1" t="s">
        <v>375</v>
      </c>
      <c r="C360" s="1">
        <f t="shared" si="1"/>
        <v>7</v>
      </c>
    </row>
    <row r="361" ht="15.75" customHeight="1">
      <c r="A361" s="1" t="s">
        <v>21</v>
      </c>
      <c r="B361" s="1" t="s">
        <v>376</v>
      </c>
      <c r="C361" s="1">
        <f t="shared" si="1"/>
        <v>7</v>
      </c>
    </row>
    <row r="362" ht="15.75" customHeight="1">
      <c r="A362" s="1" t="s">
        <v>23</v>
      </c>
      <c r="B362" s="1" t="s">
        <v>377</v>
      </c>
      <c r="C362" s="1">
        <f t="shared" si="1"/>
        <v>10</v>
      </c>
    </row>
    <row r="363" ht="15.75" customHeight="1">
      <c r="A363" s="1" t="s">
        <v>37</v>
      </c>
      <c r="B363" s="1" t="s">
        <v>378</v>
      </c>
      <c r="C363" s="1">
        <f t="shared" si="1"/>
        <v>12</v>
      </c>
    </row>
    <row r="364" ht="15.75" customHeight="1">
      <c r="A364" s="1" t="s">
        <v>34</v>
      </c>
      <c r="B364" s="1" t="s">
        <v>379</v>
      </c>
      <c r="C364" s="1">
        <f t="shared" si="1"/>
        <v>2</v>
      </c>
    </row>
    <row r="365" ht="15.75" customHeight="1">
      <c r="A365" s="1" t="s">
        <v>34</v>
      </c>
      <c r="B365" s="1" t="s">
        <v>380</v>
      </c>
      <c r="C365" s="1">
        <f t="shared" si="1"/>
        <v>2</v>
      </c>
    </row>
    <row r="366" ht="15.75" customHeight="1">
      <c r="A366" s="1" t="s">
        <v>34</v>
      </c>
      <c r="B366" s="1" t="s">
        <v>381</v>
      </c>
      <c r="C366" s="1">
        <f t="shared" si="1"/>
        <v>2</v>
      </c>
    </row>
    <row r="367" ht="15.75" customHeight="1">
      <c r="A367" s="1" t="s">
        <v>7</v>
      </c>
      <c r="B367" s="1" t="s">
        <v>382</v>
      </c>
      <c r="C367" s="1">
        <f t="shared" si="1"/>
        <v>8</v>
      </c>
    </row>
    <row r="368" ht="15.75" customHeight="1">
      <c r="A368" s="1" t="s">
        <v>7</v>
      </c>
      <c r="B368" s="1" t="s">
        <v>383</v>
      </c>
      <c r="C368" s="1">
        <f t="shared" si="1"/>
        <v>8</v>
      </c>
    </row>
    <row r="369" ht="15.75" customHeight="1">
      <c r="A369" s="1" t="s">
        <v>9</v>
      </c>
      <c r="B369" s="1" t="s">
        <v>384</v>
      </c>
      <c r="C369" s="1">
        <f t="shared" si="1"/>
        <v>1</v>
      </c>
    </row>
    <row r="370" ht="15.75" customHeight="1">
      <c r="A370" s="1" t="s">
        <v>73</v>
      </c>
      <c r="B370" s="1" t="s">
        <v>385</v>
      </c>
      <c r="C370" s="1">
        <f t="shared" si="1"/>
        <v>4</v>
      </c>
    </row>
    <row r="371" ht="15.75" customHeight="1">
      <c r="A371" s="1" t="s">
        <v>5</v>
      </c>
      <c r="B371" s="1" t="s">
        <v>386</v>
      </c>
      <c r="C371" s="1">
        <f t="shared" si="1"/>
        <v>11</v>
      </c>
    </row>
    <row r="372" ht="15.75" customHeight="1">
      <c r="A372" s="1" t="s">
        <v>21</v>
      </c>
      <c r="B372" s="1" t="s">
        <v>387</v>
      </c>
      <c r="C372" s="1">
        <f t="shared" si="1"/>
        <v>7</v>
      </c>
    </row>
    <row r="373" ht="15.75" customHeight="1">
      <c r="A373" s="1" t="s">
        <v>15</v>
      </c>
      <c r="B373" s="1" t="s">
        <v>388</v>
      </c>
      <c r="C373" s="1">
        <f t="shared" si="1"/>
        <v>3</v>
      </c>
    </row>
    <row r="374" ht="15.75" customHeight="1">
      <c r="A374" s="1" t="s">
        <v>73</v>
      </c>
      <c r="B374" s="1" t="s">
        <v>389</v>
      </c>
      <c r="C374" s="1">
        <f t="shared" si="1"/>
        <v>4</v>
      </c>
    </row>
    <row r="375" ht="15.75" customHeight="1">
      <c r="A375" s="1" t="s">
        <v>73</v>
      </c>
      <c r="B375" s="1" t="s">
        <v>390</v>
      </c>
      <c r="C375" s="1">
        <f t="shared" si="1"/>
        <v>4</v>
      </c>
    </row>
    <row r="376" ht="15.75" customHeight="1">
      <c r="A376" s="1" t="s">
        <v>9</v>
      </c>
      <c r="B376" s="1" t="s">
        <v>391</v>
      </c>
      <c r="C376" s="1">
        <f t="shared" si="1"/>
        <v>1</v>
      </c>
    </row>
    <row r="377" ht="15.75" customHeight="1">
      <c r="A377" s="1" t="s">
        <v>9</v>
      </c>
      <c r="B377" s="1" t="s">
        <v>392</v>
      </c>
      <c r="C377" s="1">
        <f t="shared" si="1"/>
        <v>1</v>
      </c>
    </row>
    <row r="378" ht="15.75" customHeight="1">
      <c r="A378" s="1" t="s">
        <v>9</v>
      </c>
      <c r="B378" s="1" t="s">
        <v>393</v>
      </c>
      <c r="C378" s="1">
        <f t="shared" si="1"/>
        <v>1</v>
      </c>
    </row>
    <row r="379" ht="15.75" customHeight="1">
      <c r="A379" s="1" t="s">
        <v>9</v>
      </c>
      <c r="B379" s="1" t="s">
        <v>394</v>
      </c>
      <c r="C379" s="1">
        <f t="shared" si="1"/>
        <v>1</v>
      </c>
    </row>
    <row r="380" ht="15.75" customHeight="1">
      <c r="A380" s="1" t="s">
        <v>9</v>
      </c>
      <c r="B380" s="1" t="s">
        <v>395</v>
      </c>
      <c r="C380" s="1">
        <f t="shared" si="1"/>
        <v>1</v>
      </c>
    </row>
    <row r="381" ht="15.75" customHeight="1">
      <c r="A381" s="1" t="s">
        <v>9</v>
      </c>
      <c r="B381" s="1" t="s">
        <v>396</v>
      </c>
      <c r="C381" s="1">
        <f t="shared" si="1"/>
        <v>1</v>
      </c>
    </row>
    <row r="382" ht="15.75" customHeight="1">
      <c r="A382" s="1" t="s">
        <v>9</v>
      </c>
      <c r="B382" s="1" t="s">
        <v>397</v>
      </c>
      <c r="C382" s="1">
        <f t="shared" si="1"/>
        <v>1</v>
      </c>
    </row>
    <row r="383" ht="15.75" customHeight="1">
      <c r="A383" s="1" t="s">
        <v>34</v>
      </c>
      <c r="B383" s="1" t="s">
        <v>398</v>
      </c>
      <c r="C383" s="1">
        <f t="shared" si="1"/>
        <v>2</v>
      </c>
    </row>
    <row r="384" ht="15.75" customHeight="1">
      <c r="A384" s="1" t="s">
        <v>34</v>
      </c>
      <c r="B384" s="1" t="s">
        <v>399</v>
      </c>
      <c r="C384" s="1">
        <f t="shared" si="1"/>
        <v>2</v>
      </c>
    </row>
    <row r="385" ht="15.75" customHeight="1">
      <c r="A385" s="1" t="s">
        <v>7</v>
      </c>
      <c r="B385" s="1" t="s">
        <v>400</v>
      </c>
      <c r="C385" s="1">
        <f t="shared" si="1"/>
        <v>8</v>
      </c>
    </row>
    <row r="386" ht="15.75" customHeight="1">
      <c r="A386" s="1" t="s">
        <v>7</v>
      </c>
      <c r="B386" s="1" t="s">
        <v>401</v>
      </c>
      <c r="C386" s="1">
        <f t="shared" si="1"/>
        <v>8</v>
      </c>
    </row>
    <row r="387" ht="15.75" customHeight="1">
      <c r="A387" s="1" t="s">
        <v>7</v>
      </c>
      <c r="B387" s="1" t="s">
        <v>402</v>
      </c>
      <c r="C387" s="1">
        <f t="shared" si="1"/>
        <v>8</v>
      </c>
    </row>
    <row r="388" ht="15.75" customHeight="1">
      <c r="A388" s="1" t="s">
        <v>7</v>
      </c>
      <c r="B388" s="1" t="s">
        <v>403</v>
      </c>
      <c r="C388" s="1">
        <f t="shared" si="1"/>
        <v>8</v>
      </c>
    </row>
    <row r="389" ht="15.75" customHeight="1">
      <c r="A389" s="1" t="s">
        <v>26</v>
      </c>
      <c r="B389" s="1" t="s">
        <v>404</v>
      </c>
      <c r="C389" s="1">
        <f t="shared" si="1"/>
        <v>9</v>
      </c>
    </row>
    <row r="390" ht="15.75" customHeight="1">
      <c r="A390" s="1" t="s">
        <v>26</v>
      </c>
      <c r="B390" s="1" t="s">
        <v>405</v>
      </c>
      <c r="C390" s="1">
        <f t="shared" si="1"/>
        <v>9</v>
      </c>
    </row>
    <row r="391" ht="15.75" customHeight="1">
      <c r="A391" s="1" t="s">
        <v>26</v>
      </c>
      <c r="B391" s="1" t="s">
        <v>406</v>
      </c>
      <c r="C391" s="1">
        <f t="shared" si="1"/>
        <v>9</v>
      </c>
    </row>
    <row r="392" ht="15.75" customHeight="1">
      <c r="A392" s="1" t="s">
        <v>26</v>
      </c>
      <c r="B392" s="1" t="s">
        <v>407</v>
      </c>
      <c r="C392" s="1">
        <f t="shared" si="1"/>
        <v>9</v>
      </c>
    </row>
    <row r="393" ht="15.75" customHeight="1">
      <c r="A393" s="1" t="s">
        <v>26</v>
      </c>
      <c r="B393" s="1" t="s">
        <v>408</v>
      </c>
      <c r="C393" s="1">
        <f t="shared" si="1"/>
        <v>9</v>
      </c>
    </row>
    <row r="394" ht="15.75" customHeight="1">
      <c r="A394" s="1" t="s">
        <v>26</v>
      </c>
      <c r="B394" s="1" t="s">
        <v>409</v>
      </c>
      <c r="C394" s="1">
        <f t="shared" si="1"/>
        <v>9</v>
      </c>
    </row>
    <row r="395" ht="15.75" customHeight="1">
      <c r="A395" s="1" t="s">
        <v>26</v>
      </c>
      <c r="B395" s="1" t="s">
        <v>410</v>
      </c>
      <c r="C395" s="1">
        <f t="shared" si="1"/>
        <v>9</v>
      </c>
    </row>
    <row r="396" ht="15.75" customHeight="1">
      <c r="A396" s="1" t="s">
        <v>26</v>
      </c>
      <c r="B396" s="1" t="s">
        <v>411</v>
      </c>
      <c r="C396" s="1">
        <f t="shared" si="1"/>
        <v>9</v>
      </c>
    </row>
    <row r="397" ht="15.75" customHeight="1">
      <c r="A397" s="1" t="s">
        <v>26</v>
      </c>
      <c r="B397" s="1" t="s">
        <v>412</v>
      </c>
      <c r="C397" s="1">
        <f t="shared" si="1"/>
        <v>9</v>
      </c>
    </row>
    <row r="398" ht="15.75" customHeight="1">
      <c r="A398" s="1" t="s">
        <v>26</v>
      </c>
      <c r="B398" s="1" t="s">
        <v>413</v>
      </c>
      <c r="C398" s="1">
        <f t="shared" si="1"/>
        <v>9</v>
      </c>
    </row>
    <row r="399" ht="15.75" customHeight="1">
      <c r="A399" s="1" t="s">
        <v>26</v>
      </c>
      <c r="B399" s="1" t="s">
        <v>414</v>
      </c>
      <c r="C399" s="1">
        <f t="shared" si="1"/>
        <v>9</v>
      </c>
    </row>
    <row r="400" ht="15.75" customHeight="1">
      <c r="A400" s="1" t="s">
        <v>21</v>
      </c>
      <c r="B400" s="1" t="s">
        <v>415</v>
      </c>
      <c r="C400" s="1">
        <f t="shared" si="1"/>
        <v>7</v>
      </c>
    </row>
    <row r="401" ht="15.75" customHeight="1">
      <c r="A401" s="1" t="s">
        <v>21</v>
      </c>
      <c r="B401" s="1" t="s">
        <v>416</v>
      </c>
      <c r="C401" s="1">
        <f t="shared" si="1"/>
        <v>7</v>
      </c>
    </row>
    <row r="402" ht="15.75" customHeight="1">
      <c r="A402" s="1" t="s">
        <v>21</v>
      </c>
      <c r="B402" s="1" t="s">
        <v>417</v>
      </c>
      <c r="C402" s="1">
        <f t="shared" si="1"/>
        <v>7</v>
      </c>
    </row>
    <row r="403" ht="15.75" customHeight="1">
      <c r="A403" s="1" t="s">
        <v>21</v>
      </c>
      <c r="B403" s="1" t="s">
        <v>418</v>
      </c>
      <c r="C403" s="1">
        <f t="shared" si="1"/>
        <v>7</v>
      </c>
    </row>
    <row r="404" ht="15.75" customHeight="1">
      <c r="A404" s="1" t="s">
        <v>21</v>
      </c>
      <c r="B404" s="1" t="s">
        <v>419</v>
      </c>
      <c r="C404" s="1">
        <f t="shared" si="1"/>
        <v>7</v>
      </c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2023-03-08T19:44:58Z</dcterms:created>
  <dc:creator>Allan Cousins</dc:creator>
</cp:coreProperties>
</file>