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codeName="ThisWorkbook" defaultThemeVersion="166925"/>
  <mc:AlternateContent xmlns:mc="http://schemas.openxmlformats.org/markup-compatibility/2006">
    <mc:Choice Requires="x15">
      <x15ac:absPath xmlns:x15ac="http://schemas.microsoft.com/office/spreadsheetml/2010/11/ac" url="/Users/matt.admin/projects/tariffs/create-data/create_reference_data/source/"/>
    </mc:Choice>
  </mc:AlternateContent>
  <xr:revisionPtr revIDLastSave="0" documentId="13_ncr:1_{D11B6DEF-9378-6744-8E7A-DA6FF0FFCA1C}" xr6:coauthVersionLast="45" xr6:coauthVersionMax="45" xr10:uidLastSave="{00000000-0000-0000-0000-000000000000}"/>
  <bookViews>
    <workbookView xWindow="620" yWindow="1600" windowWidth="31960" windowHeight="16400" xr2:uid="{B724F9FD-527C-4A95-969C-B8CCC70DC96A}"/>
  </bookViews>
  <sheets>
    <sheet name="New" sheetId="2" r:id="rId1"/>
    <sheet name="Updated" sheetId="4" r:id="rId2"/>
    <sheet name="Regulation groups" sheetId="3" r:id="rId3"/>
  </sheets>
  <externalReferences>
    <externalReference r:id="rId4"/>
  </externalReferences>
  <definedNames>
    <definedName name="regulation_group_ids">'Regulation groups'!$A$2:$A$28</definedName>
    <definedName name="s">'[1]Regulation groups'!$A$2:$A$28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2" l="1"/>
  <c r="H3" i="2"/>
  <c r="H4" i="2"/>
  <c r="H5" i="2"/>
  <c r="H6" i="2"/>
  <c r="H7" i="2"/>
  <c r="H8" i="2"/>
  <c r="H9" i="2"/>
  <c r="H11" i="2"/>
  <c r="H12" i="2"/>
  <c r="H13" i="2"/>
  <c r="H14" i="2"/>
  <c r="H15" i="2"/>
  <c r="H16" i="2"/>
  <c r="H18" i="2"/>
  <c r="H19" i="2"/>
  <c r="H20" i="2"/>
  <c r="H21" i="2"/>
  <c r="H22" i="2"/>
  <c r="H25" i="2"/>
  <c r="H26" i="2"/>
  <c r="H27" i="2"/>
  <c r="H28" i="2"/>
  <c r="H29" i="2"/>
  <c r="H30" i="2"/>
  <c r="H31" i="2"/>
  <c r="H32" i="2"/>
  <c r="H33" i="2"/>
</calcChain>
</file>

<file path=xl/sharedStrings.xml><?xml version="1.0" encoding="utf-8"?>
<sst xmlns="http://schemas.openxmlformats.org/spreadsheetml/2006/main" count="259" uniqueCount="160">
  <si>
    <t>REGULATION_GROUP_ID</t>
  </si>
  <si>
    <t>INFORMATION_TEXT</t>
  </si>
  <si>
    <t>ACC</t>
  </si>
  <si>
    <t>Excises</t>
  </si>
  <si>
    <t>ADD</t>
  </si>
  <si>
    <t>Additional duties (AGRI)</t>
  </si>
  <si>
    <t>ADH</t>
  </si>
  <si>
    <t>Monetary and accession compensatory amounts</t>
  </si>
  <si>
    <t>AGR</t>
  </si>
  <si>
    <t>Agricultural amounts</t>
  </si>
  <si>
    <t>APL</t>
  </si>
  <si>
    <t>Applicable duty rates, other than from the CN</t>
  </si>
  <si>
    <t>CIT</t>
  </si>
  <si>
    <t>CITES</t>
  </si>
  <si>
    <t>CUN</t>
  </si>
  <si>
    <t>Customs Union</t>
  </si>
  <si>
    <t>DIV</t>
  </si>
  <si>
    <t>Various</t>
  </si>
  <si>
    <t>DNC</t>
  </si>
  <si>
    <t>Duties coming from the CN</t>
  </si>
  <si>
    <t>DUM</t>
  </si>
  <si>
    <t>Anti-dumping duties, countervailing duties</t>
  </si>
  <si>
    <t>EPF</t>
  </si>
  <si>
    <t>Provisional exclusion</t>
  </si>
  <si>
    <t>FTA</t>
  </si>
  <si>
    <t>Free Trade Agreement</t>
  </si>
  <si>
    <t>KON</t>
  </si>
  <si>
    <t>Non preferential tariff quotas</t>
  </si>
  <si>
    <t>MLA</t>
  </si>
  <si>
    <t>Entry into free circulation, Export authorization</t>
  </si>
  <si>
    <t>OPQ</t>
  </si>
  <si>
    <t>Outward processing tariff preference</t>
  </si>
  <si>
    <t>PRF</t>
  </si>
  <si>
    <t>Preferential duty</t>
  </si>
  <si>
    <t>PRS</t>
  </si>
  <si>
    <t>Prohibition</t>
  </si>
  <si>
    <t>RDR</t>
  </si>
  <si>
    <t>Reduced duty rates in the framework of the GATT</t>
  </si>
  <si>
    <t>REX</t>
  </si>
  <si>
    <t>Export refund (basic products)</t>
  </si>
  <si>
    <t>RIX</t>
  </si>
  <si>
    <t>Export refund (ingredients)</t>
  </si>
  <si>
    <t>SPG</t>
  </si>
  <si>
    <t>Generalized system of preferences</t>
  </si>
  <si>
    <t>SUR</t>
  </si>
  <si>
    <t>Posterior surveillance</t>
  </si>
  <si>
    <t>SUS</t>
  </si>
  <si>
    <t>Erga Omnes Suspensions</t>
  </si>
  <si>
    <t>TVA</t>
  </si>
  <si>
    <t>VAT</t>
  </si>
  <si>
    <t>TXC</t>
  </si>
  <si>
    <t>Countervailing charge</t>
  </si>
  <si>
    <t>UTS</t>
  </si>
  <si>
    <t>Supplementary unit</t>
  </si>
  <si>
    <t>VAU</t>
  </si>
  <si>
    <t>Unit price, standard import value</t>
  </si>
  <si>
    <t>ID</t>
  </si>
  <si>
    <t>Description</t>
  </si>
  <si>
    <t>VALIDITY_START_DATE</t>
  </si>
  <si>
    <t>BASE_REGULATION_ID</t>
  </si>
  <si>
    <t>URL</t>
  </si>
  <si>
    <t>LEGISLATION_ID</t>
  </si>
  <si>
    <t>FORMULA FOR USE IN LEGISLATION_ID COLUMN</t>
  </si>
  <si>
    <t>INFORMATION TEXT</t>
  </si>
  <si>
    <t>N1900120</t>
  </si>
  <si>
    <t>N1900090</t>
  </si>
  <si>
    <t>N1900010</t>
  </si>
  <si>
    <t>N1900340</t>
  </si>
  <si>
    <t>N1900080</t>
  </si>
  <si>
    <t>N1900220</t>
  </si>
  <si>
    <t>N1900140</t>
  </si>
  <si>
    <t>N1900100</t>
  </si>
  <si>
    <t>N1900030</t>
  </si>
  <si>
    <t>N1900180</t>
  </si>
  <si>
    <t>N1900150</t>
  </si>
  <si>
    <t>N1900230</t>
  </si>
  <si>
    <t>N1900160</t>
  </si>
  <si>
    <t>N1900200</t>
  </si>
  <si>
    <t>N1900210</t>
  </si>
  <si>
    <t>N1900040</t>
  </si>
  <si>
    <t>N1900130</t>
  </si>
  <si>
    <t>N1900290</t>
  </si>
  <si>
    <t>N1900250</t>
  </si>
  <si>
    <t>N1900060</t>
  </si>
  <si>
    <t>N1900300</t>
  </si>
  <si>
    <t>N1900170</t>
  </si>
  <si>
    <t>N1900280</t>
  </si>
  <si>
    <t>N1900020</t>
  </si>
  <si>
    <t>N1900240</t>
  </si>
  <si>
    <t>N1900320</t>
  </si>
  <si>
    <t>N1900050</t>
  </si>
  <si>
    <t>N1900070</t>
  </si>
  <si>
    <t>OMIT</t>
  </si>
  <si>
    <t>N</t>
  </si>
  <si>
    <t>TYPE</t>
  </si>
  <si>
    <t>Notice 2019/001</t>
  </si>
  <si>
    <t>Notice 2019/002</t>
  </si>
  <si>
    <t>Notice 2019/003</t>
  </si>
  <si>
    <t>Notice 2019/004</t>
  </si>
  <si>
    <t>Notice 2019/005</t>
  </si>
  <si>
    <t>Notice 2019/006</t>
  </si>
  <si>
    <t>Notice 2019/007</t>
  </si>
  <si>
    <t>Notice 2019/008</t>
  </si>
  <si>
    <t>Notice 2019/009</t>
  </si>
  <si>
    <t>Notice 2019/010</t>
  </si>
  <si>
    <t>Notice 2019/012</t>
  </si>
  <si>
    <t>Notice 2019/013</t>
  </si>
  <si>
    <t>Notice 2019/014</t>
  </si>
  <si>
    <t>Notice 2019/015</t>
  </si>
  <si>
    <t>Notice 2019/016</t>
  </si>
  <si>
    <t>Notice 2019/017</t>
  </si>
  <si>
    <t>Notice 2019/018</t>
  </si>
  <si>
    <t>Notice 2019/020</t>
  </si>
  <si>
    <t>Notice 2019/021</t>
  </si>
  <si>
    <t>Notice 2019/022</t>
  </si>
  <si>
    <t>Notice 2019/023</t>
  </si>
  <si>
    <t>Notice 2019/024</t>
  </si>
  <si>
    <t>Notice 2019/025</t>
  </si>
  <si>
    <t>Notice 2019/028</t>
  </si>
  <si>
    <t>Notice 2019/029</t>
  </si>
  <si>
    <t>Notice 2019/030</t>
  </si>
  <si>
    <t>Notice 2019/032</t>
  </si>
  <si>
    <t>Notice 2019/034</t>
  </si>
  <si>
    <t>https://www.gov.uk</t>
  </si>
  <si>
    <t>N1900081</t>
  </si>
  <si>
    <t>N1900151</t>
  </si>
  <si>
    <t>N1900211</t>
  </si>
  <si>
    <t>N1900212</t>
  </si>
  <si>
    <t>Anti-dumping measures on ammonium nitrate originating in Russia – implementation of an anti-dumping amount</t>
  </si>
  <si>
    <t>Anti-dumping measures on steel ropes and cables originating in the People's Republic of China and to imports of steel ropes and cables originating in the People's Republic of China and consigned from Morocco and the Republic of Korea – implementation of an anti-dumping amount</t>
  </si>
  <si>
    <t>Anti-dumping measures on chamois leather originating in the People's Republic of China – implementation of an anti-dumping amount</t>
  </si>
  <si>
    <t>Anti-dumping measures on ironing boards originating in the People's Republic of China – implementation of an anti-dumping amount</t>
  </si>
  <si>
    <t>Anti-dumping measures on certain welded tubes and pipes of iron or non-alloy steel originating in Belarus, the People's Republic of China and Russia – implementation of an anti-dumping amount</t>
  </si>
  <si>
    <t>Anti-dumping measures on certain pre- and post-stressing wires and wire strands of non-alloy steel (PSC wires and strands) originating in the People's Republic of China – implementation of an anti-dumping amount</t>
  </si>
  <si>
    <t>Anti-dumping measures on wire rod originating in the People's Republic of China – implementation of an anti-dumping amount</t>
  </si>
  <si>
    <t>Anti-dumping measures on biodiesel originating in the United States of America – implementation of anti-dumping amount</t>
  </si>
  <si>
    <t>Anti-subsidy measures on biodiesel originating in the United States of America – implementation of an anti-subsidy duty</t>
  </si>
  <si>
    <t>Anti-dumping measures on certain aluminium road wheels originating in the People's Republic of China – implementation of an anti-dumping amount</t>
  </si>
  <si>
    <t>Anti-dumping measures on ceramic tiles originating in the People's Republic of China – implementation of an anti-dumping amount</t>
  </si>
  <si>
    <t>Anti-dumping measures on aluminium foil in small rolls originating in The People’s Republic of China – implementation of an anti-dumping amount</t>
  </si>
  <si>
    <t>Anti-dumping measures on certain organic coated steel products originating in the People’s Republic of China – implementation of an anti-dumping amount</t>
  </si>
  <si>
    <t>Anti-dumping measures on ceramic tableware and kitchenware originating in the People's Republic of China – implementation of an anti-dumping amount</t>
  </si>
  <si>
    <t>Anti-dumping measures on certain continuous filament glass fibre products originating in the People's Republic of China – implementation of an anti-dumping amount</t>
  </si>
  <si>
    <t>Anti-subsidy measures on certain continuous filament glass fibre products originating in the People's Republic of China – implementation of an anti-subsidy duty</t>
  </si>
  <si>
    <t>Anti-dumping measures on certain grain-oriented flat-rolled products of silicon-electrical steel originating in the People's Republic of China, Japan, the Republic of Korea, the Russian Federation and the United States of America – implementation of an anti-dumping amount</t>
  </si>
  <si>
    <t>Anti-dumping measures on high fatigue performance steel concrete reinforcement bars originating in the People's Republic of China – implementation of an anti-dumping amount</t>
  </si>
  <si>
    <t>Anti-dumping measures on certain cold rolled flat steel products originating in the People's Republic of China and the Russian Federation – implementation of an anti-dumping amount</t>
  </si>
  <si>
    <t>Anti-dumping measures on certain heavy plate of non-alloy or other alloy steel originating in the People's Republic of China – implementation of an anti-dumping amount</t>
  </si>
  <si>
    <t>Anti-dumping measures on certain hot-rolled flat products of iron, non-alloy or other alloy steel originating in Brazil, Iran, Russia and Ukraine – implementation of an anti-dumping amount</t>
  </si>
  <si>
    <t>Anti-dumping measures on certain hot-rolled flat products of iron, non-alloy or other alloy steel originating in the People’s Republic of China – implementation of an anti-dumping amount</t>
  </si>
  <si>
    <t>Anti-subsidy measures on certain hot-rolled flat products of iron, non-alloy or other alloy steel originating in the People’s Republic of China – implementation of an anti-subsidy duty</t>
  </si>
  <si>
    <t>Anti-dumping measures on certain cast iron articles originating in the People’s Republic of China – implementation of an anti-dumping amount</t>
  </si>
  <si>
    <t>Anti-dumping measures on certain corrosion resistant steel originating in the People's Republic of China – implementation of an anti-dumping amount</t>
  </si>
  <si>
    <t>Anti-dumping duties on certain new and retreaded tyres for buses or lorries originating in the People’s Republic of China</t>
  </si>
  <si>
    <t>Anti-subsidy measures on polyethylene terephthalate originating in India – implementation of an anti-subsidy amount</t>
  </si>
  <si>
    <t>Anti-subsidy measures on certain stainless steel bars and rods originating in India – implementation of an anti-subsidy duty</t>
  </si>
  <si>
    <t>Anti-subsidy measures on certain organic coated steel products originating in the People’s Republic of China – implementation of an anti-subsidy duty</t>
  </si>
  <si>
    <t>Anti-subsidy measures on certain rainbow trout originating in Turkey – implementation of an anti-subsidy duty</t>
  </si>
  <si>
    <t>Anti-subsidy measures on certain new and retreaded tyres for buses or lorries originating in the People’s Republic of China – implementation of an anti-subsidy duty</t>
  </si>
  <si>
    <t>Anti-subsidy measures on biodiesel originating in Argentina – implementation of an anti-subsidy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</si>
</sst>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theme="1"/>
      <name val="Courier New"/>
      <family val="3"/>
    </font>
    <font>
      <sz val="9"/>
      <color theme="0"/>
      <name val="Courier New"/>
      <family val="3"/>
    </font>
    <font>
      <sz val="9"/>
      <color theme="0"/>
      <name val="Courier New"/>
      <family val="1"/>
    </font>
    <font>
      <sz val="9"/>
      <color theme="1"/>
      <name val="Courier New"/>
      <family val="1"/>
    </font>
    <font>
      <sz val="8"/>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top"/>
    </xf>
    <xf numFmtId="0" fontId="1" fillId="2" borderId="0" xfId="0" applyFont="1" applyFill="1"/>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0" xfId="0" applyAlignment="1">
      <alignment vertical="center"/>
    </xf>
    <xf numFmtId="0" fontId="2" fillId="0" borderId="1"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1" xfId="0" applyFont="1" applyFill="1" applyBorder="1" applyAlignment="1">
      <alignment vertical="center"/>
    </xf>
    <xf numFmtId="0" fontId="2" fillId="0" borderId="1" xfId="0" applyFont="1" applyBorder="1" applyAlignment="1">
      <alignment vertical="center"/>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0" fillId="0" borderId="0" xfId="0" applyFont="1" applyAlignment="1">
      <alignment vertical="center"/>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cellXfs>
  <cellStyles count="1">
    <cellStyle name="Normal" xfId="0" builtinId="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rojects/tariff/create-data/create_reference_data/source/base_regulations_national_pand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heetName val="Updated"/>
      <sheetName val="Regulation groups"/>
    </sheetNames>
    <sheetDataSet>
      <sheetData sheetId="0"/>
      <sheetData sheetId="1"/>
      <sheetData sheetId="2">
        <row r="2">
          <cell r="A2" t="str">
            <v>ACC</v>
          </cell>
        </row>
        <row r="3">
          <cell r="A3" t="str">
            <v>ADD</v>
          </cell>
        </row>
        <row r="4">
          <cell r="A4" t="str">
            <v>ADH</v>
          </cell>
        </row>
        <row r="5">
          <cell r="A5" t="str">
            <v>AGR</v>
          </cell>
        </row>
        <row r="6">
          <cell r="A6" t="str">
            <v>APL</v>
          </cell>
        </row>
        <row r="7">
          <cell r="A7" t="str">
            <v>CIT</v>
          </cell>
        </row>
        <row r="8">
          <cell r="A8" t="str">
            <v>CUN</v>
          </cell>
        </row>
        <row r="9">
          <cell r="A9" t="str">
            <v>DIV</v>
          </cell>
        </row>
        <row r="10">
          <cell r="A10" t="str">
            <v>DNC</v>
          </cell>
        </row>
        <row r="11">
          <cell r="A11" t="str">
            <v>DUM</v>
          </cell>
        </row>
        <row r="12">
          <cell r="A12" t="str">
            <v>EPF</v>
          </cell>
        </row>
        <row r="13">
          <cell r="A13" t="str">
            <v>FTA</v>
          </cell>
        </row>
        <row r="14">
          <cell r="A14" t="str">
            <v>KON</v>
          </cell>
        </row>
        <row r="15">
          <cell r="A15" t="str">
            <v>MLA</v>
          </cell>
        </row>
        <row r="16">
          <cell r="A16" t="str">
            <v>OPQ</v>
          </cell>
        </row>
        <row r="17">
          <cell r="A17" t="str">
            <v>PRF</v>
          </cell>
        </row>
        <row r="18">
          <cell r="A18" t="str">
            <v>PRS</v>
          </cell>
        </row>
        <row r="19">
          <cell r="A19" t="str">
            <v>RDR</v>
          </cell>
        </row>
        <row r="20">
          <cell r="A20" t="str">
            <v>REX</v>
          </cell>
        </row>
        <row r="21">
          <cell r="A21" t="str">
            <v>RIX</v>
          </cell>
        </row>
        <row r="22">
          <cell r="A22" t="str">
            <v>SPG</v>
          </cell>
        </row>
        <row r="23">
          <cell r="A23" t="str">
            <v>SUR</v>
          </cell>
        </row>
        <row r="24">
          <cell r="A24" t="str">
            <v>SUS</v>
          </cell>
        </row>
        <row r="25">
          <cell r="A25" t="str">
            <v>TVA</v>
          </cell>
        </row>
        <row r="26">
          <cell r="A26" t="str">
            <v>TXC</v>
          </cell>
        </row>
        <row r="27">
          <cell r="A27" t="str">
            <v>UTS</v>
          </cell>
        </row>
        <row r="28">
          <cell r="A28" t="str">
            <v>VAU</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4BD5-F463-4A11-973E-8749F58C3A6F}">
  <sheetPr codeName="Sheet1"/>
  <dimension ref="A1:H33"/>
  <sheetViews>
    <sheetView tabSelected="1" zoomScale="110" zoomScaleNormal="110" workbookViewId="0">
      <pane ySplit="1" topLeftCell="A25" activePane="bottomLeft" state="frozen"/>
      <selection pane="bottomLeft" activeCell="A33" sqref="A33:XFD33"/>
    </sheetView>
  </sheetViews>
  <sheetFormatPr baseColWidth="10" defaultColWidth="9.1640625" defaultRowHeight="15" x14ac:dyDescent="0.2"/>
  <cols>
    <col min="1" max="1" width="20.83203125" style="8" customWidth="1"/>
    <col min="2" max="2" width="21.5" style="8" bestFit="1" customWidth="1"/>
    <col min="3" max="3" width="21.5" style="11" customWidth="1"/>
    <col min="4" max="4" width="17" style="11" customWidth="1"/>
    <col min="5" max="5" width="31.6640625" style="11" customWidth="1"/>
    <col min="6" max="6" width="76.5" style="8" customWidth="1"/>
    <col min="7" max="8" width="9.1640625" style="16"/>
    <col min="9" max="16384" width="9.1640625" style="7"/>
  </cols>
  <sheetData>
    <row r="1" spans="1:8" s="14" customFormat="1" x14ac:dyDescent="0.2">
      <c r="A1" s="12" t="s">
        <v>59</v>
      </c>
      <c r="B1" s="12" t="s">
        <v>58</v>
      </c>
      <c r="C1" s="13" t="s">
        <v>0</v>
      </c>
      <c r="D1" s="13" t="s">
        <v>61</v>
      </c>
      <c r="E1" s="13" t="s">
        <v>60</v>
      </c>
      <c r="F1" s="12" t="s">
        <v>63</v>
      </c>
      <c r="G1" s="15" t="s">
        <v>92</v>
      </c>
      <c r="H1" s="15" t="s">
        <v>94</v>
      </c>
    </row>
    <row r="2" spans="1:8" ht="28" x14ac:dyDescent="0.2">
      <c r="A2" s="8" t="s">
        <v>66</v>
      </c>
      <c r="B2" s="9">
        <v>43770</v>
      </c>
      <c r="C2" s="11" t="s">
        <v>20</v>
      </c>
      <c r="D2" s="11" t="s">
        <v>95</v>
      </c>
      <c r="E2" s="10" t="s">
        <v>123</v>
      </c>
      <c r="F2" s="8" t="s">
        <v>128</v>
      </c>
      <c r="G2" s="16" t="s">
        <v>93</v>
      </c>
      <c r="H2" s="16" t="str">
        <f t="shared" ref="H2:H33" si="0">LEFT(A2, 1)</f>
        <v>N</v>
      </c>
    </row>
    <row r="3" spans="1:8" ht="56" x14ac:dyDescent="0.2">
      <c r="A3" s="8" t="s">
        <v>87</v>
      </c>
      <c r="B3" s="9">
        <v>43770</v>
      </c>
      <c r="C3" s="11" t="s">
        <v>20</v>
      </c>
      <c r="D3" s="11" t="s">
        <v>96</v>
      </c>
      <c r="E3" s="10" t="s">
        <v>123</v>
      </c>
      <c r="F3" s="8" t="s">
        <v>129</v>
      </c>
      <c r="G3" s="16" t="s">
        <v>93</v>
      </c>
      <c r="H3" s="16" t="str">
        <f t="shared" si="0"/>
        <v>N</v>
      </c>
    </row>
    <row r="4" spans="1:8" ht="28" x14ac:dyDescent="0.2">
      <c r="A4" s="8" t="s">
        <v>72</v>
      </c>
      <c r="B4" s="9">
        <v>43770</v>
      </c>
      <c r="C4" s="11" t="s">
        <v>20</v>
      </c>
      <c r="D4" s="11" t="s">
        <v>97</v>
      </c>
      <c r="E4" s="10" t="s">
        <v>123</v>
      </c>
      <c r="F4" s="8" t="s">
        <v>130</v>
      </c>
      <c r="G4" s="16" t="s">
        <v>93</v>
      </c>
      <c r="H4" s="16" t="str">
        <f t="shared" si="0"/>
        <v>N</v>
      </c>
    </row>
    <row r="5" spans="1:8" ht="28" x14ac:dyDescent="0.2">
      <c r="A5" s="8" t="s">
        <v>79</v>
      </c>
      <c r="B5" s="9">
        <v>43770</v>
      </c>
      <c r="C5" s="11" t="s">
        <v>20</v>
      </c>
      <c r="D5" s="11" t="s">
        <v>98</v>
      </c>
      <c r="E5" s="10" t="s">
        <v>123</v>
      </c>
      <c r="F5" s="8" t="s">
        <v>131</v>
      </c>
      <c r="G5" s="16" t="s">
        <v>93</v>
      </c>
      <c r="H5" s="16" t="str">
        <f t="shared" si="0"/>
        <v>N</v>
      </c>
    </row>
    <row r="6" spans="1:8" ht="42" x14ac:dyDescent="0.2">
      <c r="A6" s="8" t="s">
        <v>90</v>
      </c>
      <c r="B6" s="9">
        <v>43770</v>
      </c>
      <c r="C6" s="11" t="s">
        <v>20</v>
      </c>
      <c r="D6" s="11" t="s">
        <v>99</v>
      </c>
      <c r="E6" s="10" t="s">
        <v>123</v>
      </c>
      <c r="F6" s="8" t="s">
        <v>132</v>
      </c>
      <c r="G6" s="16" t="s">
        <v>93</v>
      </c>
      <c r="H6" s="16" t="str">
        <f t="shared" si="0"/>
        <v>N</v>
      </c>
    </row>
    <row r="7" spans="1:8" ht="42" x14ac:dyDescent="0.2">
      <c r="A7" s="8" t="s">
        <v>83</v>
      </c>
      <c r="B7" s="9">
        <v>43770</v>
      </c>
      <c r="C7" s="11" t="s">
        <v>20</v>
      </c>
      <c r="D7" s="11" t="s">
        <v>100</v>
      </c>
      <c r="E7" s="10" t="s">
        <v>123</v>
      </c>
      <c r="F7" s="8" t="s">
        <v>133</v>
      </c>
      <c r="G7" s="16" t="s">
        <v>93</v>
      </c>
      <c r="H7" s="16" t="str">
        <f t="shared" si="0"/>
        <v>N</v>
      </c>
    </row>
    <row r="8" spans="1:8" ht="28" x14ac:dyDescent="0.2">
      <c r="A8" s="8" t="s">
        <v>91</v>
      </c>
      <c r="B8" s="9">
        <v>43770</v>
      </c>
      <c r="C8" s="11" t="s">
        <v>20</v>
      </c>
      <c r="D8" s="11" t="s">
        <v>101</v>
      </c>
      <c r="E8" s="10" t="s">
        <v>123</v>
      </c>
      <c r="F8" s="8" t="s">
        <v>134</v>
      </c>
      <c r="G8" s="16" t="s">
        <v>93</v>
      </c>
      <c r="H8" s="16" t="str">
        <f t="shared" si="0"/>
        <v>N</v>
      </c>
    </row>
    <row r="9" spans="1:8" ht="28" x14ac:dyDescent="0.2">
      <c r="A9" s="8" t="s">
        <v>68</v>
      </c>
      <c r="B9" s="9">
        <v>43770</v>
      </c>
      <c r="C9" s="11" t="s">
        <v>20</v>
      </c>
      <c r="D9" s="11" t="s">
        <v>102</v>
      </c>
      <c r="E9" s="10" t="s">
        <v>123</v>
      </c>
      <c r="F9" s="8" t="s">
        <v>135</v>
      </c>
      <c r="G9" s="16" t="s">
        <v>93</v>
      </c>
      <c r="H9" s="16" t="str">
        <f t="shared" si="0"/>
        <v>N</v>
      </c>
    </row>
    <row r="10" spans="1:8" ht="28" x14ac:dyDescent="0.2">
      <c r="A10" s="8" t="s">
        <v>124</v>
      </c>
      <c r="B10" s="9">
        <v>43770</v>
      </c>
      <c r="C10" s="11" t="s">
        <v>20</v>
      </c>
      <c r="D10" s="11" t="s">
        <v>102</v>
      </c>
      <c r="E10" s="10" t="s">
        <v>123</v>
      </c>
      <c r="F10" s="8" t="s">
        <v>136</v>
      </c>
    </row>
    <row r="11" spans="1:8" ht="28" x14ac:dyDescent="0.2">
      <c r="A11" s="8" t="s">
        <v>65</v>
      </c>
      <c r="B11" s="9">
        <v>43770</v>
      </c>
      <c r="C11" s="11" t="s">
        <v>20</v>
      </c>
      <c r="D11" s="11" t="s">
        <v>103</v>
      </c>
      <c r="E11" s="10" t="s">
        <v>123</v>
      </c>
      <c r="F11" s="8" t="s">
        <v>137</v>
      </c>
      <c r="G11" s="16" t="s">
        <v>93</v>
      </c>
      <c r="H11" s="16" t="str">
        <f t="shared" si="0"/>
        <v>N</v>
      </c>
    </row>
    <row r="12" spans="1:8" ht="28" x14ac:dyDescent="0.2">
      <c r="A12" s="8" t="s">
        <v>71</v>
      </c>
      <c r="B12" s="9">
        <v>43770</v>
      </c>
      <c r="C12" s="11" t="s">
        <v>20</v>
      </c>
      <c r="D12" s="11" t="s">
        <v>104</v>
      </c>
      <c r="E12" s="10" t="s">
        <v>123</v>
      </c>
      <c r="F12" s="8" t="s">
        <v>138</v>
      </c>
      <c r="G12" s="16" t="s">
        <v>93</v>
      </c>
      <c r="H12" s="16" t="str">
        <f t="shared" si="0"/>
        <v>N</v>
      </c>
    </row>
    <row r="13" spans="1:8" ht="28" x14ac:dyDescent="0.2">
      <c r="A13" s="8" t="s">
        <v>64</v>
      </c>
      <c r="B13" s="9">
        <v>43770</v>
      </c>
      <c r="C13" s="11" t="s">
        <v>20</v>
      </c>
      <c r="D13" s="11" t="s">
        <v>105</v>
      </c>
      <c r="E13" s="10" t="s">
        <v>123</v>
      </c>
      <c r="F13" s="8" t="s">
        <v>139</v>
      </c>
      <c r="G13" s="16" t="s">
        <v>93</v>
      </c>
      <c r="H13" s="16" t="str">
        <f t="shared" si="0"/>
        <v>N</v>
      </c>
    </row>
    <row r="14" spans="1:8" ht="28" x14ac:dyDescent="0.2">
      <c r="A14" s="8" t="s">
        <v>80</v>
      </c>
      <c r="B14" s="9">
        <v>43770</v>
      </c>
      <c r="C14" s="11" t="s">
        <v>20</v>
      </c>
      <c r="D14" s="11" t="s">
        <v>106</v>
      </c>
      <c r="E14" s="10" t="s">
        <v>123</v>
      </c>
      <c r="F14" s="8" t="s">
        <v>140</v>
      </c>
      <c r="G14" s="16" t="s">
        <v>93</v>
      </c>
      <c r="H14" s="16" t="str">
        <f t="shared" si="0"/>
        <v>N</v>
      </c>
    </row>
    <row r="15" spans="1:8" ht="28" x14ac:dyDescent="0.2">
      <c r="A15" s="8" t="s">
        <v>70</v>
      </c>
      <c r="B15" s="9">
        <v>43770</v>
      </c>
      <c r="C15" s="11" t="s">
        <v>20</v>
      </c>
      <c r="D15" s="11" t="s">
        <v>107</v>
      </c>
      <c r="E15" s="10" t="s">
        <v>123</v>
      </c>
      <c r="F15" s="8" t="s">
        <v>141</v>
      </c>
      <c r="G15" s="16" t="s">
        <v>93</v>
      </c>
      <c r="H15" s="16" t="str">
        <f t="shared" si="0"/>
        <v>N</v>
      </c>
    </row>
    <row r="16" spans="1:8" ht="28" x14ac:dyDescent="0.2">
      <c r="A16" s="8" t="s">
        <v>74</v>
      </c>
      <c r="B16" s="9">
        <v>43770</v>
      </c>
      <c r="C16" s="11" t="s">
        <v>20</v>
      </c>
      <c r="D16" s="11" t="s">
        <v>108</v>
      </c>
      <c r="E16" s="10" t="s">
        <v>123</v>
      </c>
      <c r="F16" s="8" t="s">
        <v>142</v>
      </c>
      <c r="G16" s="16" t="s">
        <v>93</v>
      </c>
      <c r="H16" s="16" t="str">
        <f t="shared" si="0"/>
        <v>N</v>
      </c>
    </row>
    <row r="17" spans="1:8" ht="28" x14ac:dyDescent="0.2">
      <c r="A17" s="8" t="s">
        <v>125</v>
      </c>
      <c r="B17" s="9">
        <v>43770</v>
      </c>
      <c r="C17" s="11" t="s">
        <v>20</v>
      </c>
      <c r="D17" s="11" t="s">
        <v>108</v>
      </c>
      <c r="E17" s="10" t="s">
        <v>123</v>
      </c>
      <c r="F17" s="8" t="s">
        <v>143</v>
      </c>
    </row>
    <row r="18" spans="1:8" ht="56" x14ac:dyDescent="0.2">
      <c r="A18" s="8" t="s">
        <v>76</v>
      </c>
      <c r="B18" s="9">
        <v>43770</v>
      </c>
      <c r="C18" s="11" t="s">
        <v>20</v>
      </c>
      <c r="D18" s="11" t="s">
        <v>109</v>
      </c>
      <c r="E18" s="10" t="s">
        <v>123</v>
      </c>
      <c r="F18" s="8" t="s">
        <v>144</v>
      </c>
      <c r="G18" s="16" t="s">
        <v>93</v>
      </c>
      <c r="H18" s="16" t="str">
        <f t="shared" si="0"/>
        <v>N</v>
      </c>
    </row>
    <row r="19" spans="1:8" ht="28" x14ac:dyDescent="0.2">
      <c r="A19" s="8" t="s">
        <v>85</v>
      </c>
      <c r="B19" s="9">
        <v>43770</v>
      </c>
      <c r="C19" s="11" t="s">
        <v>20</v>
      </c>
      <c r="D19" s="11" t="s">
        <v>110</v>
      </c>
      <c r="E19" s="10" t="s">
        <v>123</v>
      </c>
      <c r="F19" s="8" t="s">
        <v>145</v>
      </c>
      <c r="G19" s="16" t="s">
        <v>93</v>
      </c>
      <c r="H19" s="16" t="str">
        <f t="shared" si="0"/>
        <v>N</v>
      </c>
    </row>
    <row r="20" spans="1:8" ht="42" x14ac:dyDescent="0.2">
      <c r="A20" s="8" t="s">
        <v>73</v>
      </c>
      <c r="B20" s="9">
        <v>43770</v>
      </c>
      <c r="C20" s="11" t="s">
        <v>20</v>
      </c>
      <c r="D20" s="11" t="s">
        <v>111</v>
      </c>
      <c r="E20" s="10" t="s">
        <v>123</v>
      </c>
      <c r="F20" s="8" t="s">
        <v>146</v>
      </c>
      <c r="G20" s="16" t="s">
        <v>93</v>
      </c>
      <c r="H20" s="16" t="str">
        <f t="shared" si="0"/>
        <v>N</v>
      </c>
    </row>
    <row r="21" spans="1:8" ht="28" x14ac:dyDescent="0.2">
      <c r="A21" s="8" t="s">
        <v>77</v>
      </c>
      <c r="B21" s="9">
        <v>43770</v>
      </c>
      <c r="C21" s="11" t="s">
        <v>20</v>
      </c>
      <c r="D21" s="11" t="s">
        <v>112</v>
      </c>
      <c r="E21" s="10" t="s">
        <v>123</v>
      </c>
      <c r="F21" s="8" t="s">
        <v>147</v>
      </c>
      <c r="G21" s="16" t="s">
        <v>93</v>
      </c>
      <c r="H21" s="16" t="str">
        <f t="shared" si="0"/>
        <v>N</v>
      </c>
    </row>
    <row r="22" spans="1:8" ht="42" x14ac:dyDescent="0.2">
      <c r="A22" s="8" t="s">
        <v>78</v>
      </c>
      <c r="B22" s="9">
        <v>43770</v>
      </c>
      <c r="C22" s="11" t="s">
        <v>20</v>
      </c>
      <c r="D22" s="11" t="s">
        <v>113</v>
      </c>
      <c r="E22" s="10" t="s">
        <v>123</v>
      </c>
      <c r="F22" s="8" t="s">
        <v>148</v>
      </c>
      <c r="G22" s="16" t="s">
        <v>93</v>
      </c>
      <c r="H22" s="16" t="str">
        <f t="shared" si="0"/>
        <v>N</v>
      </c>
    </row>
    <row r="23" spans="1:8" ht="42" x14ac:dyDescent="0.2">
      <c r="A23" s="8" t="s">
        <v>126</v>
      </c>
      <c r="B23" s="9">
        <v>43770</v>
      </c>
      <c r="C23" s="11" t="s">
        <v>20</v>
      </c>
      <c r="D23" s="11" t="s">
        <v>113</v>
      </c>
      <c r="E23" s="10" t="s">
        <v>123</v>
      </c>
      <c r="F23" s="8" t="s">
        <v>149</v>
      </c>
    </row>
    <row r="24" spans="1:8" ht="42" x14ac:dyDescent="0.2">
      <c r="A24" s="8" t="s">
        <v>127</v>
      </c>
      <c r="B24" s="9">
        <v>43770</v>
      </c>
      <c r="C24" s="11" t="s">
        <v>20</v>
      </c>
      <c r="D24" s="11" t="s">
        <v>113</v>
      </c>
      <c r="E24" s="10" t="s">
        <v>123</v>
      </c>
      <c r="F24" s="8" t="s">
        <v>150</v>
      </c>
    </row>
    <row r="25" spans="1:8" ht="28" x14ac:dyDescent="0.2">
      <c r="A25" s="8" t="s">
        <v>69</v>
      </c>
      <c r="B25" s="9">
        <v>43770</v>
      </c>
      <c r="C25" s="11" t="s">
        <v>20</v>
      </c>
      <c r="D25" s="11" t="s">
        <v>114</v>
      </c>
      <c r="E25" s="10" t="s">
        <v>123</v>
      </c>
      <c r="F25" s="8" t="s">
        <v>151</v>
      </c>
      <c r="G25" s="16" t="s">
        <v>93</v>
      </c>
      <c r="H25" s="16" t="str">
        <f t="shared" si="0"/>
        <v>N</v>
      </c>
    </row>
    <row r="26" spans="1:8" ht="28" x14ac:dyDescent="0.2">
      <c r="A26" s="8" t="s">
        <v>75</v>
      </c>
      <c r="B26" s="9">
        <v>43770</v>
      </c>
      <c r="C26" s="11" t="s">
        <v>20</v>
      </c>
      <c r="D26" s="11" t="s">
        <v>115</v>
      </c>
      <c r="E26" s="10" t="s">
        <v>123</v>
      </c>
      <c r="F26" s="8" t="s">
        <v>152</v>
      </c>
      <c r="G26" s="16" t="s">
        <v>93</v>
      </c>
      <c r="H26" s="16" t="str">
        <f t="shared" si="0"/>
        <v>N</v>
      </c>
    </row>
    <row r="27" spans="1:8" ht="28" x14ac:dyDescent="0.2">
      <c r="A27" s="8" t="s">
        <v>88</v>
      </c>
      <c r="B27" s="9">
        <v>43770</v>
      </c>
      <c r="C27" s="11" t="s">
        <v>20</v>
      </c>
      <c r="D27" s="11" t="s">
        <v>116</v>
      </c>
      <c r="E27" s="10" t="s">
        <v>123</v>
      </c>
      <c r="F27" s="8" t="s">
        <v>153</v>
      </c>
      <c r="G27" s="16" t="s">
        <v>93</v>
      </c>
      <c r="H27" s="16" t="str">
        <f t="shared" si="0"/>
        <v>N</v>
      </c>
    </row>
    <row r="28" spans="1:8" ht="28" x14ac:dyDescent="0.2">
      <c r="A28" s="8" t="s">
        <v>82</v>
      </c>
      <c r="B28" s="9">
        <v>43770</v>
      </c>
      <c r="C28" s="11" t="s">
        <v>20</v>
      </c>
      <c r="D28" s="11" t="s">
        <v>117</v>
      </c>
      <c r="E28" s="10" t="s">
        <v>123</v>
      </c>
      <c r="F28" s="8" t="s">
        <v>154</v>
      </c>
      <c r="G28" s="16" t="s">
        <v>93</v>
      </c>
      <c r="H28" s="16" t="str">
        <f t="shared" si="0"/>
        <v>N</v>
      </c>
    </row>
    <row r="29" spans="1:8" ht="28" x14ac:dyDescent="0.2">
      <c r="A29" s="8" t="s">
        <v>86</v>
      </c>
      <c r="B29" s="9">
        <v>43770</v>
      </c>
      <c r="C29" s="11" t="s">
        <v>20</v>
      </c>
      <c r="D29" s="11" t="s">
        <v>118</v>
      </c>
      <c r="E29" s="10" t="s">
        <v>123</v>
      </c>
      <c r="F29" s="8" t="s">
        <v>155</v>
      </c>
      <c r="G29" s="16" t="s">
        <v>93</v>
      </c>
      <c r="H29" s="16" t="str">
        <f t="shared" si="0"/>
        <v>N</v>
      </c>
    </row>
    <row r="30" spans="1:8" ht="28" x14ac:dyDescent="0.2">
      <c r="A30" s="8" t="s">
        <v>81</v>
      </c>
      <c r="B30" s="9">
        <v>43770</v>
      </c>
      <c r="C30" s="11" t="s">
        <v>20</v>
      </c>
      <c r="D30" s="11" t="s">
        <v>119</v>
      </c>
      <c r="E30" s="10" t="s">
        <v>123</v>
      </c>
      <c r="F30" s="8" t="s">
        <v>156</v>
      </c>
      <c r="G30" s="16" t="s">
        <v>93</v>
      </c>
      <c r="H30" s="16" t="str">
        <f t="shared" si="0"/>
        <v>N</v>
      </c>
    </row>
    <row r="31" spans="1:8" ht="28" x14ac:dyDescent="0.2">
      <c r="A31" s="8" t="s">
        <v>84</v>
      </c>
      <c r="B31" s="9">
        <v>43770</v>
      </c>
      <c r="C31" s="11" t="s">
        <v>20</v>
      </c>
      <c r="D31" s="11" t="s">
        <v>120</v>
      </c>
      <c r="E31" s="10" t="s">
        <v>123</v>
      </c>
      <c r="F31" s="8" t="s">
        <v>157</v>
      </c>
      <c r="G31" s="16" t="s">
        <v>93</v>
      </c>
      <c r="H31" s="16" t="str">
        <f t="shared" si="0"/>
        <v>N</v>
      </c>
    </row>
    <row r="32" spans="1:8" ht="42" customHeight="1" x14ac:dyDescent="0.2">
      <c r="A32" s="8" t="s">
        <v>89</v>
      </c>
      <c r="B32" s="9">
        <v>43770</v>
      </c>
      <c r="C32" s="11" t="s">
        <v>20</v>
      </c>
      <c r="D32" s="11" t="s">
        <v>121</v>
      </c>
      <c r="E32" s="10" t="s">
        <v>123</v>
      </c>
      <c r="F32" s="8" t="s">
        <v>158</v>
      </c>
      <c r="G32" s="16" t="s">
        <v>93</v>
      </c>
      <c r="H32" s="16" t="str">
        <f t="shared" si="0"/>
        <v>N</v>
      </c>
    </row>
    <row r="33" spans="1:8" ht="28" x14ac:dyDescent="0.2">
      <c r="A33" s="8" t="s">
        <v>67</v>
      </c>
      <c r="B33" s="9">
        <v>43770</v>
      </c>
      <c r="C33" s="11" t="s">
        <v>20</v>
      </c>
      <c r="D33" s="11" t="s">
        <v>122</v>
      </c>
      <c r="E33" s="10" t="s">
        <v>123</v>
      </c>
      <c r="F33" s="8" t="s">
        <v>159</v>
      </c>
      <c r="G33" s="16" t="s">
        <v>93</v>
      </c>
      <c r="H33" s="16" t="str">
        <f t="shared" si="0"/>
        <v>N</v>
      </c>
    </row>
  </sheetData>
  <sortState xmlns:xlrd2="http://schemas.microsoft.com/office/spreadsheetml/2017/richdata2" ref="A2:H33">
    <sortCondition ref="G2:G33"/>
    <sortCondition ref="A2:A33"/>
  </sortState>
  <phoneticPr fontId="6" type="noConversion"/>
  <conditionalFormatting sqref="A1:H1048576">
    <cfRule type="expression" dxfId="0" priority="2">
      <formula>$G1="Y"</formula>
    </cfRule>
  </conditionalFormatting>
  <dataValidations count="1">
    <dataValidation type="list" allowBlank="1" showInputMessage="1" showErrorMessage="1" sqref="C2:C1048576" xr:uid="{2DDE8B77-5BF0-4B48-BC33-1A5CC67B894C}">
      <formula1>regulation_group_ids</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9E0A-C07E-4563-B567-C9113EC1DAFC}">
  <sheetPr codeName="Sheet3"/>
  <dimension ref="A1:G1"/>
  <sheetViews>
    <sheetView workbookViewId="0">
      <pane ySplit="1" topLeftCell="A2" activePane="bottomLeft" state="frozen"/>
      <selection pane="bottomLeft" activeCell="A2" sqref="A2"/>
    </sheetView>
  </sheetViews>
  <sheetFormatPr baseColWidth="10" defaultColWidth="9.1640625" defaultRowHeight="15" x14ac:dyDescent="0.2"/>
  <cols>
    <col min="1" max="1" width="21.1640625" style="5" bestFit="1" customWidth="1"/>
    <col min="2" max="2" width="21.5" style="5" bestFit="1" customWidth="1"/>
    <col min="3" max="3" width="23.5" style="6" bestFit="1" customWidth="1"/>
    <col min="4" max="4" width="24" style="6" bestFit="1" customWidth="1"/>
    <col min="5" max="5" width="23" style="6" bestFit="1" customWidth="1"/>
    <col min="6" max="6" width="86.83203125" style="5" customWidth="1"/>
    <col min="7" max="7" width="25.6640625" style="6" customWidth="1"/>
    <col min="8" max="16384" width="9.1640625" style="1"/>
  </cols>
  <sheetData>
    <row r="1" spans="1:7" ht="32" x14ac:dyDescent="0.2">
      <c r="A1" s="3" t="s">
        <v>59</v>
      </c>
      <c r="B1" s="3" t="s">
        <v>58</v>
      </c>
      <c r="C1" s="4" t="s">
        <v>0</v>
      </c>
      <c r="D1" s="4" t="s">
        <v>61</v>
      </c>
      <c r="E1" s="4" t="s">
        <v>60</v>
      </c>
      <c r="F1" s="3" t="s">
        <v>1</v>
      </c>
      <c r="G1" s="4" t="s">
        <v>62</v>
      </c>
    </row>
  </sheetData>
  <dataValidations count="1">
    <dataValidation type="list" allowBlank="1" showInputMessage="1" showErrorMessage="1" sqref="C2:C1048576" xr:uid="{7336D33E-73B3-4A39-9EBE-94DD95B1ECC2}">
      <formula1>regulation_group_ids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8373A-A35C-4431-8DDC-3DBF2D122AFB}">
  <sheetPr codeName="Sheet2"/>
  <dimension ref="A1:B28"/>
  <sheetViews>
    <sheetView workbookViewId="0">
      <pane ySplit="1" topLeftCell="A2" activePane="bottomLeft" state="frozen"/>
      <selection pane="bottomLeft" activeCell="A15" sqref="A15"/>
    </sheetView>
  </sheetViews>
  <sheetFormatPr baseColWidth="10" defaultColWidth="8.83203125" defaultRowHeight="15" x14ac:dyDescent="0.2"/>
  <cols>
    <col min="1" max="1" width="11" customWidth="1"/>
    <col min="2" max="2" width="45.5" bestFit="1" customWidth="1"/>
  </cols>
  <sheetData>
    <row r="1" spans="1:2" x14ac:dyDescent="0.2">
      <c r="A1" s="2" t="s">
        <v>56</v>
      </c>
      <c r="B1" s="2" t="s">
        <v>57</v>
      </c>
    </row>
    <row r="2" spans="1:2" x14ac:dyDescent="0.2">
      <c r="A2" t="s">
        <v>2</v>
      </c>
      <c r="B2" t="s">
        <v>3</v>
      </c>
    </row>
    <row r="3" spans="1:2" x14ac:dyDescent="0.2">
      <c r="A3" t="s">
        <v>4</v>
      </c>
      <c r="B3" t="s">
        <v>5</v>
      </c>
    </row>
    <row r="4" spans="1:2" x14ac:dyDescent="0.2">
      <c r="A4" t="s">
        <v>6</v>
      </c>
      <c r="B4" t="s">
        <v>7</v>
      </c>
    </row>
    <row r="5" spans="1:2" x14ac:dyDescent="0.2">
      <c r="A5" t="s">
        <v>8</v>
      </c>
      <c r="B5" t="s">
        <v>9</v>
      </c>
    </row>
    <row r="6" spans="1:2" x14ac:dyDescent="0.2">
      <c r="A6" t="s">
        <v>10</v>
      </c>
      <c r="B6" t="s">
        <v>11</v>
      </c>
    </row>
    <row r="7" spans="1:2" x14ac:dyDescent="0.2">
      <c r="A7" t="s">
        <v>12</v>
      </c>
      <c r="B7" t="s">
        <v>13</v>
      </c>
    </row>
    <row r="8" spans="1:2" x14ac:dyDescent="0.2">
      <c r="A8" t="s">
        <v>14</v>
      </c>
      <c r="B8" t="s">
        <v>15</v>
      </c>
    </row>
    <row r="9" spans="1:2" x14ac:dyDescent="0.2">
      <c r="A9" t="s">
        <v>16</v>
      </c>
      <c r="B9" t="s">
        <v>17</v>
      </c>
    </row>
    <row r="10" spans="1:2" x14ac:dyDescent="0.2">
      <c r="A10" t="s">
        <v>18</v>
      </c>
      <c r="B10" t="s">
        <v>19</v>
      </c>
    </row>
    <row r="11" spans="1:2" x14ac:dyDescent="0.2">
      <c r="A11" t="s">
        <v>20</v>
      </c>
      <c r="B11" t="s">
        <v>21</v>
      </c>
    </row>
    <row r="12" spans="1:2" x14ac:dyDescent="0.2">
      <c r="A12" t="s">
        <v>22</v>
      </c>
      <c r="B12" t="s">
        <v>23</v>
      </c>
    </row>
    <row r="13" spans="1:2" x14ac:dyDescent="0.2">
      <c r="A13" t="s">
        <v>24</v>
      </c>
      <c r="B13" t="s">
        <v>25</v>
      </c>
    </row>
    <row r="14" spans="1:2" x14ac:dyDescent="0.2">
      <c r="A14" t="s">
        <v>26</v>
      </c>
      <c r="B14" t="s">
        <v>27</v>
      </c>
    </row>
    <row r="15" spans="1:2" x14ac:dyDescent="0.2">
      <c r="A15" t="s">
        <v>28</v>
      </c>
      <c r="B15" t="s">
        <v>29</v>
      </c>
    </row>
    <row r="16" spans="1:2" x14ac:dyDescent="0.2">
      <c r="A16" t="s">
        <v>30</v>
      </c>
      <c r="B16" t="s">
        <v>31</v>
      </c>
    </row>
    <row r="17" spans="1:2" x14ac:dyDescent="0.2">
      <c r="A17" t="s">
        <v>32</v>
      </c>
      <c r="B17" t="s">
        <v>33</v>
      </c>
    </row>
    <row r="18" spans="1:2" x14ac:dyDescent="0.2">
      <c r="A18" t="s">
        <v>34</v>
      </c>
      <c r="B18" t="s">
        <v>35</v>
      </c>
    </row>
    <row r="19" spans="1:2" x14ac:dyDescent="0.2">
      <c r="A19" t="s">
        <v>36</v>
      </c>
      <c r="B19" t="s">
        <v>37</v>
      </c>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45</v>
      </c>
    </row>
    <row r="24" spans="1:2" x14ac:dyDescent="0.2">
      <c r="A24" t="s">
        <v>46</v>
      </c>
      <c r="B24" t="s">
        <v>47</v>
      </c>
    </row>
    <row r="25" spans="1:2" x14ac:dyDescent="0.2">
      <c r="A25" t="s">
        <v>48</v>
      </c>
      <c r="B25" t="s">
        <v>49</v>
      </c>
    </row>
    <row r="26" spans="1:2" x14ac:dyDescent="0.2">
      <c r="A26" t="s">
        <v>50</v>
      </c>
      <c r="B26" t="s">
        <v>51</v>
      </c>
    </row>
    <row r="27" spans="1:2" x14ac:dyDescent="0.2">
      <c r="A27" t="s">
        <v>52</v>
      </c>
      <c r="B27" t="s">
        <v>53</v>
      </c>
    </row>
    <row r="28" spans="1:2" x14ac:dyDescent="0.2">
      <c r="A28" t="s">
        <v>54</v>
      </c>
      <c r="B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New</vt:lpstr>
      <vt:lpstr>Updated</vt:lpstr>
      <vt:lpstr>Regulation groups</vt:lpstr>
      <vt:lpstr>regulation_group_ids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Lavis</dc:creator>
  <cp:lastModifiedBy>Matt Lavis</cp:lastModifiedBy>
  <dcterms:created xsi:type="dcterms:W3CDTF">2018-11-29T17:01:36Z</dcterms:created>
  <dcterms:modified xsi:type="dcterms:W3CDTF">2019-09-17T21:21:14Z</dcterms:modified>
</cp:coreProperties>
</file>