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tt.admin/projects/tariffs/create-data/create_reference_data/source/"/>
    </mc:Choice>
  </mc:AlternateContent>
  <xr:revisionPtr revIDLastSave="0" documentId="13_ncr:1_{55F89FCC-5DD8-5443-A5AF-6F9797202C5D}" xr6:coauthVersionLast="45" xr6:coauthVersionMax="45" xr10:uidLastSave="{00000000-0000-0000-0000-000000000000}"/>
  <bookViews>
    <workbookView xWindow="4520" yWindow="1860" windowWidth="26100" windowHeight="16400" xr2:uid="{B724F9FD-527C-4A95-969C-B8CCC70DC96A}"/>
  </bookViews>
  <sheets>
    <sheet name="New" sheetId="2" r:id="rId1"/>
    <sheet name="Updated" sheetId="4" r:id="rId2"/>
    <sheet name="Regulation groups" sheetId="3" r:id="rId3"/>
  </sheets>
  <externalReferences>
    <externalReference r:id="rId4"/>
  </externalReferences>
  <definedNames>
    <definedName name="_xlnm._FilterDatabase" localSheetId="0" hidden="1">New!$A$1:$H$39</definedName>
    <definedName name="regulation_group_ids">'Regulation groups'!$A$2:$A$28</definedName>
    <definedName name="s">'[1]Regulation groups'!$A$2:$A$28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2" l="1"/>
  <c r="H18" i="2"/>
  <c r="H19" i="2"/>
  <c r="H20" i="2"/>
  <c r="H21" i="2"/>
  <c r="H22" i="2"/>
  <c r="H23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</calcChain>
</file>

<file path=xl/sharedStrings.xml><?xml version="1.0" encoding="utf-8"?>
<sst xmlns="http://schemas.openxmlformats.org/spreadsheetml/2006/main" count="299" uniqueCount="183">
  <si>
    <t>REGULATION_GROUP_ID</t>
  </si>
  <si>
    <t>INFORMATION_TEXT</t>
  </si>
  <si>
    <t>ACC</t>
  </si>
  <si>
    <t>Excises</t>
  </si>
  <si>
    <t>ADD</t>
  </si>
  <si>
    <t>Additional duties (AGRI)</t>
  </si>
  <si>
    <t>ADH</t>
  </si>
  <si>
    <t>Monetary and accession compensatory amounts</t>
  </si>
  <si>
    <t>AGR</t>
  </si>
  <si>
    <t>Agricultural amounts</t>
  </si>
  <si>
    <t>APL</t>
  </si>
  <si>
    <t>Applicable duty rates, other than from the CN</t>
  </si>
  <si>
    <t>CIT</t>
  </si>
  <si>
    <t>CITES</t>
  </si>
  <si>
    <t>CUN</t>
  </si>
  <si>
    <t>Customs Union</t>
  </si>
  <si>
    <t>DIV</t>
  </si>
  <si>
    <t>Various</t>
  </si>
  <si>
    <t>DNC</t>
  </si>
  <si>
    <t>Duties coming from the CN</t>
  </si>
  <si>
    <t>DUM</t>
  </si>
  <si>
    <t>Anti-dumping duties, countervailing duties</t>
  </si>
  <si>
    <t>EPF</t>
  </si>
  <si>
    <t>Provisional exclusion</t>
  </si>
  <si>
    <t>FTA</t>
  </si>
  <si>
    <t>Free Trade Agreement</t>
  </si>
  <si>
    <t>KON</t>
  </si>
  <si>
    <t>Non preferential tariff quotas</t>
  </si>
  <si>
    <t>MLA</t>
  </si>
  <si>
    <t>Entry into free circulation, Export authorization</t>
  </si>
  <si>
    <t>OPQ</t>
  </si>
  <si>
    <t>Outward processing tariff preference</t>
  </si>
  <si>
    <t>PRF</t>
  </si>
  <si>
    <t>Preferential duty</t>
  </si>
  <si>
    <t>PRS</t>
  </si>
  <si>
    <t>Prohibition</t>
  </si>
  <si>
    <t>RDR</t>
  </si>
  <si>
    <t>Reduced duty rates in the framework of the GATT</t>
  </si>
  <si>
    <t>REX</t>
  </si>
  <si>
    <t>Export refund (basic products)</t>
  </si>
  <si>
    <t>RIX</t>
  </si>
  <si>
    <t>Export refund (ingredients)</t>
  </si>
  <si>
    <t>SPG</t>
  </si>
  <si>
    <t>Generalized system of preferences</t>
  </si>
  <si>
    <t>SUR</t>
  </si>
  <si>
    <t>Posterior surveillance</t>
  </si>
  <si>
    <t>SUS</t>
  </si>
  <si>
    <t>Erga Omnes Suspensions</t>
  </si>
  <si>
    <t>TVA</t>
  </si>
  <si>
    <t>VAT</t>
  </si>
  <si>
    <t>TXC</t>
  </si>
  <si>
    <t>Countervailing charge</t>
  </si>
  <si>
    <t>UTS</t>
  </si>
  <si>
    <t>Supplementary unit</t>
  </si>
  <si>
    <t>VAU</t>
  </si>
  <si>
    <t>Unit price, standard import value</t>
  </si>
  <si>
    <t>ID</t>
  </si>
  <si>
    <t>Description</t>
  </si>
  <si>
    <t>VALIDITY_START_DATE</t>
  </si>
  <si>
    <t>BASE_REGULATION_ID</t>
  </si>
  <si>
    <t>URL</t>
  </si>
  <si>
    <t>LEGISLATION_ID</t>
  </si>
  <si>
    <t>FORMULA FOR USE IN LEGISLATION_ID COLUMN</t>
  </si>
  <si>
    <t>INFORMATION TEXT</t>
  </si>
  <si>
    <t>http://www.gov.uk</t>
  </si>
  <si>
    <t>P1900010</t>
  </si>
  <si>
    <t>P1900020</t>
  </si>
  <si>
    <t>UK / South Korea Free Trade Agreement</t>
  </si>
  <si>
    <t>P1900030</t>
  </si>
  <si>
    <t>P1900040</t>
  </si>
  <si>
    <t>P1900050</t>
  </si>
  <si>
    <t>UK / CARIFORUM Free Trade Agreement</t>
  </si>
  <si>
    <t>P1900060</t>
  </si>
  <si>
    <t>UK / Eastern and Southern Africa (ESA) Free Trade Agreement</t>
  </si>
  <si>
    <t>P1900070</t>
  </si>
  <si>
    <t>P1900080</t>
  </si>
  <si>
    <t>UK / Pacific countries Free Trade Agreement</t>
  </si>
  <si>
    <t>P1900090</t>
  </si>
  <si>
    <t>UK / Chile Free Trade Agreement</t>
  </si>
  <si>
    <t>P1900100</t>
  </si>
  <si>
    <t>UK / Israel Free Trade Agreement</t>
  </si>
  <si>
    <t>P1900110</t>
  </si>
  <si>
    <t>UK / Palestine Free Trade Agreement</t>
  </si>
  <si>
    <t>P1900120</t>
  </si>
  <si>
    <t>P1900130</t>
  </si>
  <si>
    <t>UK / Central America Free Trade Agreement</t>
  </si>
  <si>
    <t>P1900140</t>
  </si>
  <si>
    <t>UK / Tunisia Free Trade Agreement</t>
  </si>
  <si>
    <t>P1900150</t>
  </si>
  <si>
    <t>UK / Jordan Free Trade Agreement</t>
  </si>
  <si>
    <t>P1900160</t>
  </si>
  <si>
    <t>UK / Kosovo Free Trade Agreement</t>
  </si>
  <si>
    <t>P1900170</t>
  </si>
  <si>
    <t>UK / Montenegro Free Trade Agreement</t>
  </si>
  <si>
    <t>P1900180</t>
  </si>
  <si>
    <t>P1900190</t>
  </si>
  <si>
    <t>UK / Albania Free Trade Agreement</t>
  </si>
  <si>
    <t>P1900200</t>
  </si>
  <si>
    <t>UK / Cote d’Ivoire Free Trade Agreement</t>
  </si>
  <si>
    <t>P1900210</t>
  </si>
  <si>
    <t>UK / Cameroon Free Trade Agreement</t>
  </si>
  <si>
    <t>UK / Faroe Islands Free Trade Agreement</t>
  </si>
  <si>
    <t>UK / Andean Free Trade Agreement</t>
  </si>
  <si>
    <t>P1900240</t>
  </si>
  <si>
    <t>UK / East African Community (EAC) Free Trade Agreement</t>
  </si>
  <si>
    <t>P1900250</t>
  </si>
  <si>
    <t>UK / Morocco Free Trade Agreement</t>
  </si>
  <si>
    <t>P1900260</t>
  </si>
  <si>
    <t>UK / Lebanon Free Trade Agreement</t>
  </si>
  <si>
    <t>P1900270</t>
  </si>
  <si>
    <t>UK / Egypt Free Trade Agreement</t>
  </si>
  <si>
    <t>P1900280</t>
  </si>
  <si>
    <t>UK / Serbia Free Trade Agreement</t>
  </si>
  <si>
    <t>P1900290</t>
  </si>
  <si>
    <t>UK / Ukraine Free Trade Agreement</t>
  </si>
  <si>
    <t>P1900300</t>
  </si>
  <si>
    <t>UK / Georgia Free Trade Agreement</t>
  </si>
  <si>
    <t>P1900310</t>
  </si>
  <si>
    <t>UK / Mexico Free Trade Agreement</t>
  </si>
  <si>
    <t>P1900320</t>
  </si>
  <si>
    <t>UK / European Economic Area (EEA) Free Trade Agreement</t>
  </si>
  <si>
    <t>P1900330</t>
  </si>
  <si>
    <t>UK / Turkey Free Trade Agreement</t>
  </si>
  <si>
    <t>P1900340</t>
  </si>
  <si>
    <t>UK / Japan Free Trade Agreement</t>
  </si>
  <si>
    <t>P1900350</t>
  </si>
  <si>
    <t>UK / Algeria Free Trade Agreement</t>
  </si>
  <si>
    <t>P1900360</t>
  </si>
  <si>
    <t>UK / Moldova Free Trade Agreement</t>
  </si>
  <si>
    <t>P1900370</t>
  </si>
  <si>
    <t>UK / Vietnam Free Trade Agreement</t>
  </si>
  <si>
    <t>P1900380</t>
  </si>
  <si>
    <t>UK / Bosnia Free Trade Agreement</t>
  </si>
  <si>
    <t>UK / Iceland Free Trade Agreement</t>
  </si>
  <si>
    <t>UK / Norway Free Trade Agreement</t>
  </si>
  <si>
    <t>2019 FTA 0001</t>
  </si>
  <si>
    <t>2019 FTA 0002</t>
  </si>
  <si>
    <t>2019 FTA 0003</t>
  </si>
  <si>
    <t>2019 FTA 0004</t>
  </si>
  <si>
    <t>2019 FTA 0015</t>
  </si>
  <si>
    <t>2019 FTA 0016</t>
  </si>
  <si>
    <t>2019 FTA 0017</t>
  </si>
  <si>
    <t>2019 FTA 0018</t>
  </si>
  <si>
    <t>2019 FTA 0019</t>
  </si>
  <si>
    <t>2019 FTA 0020</t>
  </si>
  <si>
    <t>2019 FTA 0021</t>
  </si>
  <si>
    <t>2019 FTA 0024</t>
  </si>
  <si>
    <t>2019 FTA 0025</t>
  </si>
  <si>
    <t>2019 FTA 0026</t>
  </si>
  <si>
    <t>2019 FTA 0027</t>
  </si>
  <si>
    <t>2019 FTA 0028</t>
  </si>
  <si>
    <t>2019 FTA 0029</t>
  </si>
  <si>
    <t>2019 FTA 0030</t>
  </si>
  <si>
    <t>2019 FTA 0031</t>
  </si>
  <si>
    <t>2019 FTA 0032</t>
  </si>
  <si>
    <t>2019 FTA 0033</t>
  </si>
  <si>
    <t>2019 FTA 0034</t>
  </si>
  <si>
    <t>2019 FTA 0035</t>
  </si>
  <si>
    <t>2019 FTA 0036</t>
  </si>
  <si>
    <t>2019 FTA 0037</t>
  </si>
  <si>
    <t>2019 FTA 0038</t>
  </si>
  <si>
    <t>UK / Switzerland + Liechtenstein Free Trade Agreement</t>
  </si>
  <si>
    <t>UK / Switzerland + Liechtenstein Free Trade Agreement - re-imported goods</t>
  </si>
  <si>
    <t>2019 PRF 0041</t>
  </si>
  <si>
    <t>Preferential duties for UK Overseas territories</t>
  </si>
  <si>
    <t>OMIT</t>
  </si>
  <si>
    <t>Y</t>
  </si>
  <si>
    <t>N</t>
  </si>
  <si>
    <t>P1900021</t>
  </si>
  <si>
    <t>TYPE</t>
  </si>
  <si>
    <t>https://www.legislation.gov.uk</t>
  </si>
  <si>
    <t>2020 FTA 0005</t>
  </si>
  <si>
    <t>2020 FTA 0006</t>
  </si>
  <si>
    <t>2020 FTA 0007</t>
  </si>
  <si>
    <t>2021 FTA 0008</t>
  </si>
  <si>
    <t>2021 FTA 0009</t>
  </si>
  <si>
    <t>2021 FTA 0010</t>
  </si>
  <si>
    <t>2022 FTA 0011</t>
  </si>
  <si>
    <t>2022 FTA 0012</t>
  </si>
  <si>
    <t>2022 FTA 0013</t>
  </si>
  <si>
    <t>2023 FTA 0014</t>
  </si>
  <si>
    <t>UK / North Macedonia Free Trade Agreement</t>
  </si>
  <si>
    <t>P1900220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</si>
</sst>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ourier New"/>
      <family val="3"/>
    </font>
    <font>
      <sz val="9"/>
      <color theme="0"/>
      <name val="Courier New"/>
      <family val="3"/>
    </font>
    <font>
      <sz val="9"/>
      <color theme="0"/>
      <name val="Courier New"/>
      <family val="1"/>
    </font>
    <font>
      <sz val="9"/>
      <color theme="1"/>
      <name val="Courier New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projects/tariff/create-data/create_reference_data/source/base_regulations_national_pand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"/>
      <sheetName val="Updated"/>
      <sheetName val="Regulation groups"/>
    </sheetNames>
    <sheetDataSet>
      <sheetData sheetId="0"/>
      <sheetData sheetId="1"/>
      <sheetData sheetId="2">
        <row r="2">
          <cell r="A2" t="str">
            <v>ACC</v>
          </cell>
        </row>
        <row r="3">
          <cell r="A3" t="str">
            <v>ADD</v>
          </cell>
        </row>
        <row r="4">
          <cell r="A4" t="str">
            <v>ADH</v>
          </cell>
        </row>
        <row r="5">
          <cell r="A5" t="str">
            <v>AGR</v>
          </cell>
        </row>
        <row r="6">
          <cell r="A6" t="str">
            <v>APL</v>
          </cell>
        </row>
        <row r="7">
          <cell r="A7" t="str">
            <v>CIT</v>
          </cell>
        </row>
        <row r="8">
          <cell r="A8" t="str">
            <v>CUN</v>
          </cell>
        </row>
        <row r="9">
          <cell r="A9" t="str">
            <v>DIV</v>
          </cell>
        </row>
        <row r="10">
          <cell r="A10" t="str">
            <v>DNC</v>
          </cell>
        </row>
        <row r="11">
          <cell r="A11" t="str">
            <v>DUM</v>
          </cell>
        </row>
        <row r="12">
          <cell r="A12" t="str">
            <v>EPF</v>
          </cell>
        </row>
        <row r="13">
          <cell r="A13" t="str">
            <v>FTA</v>
          </cell>
        </row>
        <row r="14">
          <cell r="A14" t="str">
            <v>KON</v>
          </cell>
        </row>
        <row r="15">
          <cell r="A15" t="str">
            <v>MLA</v>
          </cell>
        </row>
        <row r="16">
          <cell r="A16" t="str">
            <v>OPQ</v>
          </cell>
        </row>
        <row r="17">
          <cell r="A17" t="str">
            <v>PRF</v>
          </cell>
        </row>
        <row r="18">
          <cell r="A18" t="str">
            <v>PRS</v>
          </cell>
        </row>
        <row r="19">
          <cell r="A19" t="str">
            <v>RDR</v>
          </cell>
        </row>
        <row r="20">
          <cell r="A20" t="str">
            <v>REX</v>
          </cell>
        </row>
        <row r="21">
          <cell r="A21" t="str">
            <v>RIX</v>
          </cell>
        </row>
        <row r="22">
          <cell r="A22" t="str">
            <v>SPG</v>
          </cell>
        </row>
        <row r="23">
          <cell r="A23" t="str">
            <v>SUR</v>
          </cell>
        </row>
        <row r="24">
          <cell r="A24" t="str">
            <v>SUS</v>
          </cell>
        </row>
        <row r="25">
          <cell r="A25" t="str">
            <v>TVA</v>
          </cell>
        </row>
        <row r="26">
          <cell r="A26" t="str">
            <v>TXC</v>
          </cell>
        </row>
        <row r="27">
          <cell r="A27" t="str">
            <v>UTS</v>
          </cell>
        </row>
        <row r="28">
          <cell r="A28" t="str">
            <v>VAU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4BD5-F463-4A11-973E-8749F58C3A6F}">
  <sheetPr codeName="Sheet1" filterMode="1"/>
  <dimension ref="A1:H39"/>
  <sheetViews>
    <sheetView tabSelected="1" topLeftCell="E1" zoomScale="110" zoomScaleNormal="110" workbookViewId="0">
      <pane ySplit="1" topLeftCell="A20" activePane="bottomLeft" state="frozen"/>
      <selection pane="bottomLeft" sqref="A1:F31"/>
    </sheetView>
  </sheetViews>
  <sheetFormatPr baseColWidth="10" defaultColWidth="9.1640625" defaultRowHeight="15" x14ac:dyDescent="0.2"/>
  <cols>
    <col min="1" max="1" width="20.83203125" style="8" customWidth="1"/>
    <col min="2" max="2" width="21.5" style="8" bestFit="1" customWidth="1"/>
    <col min="3" max="3" width="21.5" style="11" customWidth="1"/>
    <col min="4" max="4" width="17" style="11" customWidth="1"/>
    <col min="5" max="5" width="31.6640625" style="11" customWidth="1"/>
    <col min="6" max="6" width="76.5" style="8" customWidth="1"/>
    <col min="7" max="8" width="9.1640625" style="16"/>
    <col min="9" max="16384" width="9.1640625" style="7"/>
  </cols>
  <sheetData>
    <row r="1" spans="1:8" s="14" customFormat="1" x14ac:dyDescent="0.2">
      <c r="A1" s="12" t="s">
        <v>59</v>
      </c>
      <c r="B1" s="12" t="s">
        <v>58</v>
      </c>
      <c r="C1" s="13" t="s">
        <v>0</v>
      </c>
      <c r="D1" s="13" t="s">
        <v>61</v>
      </c>
      <c r="E1" s="13" t="s">
        <v>60</v>
      </c>
      <c r="F1" s="12" t="s">
        <v>63</v>
      </c>
      <c r="G1" s="15" t="s">
        <v>165</v>
      </c>
      <c r="H1" s="15" t="s">
        <v>169</v>
      </c>
    </row>
    <row r="2" spans="1:8" hidden="1" x14ac:dyDescent="0.2">
      <c r="A2" s="8" t="s">
        <v>65</v>
      </c>
      <c r="B2" s="9">
        <v>43770</v>
      </c>
      <c r="C2" s="11" t="s">
        <v>24</v>
      </c>
      <c r="D2" s="11" t="s">
        <v>135</v>
      </c>
      <c r="E2" s="10" t="s">
        <v>170</v>
      </c>
      <c r="F2" s="8" t="s">
        <v>67</v>
      </c>
      <c r="G2" s="16" t="s">
        <v>166</v>
      </c>
      <c r="H2" s="16" t="str">
        <f>LEFT(A2, 1)</f>
        <v>P</v>
      </c>
    </row>
    <row r="3" spans="1:8" hidden="1" x14ac:dyDescent="0.2">
      <c r="A3" s="8" t="s">
        <v>66</v>
      </c>
      <c r="B3" s="9">
        <v>43770</v>
      </c>
      <c r="C3" s="11" t="s">
        <v>24</v>
      </c>
      <c r="D3" s="11" t="s">
        <v>136</v>
      </c>
      <c r="E3" s="10" t="s">
        <v>170</v>
      </c>
      <c r="F3" s="8" t="s">
        <v>161</v>
      </c>
      <c r="G3" s="16" t="s">
        <v>166</v>
      </c>
      <c r="H3" s="16" t="str">
        <f>LEFT(A3, 1)</f>
        <v>P</v>
      </c>
    </row>
    <row r="4" spans="1:8" hidden="1" x14ac:dyDescent="0.2">
      <c r="A4" s="8" t="s">
        <v>168</v>
      </c>
      <c r="B4" s="9">
        <v>43770</v>
      </c>
      <c r="C4" s="11" t="s">
        <v>24</v>
      </c>
      <c r="D4" s="11" t="s">
        <v>136</v>
      </c>
      <c r="E4" s="10" t="s">
        <v>170</v>
      </c>
      <c r="F4" s="8" t="s">
        <v>162</v>
      </c>
      <c r="G4" s="16" t="s">
        <v>166</v>
      </c>
      <c r="H4" s="16" t="str">
        <f>LEFT(A4, 1)</f>
        <v>P</v>
      </c>
    </row>
    <row r="5" spans="1:8" hidden="1" x14ac:dyDescent="0.2">
      <c r="A5" s="8" t="s">
        <v>68</v>
      </c>
      <c r="B5" s="9">
        <v>43770</v>
      </c>
      <c r="C5" s="11" t="s">
        <v>24</v>
      </c>
      <c r="D5" s="11" t="s">
        <v>137</v>
      </c>
      <c r="E5" s="10" t="s">
        <v>170</v>
      </c>
      <c r="F5" s="8" t="s">
        <v>71</v>
      </c>
      <c r="G5" s="16" t="s">
        <v>166</v>
      </c>
      <c r="H5" s="16" t="str">
        <f>LEFT(A5, 1)</f>
        <v>P</v>
      </c>
    </row>
    <row r="6" spans="1:8" hidden="1" x14ac:dyDescent="0.2">
      <c r="A6" s="8" t="s">
        <v>69</v>
      </c>
      <c r="B6" s="9">
        <v>43770</v>
      </c>
      <c r="C6" s="11" t="s">
        <v>24</v>
      </c>
      <c r="D6" s="11" t="s">
        <v>138</v>
      </c>
      <c r="E6" s="10" t="s">
        <v>170</v>
      </c>
      <c r="F6" s="8" t="s">
        <v>73</v>
      </c>
      <c r="G6" s="16" t="s">
        <v>166</v>
      </c>
      <c r="H6" s="16" t="str">
        <f>LEFT(A6, 1)</f>
        <v>P</v>
      </c>
    </row>
    <row r="7" spans="1:8" hidden="1" x14ac:dyDescent="0.2">
      <c r="A7" s="8" t="s">
        <v>70</v>
      </c>
      <c r="B7" s="9">
        <v>43770</v>
      </c>
      <c r="C7" s="11" t="s">
        <v>24</v>
      </c>
      <c r="D7" s="11" t="s">
        <v>171</v>
      </c>
      <c r="E7" s="10" t="s">
        <v>170</v>
      </c>
      <c r="F7" s="8" t="s">
        <v>76</v>
      </c>
      <c r="G7" s="16" t="s">
        <v>166</v>
      </c>
      <c r="H7" s="16" t="str">
        <f>LEFT(A7, 1)</f>
        <v>P</v>
      </c>
    </row>
    <row r="8" spans="1:8" hidden="1" x14ac:dyDescent="0.2">
      <c r="A8" s="8" t="s">
        <v>72</v>
      </c>
      <c r="B8" s="9">
        <v>43770</v>
      </c>
      <c r="C8" s="11" t="s">
        <v>24</v>
      </c>
      <c r="D8" s="11" t="s">
        <v>172</v>
      </c>
      <c r="E8" s="10" t="s">
        <v>170</v>
      </c>
      <c r="F8" s="8" t="s">
        <v>78</v>
      </c>
      <c r="G8" s="16" t="s">
        <v>166</v>
      </c>
      <c r="H8" s="16" t="str">
        <f>LEFT(A8, 1)</f>
        <v>P</v>
      </c>
    </row>
    <row r="9" spans="1:8" hidden="1" x14ac:dyDescent="0.2">
      <c r="A9" s="8" t="s">
        <v>74</v>
      </c>
      <c r="B9" s="9">
        <v>43770</v>
      </c>
      <c r="C9" s="11" t="s">
        <v>24</v>
      </c>
      <c r="D9" s="11" t="s">
        <v>173</v>
      </c>
      <c r="E9" s="10" t="s">
        <v>170</v>
      </c>
      <c r="F9" s="8" t="s">
        <v>80</v>
      </c>
      <c r="G9" s="16" t="s">
        <v>166</v>
      </c>
      <c r="H9" s="16" t="str">
        <f>LEFT(A9, 1)</f>
        <v>P</v>
      </c>
    </row>
    <row r="10" spans="1:8" hidden="1" x14ac:dyDescent="0.2">
      <c r="A10" s="8" t="s">
        <v>75</v>
      </c>
      <c r="B10" s="9">
        <v>43770</v>
      </c>
      <c r="C10" s="11" t="s">
        <v>24</v>
      </c>
      <c r="D10" s="11" t="s">
        <v>174</v>
      </c>
      <c r="E10" s="10" t="s">
        <v>170</v>
      </c>
      <c r="F10" s="8" t="s">
        <v>82</v>
      </c>
      <c r="G10" s="16" t="s">
        <v>166</v>
      </c>
      <c r="H10" s="16" t="str">
        <f>LEFT(A10, 1)</f>
        <v>P</v>
      </c>
    </row>
    <row r="11" spans="1:8" hidden="1" x14ac:dyDescent="0.2">
      <c r="A11" s="8" t="s">
        <v>77</v>
      </c>
      <c r="B11" s="9">
        <v>43770</v>
      </c>
      <c r="C11" s="11" t="s">
        <v>24</v>
      </c>
      <c r="D11" s="11" t="s">
        <v>175</v>
      </c>
      <c r="E11" s="10" t="s">
        <v>170</v>
      </c>
      <c r="F11" s="8" t="s">
        <v>85</v>
      </c>
      <c r="G11" s="16" t="s">
        <v>166</v>
      </c>
      <c r="H11" s="16" t="str">
        <f>LEFT(A11, 1)</f>
        <v>P</v>
      </c>
    </row>
    <row r="12" spans="1:8" hidden="1" x14ac:dyDescent="0.2">
      <c r="A12" s="8" t="s">
        <v>79</v>
      </c>
      <c r="B12" s="9">
        <v>43770</v>
      </c>
      <c r="C12" s="11" t="s">
        <v>24</v>
      </c>
      <c r="D12" s="11" t="s">
        <v>176</v>
      </c>
      <c r="E12" s="10" t="s">
        <v>170</v>
      </c>
      <c r="F12" s="8" t="s">
        <v>87</v>
      </c>
      <c r="G12" s="16" t="s">
        <v>166</v>
      </c>
      <c r="H12" s="16" t="str">
        <f>LEFT(A12, 1)</f>
        <v>P</v>
      </c>
    </row>
    <row r="13" spans="1:8" hidden="1" x14ac:dyDescent="0.2">
      <c r="A13" s="8" t="s">
        <v>81</v>
      </c>
      <c r="B13" s="9">
        <v>43770</v>
      </c>
      <c r="C13" s="11" t="s">
        <v>24</v>
      </c>
      <c r="D13" s="11" t="s">
        <v>177</v>
      </c>
      <c r="E13" s="10" t="s">
        <v>170</v>
      </c>
      <c r="F13" s="8" t="s">
        <v>101</v>
      </c>
      <c r="G13" s="16" t="s">
        <v>166</v>
      </c>
      <c r="H13" s="16" t="str">
        <f>LEFT(A13, 1)</f>
        <v>P</v>
      </c>
    </row>
    <row r="14" spans="1:8" hidden="1" x14ac:dyDescent="0.2">
      <c r="A14" s="8" t="s">
        <v>83</v>
      </c>
      <c r="B14" s="9">
        <v>43770</v>
      </c>
      <c r="C14" s="11" t="s">
        <v>24</v>
      </c>
      <c r="D14" s="11" t="s">
        <v>178</v>
      </c>
      <c r="E14" s="10" t="s">
        <v>170</v>
      </c>
      <c r="F14" s="8" t="s">
        <v>102</v>
      </c>
      <c r="G14" s="16" t="s">
        <v>166</v>
      </c>
      <c r="H14" s="16" t="str">
        <f>LEFT(A14, 1)</f>
        <v>P</v>
      </c>
    </row>
    <row r="15" spans="1:8" hidden="1" x14ac:dyDescent="0.2">
      <c r="A15" s="8" t="s">
        <v>84</v>
      </c>
      <c r="B15" s="9">
        <v>43770</v>
      </c>
      <c r="C15" s="11" t="s">
        <v>24</v>
      </c>
      <c r="D15" s="11" t="s">
        <v>179</v>
      </c>
      <c r="E15" s="10" t="s">
        <v>170</v>
      </c>
      <c r="F15" s="8" t="s">
        <v>133</v>
      </c>
      <c r="G15" s="16" t="s">
        <v>166</v>
      </c>
      <c r="H15" s="16" t="str">
        <f>LEFT(A15, 1)</f>
        <v>P</v>
      </c>
    </row>
    <row r="16" spans="1:8" hidden="1" x14ac:dyDescent="0.2">
      <c r="A16" s="8" t="s">
        <v>86</v>
      </c>
      <c r="B16" s="9">
        <v>43770</v>
      </c>
      <c r="C16" s="11" t="s">
        <v>24</v>
      </c>
      <c r="D16" s="11" t="s">
        <v>180</v>
      </c>
      <c r="E16" s="10" t="s">
        <v>170</v>
      </c>
      <c r="F16" s="8" t="s">
        <v>134</v>
      </c>
      <c r="G16" s="16" t="s">
        <v>166</v>
      </c>
      <c r="H16" s="16" t="str">
        <f>LEFT(A16, 1)</f>
        <v>P</v>
      </c>
    </row>
    <row r="17" spans="1:8" hidden="1" x14ac:dyDescent="0.2">
      <c r="A17" s="8" t="s">
        <v>88</v>
      </c>
      <c r="B17" s="9">
        <v>43770</v>
      </c>
      <c r="C17" s="11" t="s">
        <v>32</v>
      </c>
      <c r="D17" s="11" t="s">
        <v>163</v>
      </c>
      <c r="E17" s="10" t="s">
        <v>170</v>
      </c>
      <c r="F17" s="8" t="s">
        <v>164</v>
      </c>
      <c r="G17" s="16" t="s">
        <v>166</v>
      </c>
      <c r="H17" s="16" t="str">
        <f>LEFT(A17, 1)</f>
        <v>P</v>
      </c>
    </row>
    <row r="18" spans="1:8" hidden="1" x14ac:dyDescent="0.2">
      <c r="A18" s="8" t="s">
        <v>90</v>
      </c>
      <c r="B18" s="9">
        <v>43770</v>
      </c>
      <c r="C18" s="11" t="s">
        <v>24</v>
      </c>
      <c r="D18" s="11" t="s">
        <v>140</v>
      </c>
      <c r="E18" s="10" t="s">
        <v>64</v>
      </c>
      <c r="F18" s="8" t="s">
        <v>91</v>
      </c>
      <c r="G18" s="16" t="s">
        <v>166</v>
      </c>
      <c r="H18" s="16" t="str">
        <f>LEFT(A18, 1)</f>
        <v>P</v>
      </c>
    </row>
    <row r="19" spans="1:8" hidden="1" x14ac:dyDescent="0.2">
      <c r="A19" s="8" t="s">
        <v>92</v>
      </c>
      <c r="B19" s="9">
        <v>43770</v>
      </c>
      <c r="C19" s="11" t="s">
        <v>24</v>
      </c>
      <c r="D19" s="11" t="s">
        <v>141</v>
      </c>
      <c r="E19" s="10" t="s">
        <v>64</v>
      </c>
      <c r="F19" s="8" t="s">
        <v>93</v>
      </c>
      <c r="G19" s="16" t="s">
        <v>166</v>
      </c>
      <c r="H19" s="16" t="str">
        <f>LEFT(A19, 1)</f>
        <v>P</v>
      </c>
    </row>
    <row r="20" spans="1:8" x14ac:dyDescent="0.2">
      <c r="A20" s="8" t="s">
        <v>94</v>
      </c>
      <c r="B20" s="9">
        <v>43770</v>
      </c>
      <c r="C20" s="11" t="s">
        <v>24</v>
      </c>
      <c r="D20" s="11" t="s">
        <v>142</v>
      </c>
      <c r="E20" s="10" t="s">
        <v>64</v>
      </c>
      <c r="F20" s="8" t="s">
        <v>181</v>
      </c>
      <c r="G20" s="16" t="s">
        <v>167</v>
      </c>
      <c r="H20" s="16" t="str">
        <f>LEFT(A20, 1)</f>
        <v>P</v>
      </c>
    </row>
    <row r="21" spans="1:8" hidden="1" x14ac:dyDescent="0.2">
      <c r="A21" s="8" t="s">
        <v>95</v>
      </c>
      <c r="B21" s="9">
        <v>43770</v>
      </c>
      <c r="C21" s="11" t="s">
        <v>24</v>
      </c>
      <c r="D21" s="11" t="s">
        <v>143</v>
      </c>
      <c r="E21" s="10" t="s">
        <v>64</v>
      </c>
      <c r="F21" s="8" t="s">
        <v>96</v>
      </c>
      <c r="G21" s="16" t="s">
        <v>166</v>
      </c>
      <c r="H21" s="16" t="str">
        <f>LEFT(A21, 1)</f>
        <v>P</v>
      </c>
    </row>
    <row r="22" spans="1:8" hidden="1" x14ac:dyDescent="0.2">
      <c r="A22" s="8" t="s">
        <v>97</v>
      </c>
      <c r="B22" s="9">
        <v>43770</v>
      </c>
      <c r="C22" s="11" t="s">
        <v>24</v>
      </c>
      <c r="D22" s="11" t="s">
        <v>144</v>
      </c>
      <c r="E22" s="10" t="s">
        <v>64</v>
      </c>
      <c r="F22" s="8" t="s">
        <v>98</v>
      </c>
      <c r="G22" s="16" t="s">
        <v>166</v>
      </c>
      <c r="H22" s="16" t="str">
        <f>LEFT(A22, 1)</f>
        <v>P</v>
      </c>
    </row>
    <row r="23" spans="1:8" hidden="1" x14ac:dyDescent="0.2">
      <c r="A23" s="8" t="s">
        <v>99</v>
      </c>
      <c r="B23" s="9">
        <v>43770</v>
      </c>
      <c r="C23" s="11" t="s">
        <v>24</v>
      </c>
      <c r="D23" s="11" t="s">
        <v>145</v>
      </c>
      <c r="E23" s="10" t="s">
        <v>64</v>
      </c>
      <c r="F23" s="8" t="s">
        <v>100</v>
      </c>
      <c r="G23" s="16" t="s">
        <v>166</v>
      </c>
      <c r="H23" s="16" t="str">
        <f>LEFT(A23, 1)</f>
        <v>P</v>
      </c>
    </row>
    <row r="24" spans="1:8" x14ac:dyDescent="0.2">
      <c r="A24" s="8" t="s">
        <v>182</v>
      </c>
      <c r="B24" s="9">
        <v>43770</v>
      </c>
      <c r="C24" s="11" t="s">
        <v>24</v>
      </c>
      <c r="D24" s="11" t="s">
        <v>139</v>
      </c>
      <c r="E24" s="10" t="s">
        <v>64</v>
      </c>
      <c r="F24" s="8" t="s">
        <v>89</v>
      </c>
      <c r="G24" s="16" t="s">
        <v>167</v>
      </c>
      <c r="H24" s="16" t="str">
        <f>LEFT(A24, 1)</f>
        <v>P</v>
      </c>
    </row>
    <row r="25" spans="1:8" hidden="1" x14ac:dyDescent="0.2">
      <c r="A25" s="8" t="s">
        <v>103</v>
      </c>
      <c r="B25" s="9">
        <v>43770</v>
      </c>
      <c r="C25" s="11" t="s">
        <v>24</v>
      </c>
      <c r="D25" s="11" t="s">
        <v>146</v>
      </c>
      <c r="E25" s="10" t="s">
        <v>64</v>
      </c>
      <c r="F25" s="8" t="s">
        <v>104</v>
      </c>
      <c r="G25" s="16" t="s">
        <v>166</v>
      </c>
      <c r="H25" s="16" t="str">
        <f>LEFT(A25, 1)</f>
        <v>P</v>
      </c>
    </row>
    <row r="26" spans="1:8" x14ac:dyDescent="0.2">
      <c r="A26" s="8" t="s">
        <v>105</v>
      </c>
      <c r="B26" s="9">
        <v>43770</v>
      </c>
      <c r="C26" s="11" t="s">
        <v>24</v>
      </c>
      <c r="D26" s="11" t="s">
        <v>147</v>
      </c>
      <c r="E26" s="10" t="s">
        <v>64</v>
      </c>
      <c r="F26" s="8" t="s">
        <v>106</v>
      </c>
      <c r="G26" s="16" t="s">
        <v>167</v>
      </c>
      <c r="H26" s="16" t="str">
        <f>LEFT(A26, 1)</f>
        <v>P</v>
      </c>
    </row>
    <row r="27" spans="1:8" hidden="1" x14ac:dyDescent="0.2">
      <c r="A27" s="8" t="s">
        <v>107</v>
      </c>
      <c r="B27" s="9">
        <v>43770</v>
      </c>
      <c r="C27" s="11" t="s">
        <v>24</v>
      </c>
      <c r="D27" s="11" t="s">
        <v>148</v>
      </c>
      <c r="E27" s="10" t="s">
        <v>64</v>
      </c>
      <c r="F27" s="8" t="s">
        <v>108</v>
      </c>
      <c r="G27" s="16" t="s">
        <v>166</v>
      </c>
      <c r="H27" s="16" t="str">
        <f>LEFT(A27, 1)</f>
        <v>P</v>
      </c>
    </row>
    <row r="28" spans="1:8" hidden="1" x14ac:dyDescent="0.2">
      <c r="A28" s="8" t="s">
        <v>109</v>
      </c>
      <c r="B28" s="9">
        <v>43770</v>
      </c>
      <c r="C28" s="11" t="s">
        <v>24</v>
      </c>
      <c r="D28" s="11" t="s">
        <v>149</v>
      </c>
      <c r="E28" s="10" t="s">
        <v>64</v>
      </c>
      <c r="F28" s="8" t="s">
        <v>110</v>
      </c>
      <c r="G28" s="16" t="s">
        <v>166</v>
      </c>
      <c r="H28" s="16" t="str">
        <f>LEFT(A28, 1)</f>
        <v>P</v>
      </c>
    </row>
    <row r="29" spans="1:8" hidden="1" x14ac:dyDescent="0.2">
      <c r="A29" s="8" t="s">
        <v>111</v>
      </c>
      <c r="B29" s="9">
        <v>43770</v>
      </c>
      <c r="C29" s="11" t="s">
        <v>24</v>
      </c>
      <c r="D29" s="11" t="s">
        <v>150</v>
      </c>
      <c r="E29" s="10" t="s">
        <v>64</v>
      </c>
      <c r="F29" s="8" t="s">
        <v>112</v>
      </c>
      <c r="G29" s="16" t="s">
        <v>166</v>
      </c>
      <c r="H29" s="16" t="str">
        <f>LEFT(A29, 1)</f>
        <v>P</v>
      </c>
    </row>
    <row r="30" spans="1:8" x14ac:dyDescent="0.2">
      <c r="A30" s="8" t="s">
        <v>113</v>
      </c>
      <c r="B30" s="9">
        <v>43770</v>
      </c>
      <c r="C30" s="11" t="s">
        <v>24</v>
      </c>
      <c r="D30" s="11" t="s">
        <v>151</v>
      </c>
      <c r="E30" s="10" t="s">
        <v>64</v>
      </c>
      <c r="F30" s="8" t="s">
        <v>114</v>
      </c>
      <c r="G30" s="16" t="s">
        <v>167</v>
      </c>
      <c r="H30" s="16" t="str">
        <f>LEFT(A30, 1)</f>
        <v>P</v>
      </c>
    </row>
    <row r="31" spans="1:8" x14ac:dyDescent="0.2">
      <c r="A31" s="8" t="s">
        <v>115</v>
      </c>
      <c r="B31" s="9">
        <v>43770</v>
      </c>
      <c r="C31" s="11" t="s">
        <v>24</v>
      </c>
      <c r="D31" s="11" t="s">
        <v>152</v>
      </c>
      <c r="E31" s="10" t="s">
        <v>64</v>
      </c>
      <c r="F31" s="8" t="s">
        <v>116</v>
      </c>
      <c r="G31" s="16" t="s">
        <v>167</v>
      </c>
      <c r="H31" s="16" t="str">
        <f>LEFT(A31, 1)</f>
        <v>P</v>
      </c>
    </row>
    <row r="32" spans="1:8" hidden="1" x14ac:dyDescent="0.2">
      <c r="A32" s="8" t="s">
        <v>117</v>
      </c>
      <c r="B32" s="9">
        <v>43770</v>
      </c>
      <c r="C32" s="11" t="s">
        <v>24</v>
      </c>
      <c r="D32" s="11" t="s">
        <v>153</v>
      </c>
      <c r="E32" s="10" t="s">
        <v>64</v>
      </c>
      <c r="F32" s="8" t="s">
        <v>118</v>
      </c>
      <c r="G32" s="16" t="s">
        <v>166</v>
      </c>
      <c r="H32" s="16" t="str">
        <f>LEFT(A32, 1)</f>
        <v>P</v>
      </c>
    </row>
    <row r="33" spans="1:8" hidden="1" x14ac:dyDescent="0.2">
      <c r="A33" s="8" t="s">
        <v>119</v>
      </c>
      <c r="B33" s="9">
        <v>43770</v>
      </c>
      <c r="C33" s="11" t="s">
        <v>24</v>
      </c>
      <c r="D33" s="11" t="s">
        <v>154</v>
      </c>
      <c r="E33" s="10" t="s">
        <v>64</v>
      </c>
      <c r="F33" s="8" t="s">
        <v>120</v>
      </c>
      <c r="G33" s="16" t="s">
        <v>166</v>
      </c>
      <c r="H33" s="16" t="str">
        <f>LEFT(A33, 1)</f>
        <v>P</v>
      </c>
    </row>
    <row r="34" spans="1:8" hidden="1" x14ac:dyDescent="0.2">
      <c r="A34" s="8" t="s">
        <v>121</v>
      </c>
      <c r="B34" s="9">
        <v>43770</v>
      </c>
      <c r="C34" s="11" t="s">
        <v>24</v>
      </c>
      <c r="D34" s="11" t="s">
        <v>155</v>
      </c>
      <c r="E34" s="10" t="s">
        <v>64</v>
      </c>
      <c r="F34" s="8" t="s">
        <v>122</v>
      </c>
      <c r="G34" s="16" t="s">
        <v>166</v>
      </c>
      <c r="H34" s="16" t="str">
        <f>LEFT(A34, 1)</f>
        <v>P</v>
      </c>
    </row>
    <row r="35" spans="1:8" hidden="1" x14ac:dyDescent="0.2">
      <c r="A35" s="8" t="s">
        <v>123</v>
      </c>
      <c r="B35" s="9">
        <v>43770</v>
      </c>
      <c r="C35" s="11" t="s">
        <v>24</v>
      </c>
      <c r="D35" s="11" t="s">
        <v>156</v>
      </c>
      <c r="E35" s="10" t="s">
        <v>64</v>
      </c>
      <c r="F35" s="8" t="s">
        <v>124</v>
      </c>
      <c r="G35" s="16" t="s">
        <v>166</v>
      </c>
      <c r="H35" s="16" t="str">
        <f>LEFT(A35, 1)</f>
        <v>P</v>
      </c>
    </row>
    <row r="36" spans="1:8" hidden="1" x14ac:dyDescent="0.2">
      <c r="A36" s="8" t="s">
        <v>125</v>
      </c>
      <c r="B36" s="9">
        <v>43770</v>
      </c>
      <c r="C36" s="11" t="s">
        <v>24</v>
      </c>
      <c r="D36" s="11" t="s">
        <v>157</v>
      </c>
      <c r="E36" s="10" t="s">
        <v>64</v>
      </c>
      <c r="F36" s="8" t="s">
        <v>126</v>
      </c>
      <c r="G36" s="16" t="s">
        <v>166</v>
      </c>
      <c r="H36" s="16" t="str">
        <f>LEFT(A36, 1)</f>
        <v>P</v>
      </c>
    </row>
    <row r="37" spans="1:8" hidden="1" x14ac:dyDescent="0.2">
      <c r="A37" s="8" t="s">
        <v>127</v>
      </c>
      <c r="B37" s="9">
        <v>43770</v>
      </c>
      <c r="C37" s="11" t="s">
        <v>24</v>
      </c>
      <c r="D37" s="11" t="s">
        <v>158</v>
      </c>
      <c r="E37" s="10" t="s">
        <v>64</v>
      </c>
      <c r="F37" s="8" t="s">
        <v>128</v>
      </c>
      <c r="G37" s="16" t="s">
        <v>166</v>
      </c>
      <c r="H37" s="16" t="str">
        <f>LEFT(A37, 1)</f>
        <v>P</v>
      </c>
    </row>
    <row r="38" spans="1:8" hidden="1" x14ac:dyDescent="0.2">
      <c r="A38" s="8" t="s">
        <v>129</v>
      </c>
      <c r="B38" s="9">
        <v>43770</v>
      </c>
      <c r="C38" s="11" t="s">
        <v>24</v>
      </c>
      <c r="D38" s="11" t="s">
        <v>159</v>
      </c>
      <c r="E38" s="10" t="s">
        <v>64</v>
      </c>
      <c r="F38" s="8" t="s">
        <v>130</v>
      </c>
      <c r="G38" s="16" t="s">
        <v>166</v>
      </c>
      <c r="H38" s="16" t="str">
        <f>LEFT(A38, 1)</f>
        <v>P</v>
      </c>
    </row>
    <row r="39" spans="1:8" hidden="1" x14ac:dyDescent="0.2">
      <c r="A39" s="8" t="s">
        <v>131</v>
      </c>
      <c r="B39" s="9">
        <v>43770</v>
      </c>
      <c r="C39" s="11" t="s">
        <v>24</v>
      </c>
      <c r="D39" s="11" t="s">
        <v>160</v>
      </c>
      <c r="E39" s="10" t="s">
        <v>64</v>
      </c>
      <c r="F39" s="8" t="s">
        <v>132</v>
      </c>
      <c r="G39" s="16" t="s">
        <v>166</v>
      </c>
      <c r="H39" s="16" t="str">
        <f>LEFT(A39, 1)</f>
        <v>P</v>
      </c>
    </row>
  </sheetData>
  <autoFilter ref="A1:H39" xr:uid="{9EF60D46-F602-C447-9512-83447CB40C6A}">
    <filterColumn colId="6">
      <filters>
        <filter val="N"/>
      </filters>
    </filterColumn>
    <sortState xmlns:xlrd2="http://schemas.microsoft.com/office/spreadsheetml/2017/richdata2" ref="A2:H39">
      <sortCondition ref="A2:A39"/>
    </sortState>
  </autoFilter>
  <sortState xmlns:xlrd2="http://schemas.microsoft.com/office/spreadsheetml/2017/richdata2" ref="A2:H39">
    <sortCondition ref="G2:G39"/>
    <sortCondition ref="A2:A39"/>
  </sortState>
  <phoneticPr fontId="6" type="noConversion"/>
  <conditionalFormatting sqref="A1:H1048576">
    <cfRule type="expression" dxfId="0" priority="3">
      <formula>$G1="Y"</formula>
    </cfRule>
  </conditionalFormatting>
  <dataValidations count="1">
    <dataValidation type="list" allowBlank="1" showInputMessage="1" showErrorMessage="1" sqref="C2:C1048576" xr:uid="{2DDE8B77-5BF0-4B48-BC33-1A5CC67B894C}">
      <formula1>regulation_group_ids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9E0A-C07E-4563-B567-C9113EC1DAFC}">
  <sheetPr codeName="Sheet3"/>
  <dimension ref="A1:G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640625" defaultRowHeight="15" x14ac:dyDescent="0.2"/>
  <cols>
    <col min="1" max="1" width="21.1640625" style="5" bestFit="1" customWidth="1"/>
    <col min="2" max="2" width="21.5" style="5" bestFit="1" customWidth="1"/>
    <col min="3" max="3" width="23.5" style="6" bestFit="1" customWidth="1"/>
    <col min="4" max="4" width="24" style="6" bestFit="1" customWidth="1"/>
    <col min="5" max="5" width="23" style="6" bestFit="1" customWidth="1"/>
    <col min="6" max="6" width="86.83203125" style="5" customWidth="1"/>
    <col min="7" max="7" width="25.6640625" style="6" customWidth="1"/>
    <col min="8" max="16384" width="9.1640625" style="1"/>
  </cols>
  <sheetData>
    <row r="1" spans="1:7" ht="32" x14ac:dyDescent="0.2">
      <c r="A1" s="3" t="s">
        <v>59</v>
      </c>
      <c r="B1" s="3" t="s">
        <v>58</v>
      </c>
      <c r="C1" s="4" t="s">
        <v>0</v>
      </c>
      <c r="D1" s="4" t="s">
        <v>61</v>
      </c>
      <c r="E1" s="4" t="s">
        <v>60</v>
      </c>
      <c r="F1" s="3" t="s">
        <v>1</v>
      </c>
      <c r="G1" s="4" t="s">
        <v>62</v>
      </c>
    </row>
  </sheetData>
  <dataValidations count="1">
    <dataValidation type="list" allowBlank="1" showInputMessage="1" showErrorMessage="1" sqref="C2:C1048576" xr:uid="{7336D33E-73B3-4A39-9EBE-94DD95B1ECC2}">
      <formula1>regulation_group_ids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8373A-A35C-4431-8DDC-3DBF2D122AFB}">
  <sheetPr codeName="Sheet2"/>
  <dimension ref="A1:B28"/>
  <sheetViews>
    <sheetView workbookViewId="0">
      <pane ySplit="1" topLeftCell="A2" activePane="bottomLeft" state="frozen"/>
      <selection pane="bottomLeft" activeCell="A15" sqref="A15"/>
    </sheetView>
  </sheetViews>
  <sheetFormatPr baseColWidth="10" defaultColWidth="8.83203125" defaultRowHeight="15" x14ac:dyDescent="0.2"/>
  <cols>
    <col min="1" max="1" width="11" customWidth="1"/>
    <col min="2" max="2" width="45.5" bestFit="1" customWidth="1"/>
  </cols>
  <sheetData>
    <row r="1" spans="1:2" x14ac:dyDescent="0.2">
      <c r="A1" s="2" t="s">
        <v>56</v>
      </c>
      <c r="B1" s="2" t="s">
        <v>57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t="s">
        <v>30</v>
      </c>
      <c r="B16" t="s">
        <v>31</v>
      </c>
    </row>
    <row r="17" spans="1:2" x14ac:dyDescent="0.2">
      <c r="A17" t="s">
        <v>32</v>
      </c>
      <c r="B17" t="s">
        <v>33</v>
      </c>
    </row>
    <row r="18" spans="1:2" x14ac:dyDescent="0.2">
      <c r="A18" t="s">
        <v>34</v>
      </c>
      <c r="B18" t="s">
        <v>35</v>
      </c>
    </row>
    <row r="19" spans="1:2" x14ac:dyDescent="0.2">
      <c r="A19" t="s">
        <v>36</v>
      </c>
      <c r="B19" t="s">
        <v>37</v>
      </c>
    </row>
    <row r="20" spans="1:2" x14ac:dyDescent="0.2">
      <c r="A20" t="s">
        <v>38</v>
      </c>
      <c r="B20" t="s">
        <v>39</v>
      </c>
    </row>
    <row r="21" spans="1:2" x14ac:dyDescent="0.2">
      <c r="A21" t="s">
        <v>40</v>
      </c>
      <c r="B21" t="s">
        <v>41</v>
      </c>
    </row>
    <row r="22" spans="1:2" x14ac:dyDescent="0.2">
      <c r="A22" t="s">
        <v>42</v>
      </c>
      <c r="B22" t="s">
        <v>43</v>
      </c>
    </row>
    <row r="23" spans="1:2" x14ac:dyDescent="0.2">
      <c r="A23" t="s">
        <v>44</v>
      </c>
      <c r="B23" t="s">
        <v>45</v>
      </c>
    </row>
    <row r="24" spans="1:2" x14ac:dyDescent="0.2">
      <c r="A24" t="s">
        <v>46</v>
      </c>
      <c r="B24" t="s">
        <v>47</v>
      </c>
    </row>
    <row r="25" spans="1:2" x14ac:dyDescent="0.2">
      <c r="A25" t="s">
        <v>48</v>
      </c>
      <c r="B25" t="s">
        <v>49</v>
      </c>
    </row>
    <row r="26" spans="1:2" x14ac:dyDescent="0.2">
      <c r="A26" t="s">
        <v>50</v>
      </c>
      <c r="B26" t="s">
        <v>51</v>
      </c>
    </row>
    <row r="27" spans="1:2" x14ac:dyDescent="0.2">
      <c r="A27" t="s">
        <v>52</v>
      </c>
      <c r="B27" t="s">
        <v>53</v>
      </c>
    </row>
    <row r="28" spans="1:2" x14ac:dyDescent="0.2">
      <c r="A28" t="s">
        <v>54</v>
      </c>
      <c r="B28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New</vt:lpstr>
      <vt:lpstr>Updated</vt:lpstr>
      <vt:lpstr>Regulation groups</vt:lpstr>
      <vt:lpstr>regulation_group_ids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Lavis</dc:creator>
  <cp:lastModifiedBy>Matt Lavis</cp:lastModifiedBy>
  <dcterms:created xsi:type="dcterms:W3CDTF">2018-11-29T17:01:36Z</dcterms:created>
  <dcterms:modified xsi:type="dcterms:W3CDTF">2019-10-22T13:19:49Z</dcterms:modified>
</cp:coreProperties>
</file>