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codeName="ThisWorkbook" defaultThemeVersion="166925"/>
  <mc:AlternateContent xmlns:mc="http://schemas.openxmlformats.org/markup-compatibility/2006">
    <mc:Choice Requires="x15">
      <x15ac:absPath xmlns:x15ac="http://schemas.microsoft.com/office/spreadsheetml/2010/11/ac" url="/Users/matt.admin/projects/tariffs/create-data/create_reference_data/source/"/>
    </mc:Choice>
  </mc:AlternateContent>
  <xr:revisionPtr revIDLastSave="0" documentId="13_ncr:1_{6384E57F-3F66-3143-8CEF-1DAD3E172C5A}" xr6:coauthVersionLast="45" xr6:coauthVersionMax="45" xr10:uidLastSave="{00000000-0000-0000-0000-000000000000}"/>
  <bookViews>
    <workbookView xWindow="620" yWindow="1600" windowWidth="31960" windowHeight="16400" xr2:uid="{B724F9FD-527C-4A95-969C-B8CCC70DC96A}"/>
  </bookViews>
  <sheets>
    <sheet name="New" sheetId="2" r:id="rId1"/>
    <sheet name="Updated" sheetId="4" r:id="rId2"/>
    <sheet name="Regulation groups" sheetId="3" r:id="rId3"/>
  </sheets>
  <externalReferences>
    <externalReference r:id="rId4"/>
  </externalReferences>
  <definedNames>
    <definedName name="regulation_group_ids">'Regulation groups'!$A$2:$A$28</definedName>
    <definedName name="s">'[1]Regulation groups'!$A$2:$A$28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7" i="2" l="1"/>
  <c r="H36" i="2"/>
  <c r="H35" i="2"/>
  <c r="H34" i="2"/>
  <c r="H33"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2" i="2"/>
</calcChain>
</file>

<file path=xl/sharedStrings.xml><?xml version="1.0" encoding="utf-8"?>
<sst xmlns="http://schemas.openxmlformats.org/spreadsheetml/2006/main" count="251" uniqueCount="210">
  <si>
    <t>REGULATION_GROUP_ID</t>
  </si>
  <si>
    <t>INFORMATION_TEXT</t>
  </si>
  <si>
    <t>ACC</t>
  </si>
  <si>
    <t>Excises</t>
  </si>
  <si>
    <t>ADD</t>
  </si>
  <si>
    <t>Additional duties (AGRI)</t>
  </si>
  <si>
    <t>ADH</t>
  </si>
  <si>
    <t>Monetary and accession compensatory amounts</t>
  </si>
  <si>
    <t>AGR</t>
  </si>
  <si>
    <t>Agricultural amounts</t>
  </si>
  <si>
    <t>APL</t>
  </si>
  <si>
    <t>Applicable duty rates, other than from the CN</t>
  </si>
  <si>
    <t>CIT</t>
  </si>
  <si>
    <t>CITES</t>
  </si>
  <si>
    <t>CUN</t>
  </si>
  <si>
    <t>Customs Union</t>
  </si>
  <si>
    <t>DIV</t>
  </si>
  <si>
    <t>Various</t>
  </si>
  <si>
    <t>DNC</t>
  </si>
  <si>
    <t>Duties coming from the CN</t>
  </si>
  <si>
    <t>DUM</t>
  </si>
  <si>
    <t>Anti-dumping duties, countervailing duties</t>
  </si>
  <si>
    <t>EPF</t>
  </si>
  <si>
    <t>Provisional exclusion</t>
  </si>
  <si>
    <t>FTA</t>
  </si>
  <si>
    <t>Free Trade Agreement</t>
  </si>
  <si>
    <t>KON</t>
  </si>
  <si>
    <t>Non preferential tariff quotas</t>
  </si>
  <si>
    <t>MLA</t>
  </si>
  <si>
    <t>Entry into free circulation, Export authorization</t>
  </si>
  <si>
    <t>OPQ</t>
  </si>
  <si>
    <t>Outward processing tariff preference</t>
  </si>
  <si>
    <t>PRF</t>
  </si>
  <si>
    <t>Preferential duty</t>
  </si>
  <si>
    <t>PRS</t>
  </si>
  <si>
    <t>Prohibition</t>
  </si>
  <si>
    <t>RDR</t>
  </si>
  <si>
    <t>Reduced duty rates in the framework of the GATT</t>
  </si>
  <si>
    <t>REX</t>
  </si>
  <si>
    <t>Export refund (basic products)</t>
  </si>
  <si>
    <t>RIX</t>
  </si>
  <si>
    <t>Export refund (ingredients)</t>
  </si>
  <si>
    <t>SPG</t>
  </si>
  <si>
    <t>Generalized system of preferences</t>
  </si>
  <si>
    <t>SUR</t>
  </si>
  <si>
    <t>Posterior surveillance</t>
  </si>
  <si>
    <t>SUS</t>
  </si>
  <si>
    <t>Erga Omnes Suspensions</t>
  </si>
  <si>
    <t>TVA</t>
  </si>
  <si>
    <t>VAT</t>
  </si>
  <si>
    <t>TXC</t>
  </si>
  <si>
    <t>Countervailing charge</t>
  </si>
  <si>
    <t>UTS</t>
  </si>
  <si>
    <t>Supplementary unit</t>
  </si>
  <si>
    <t>VAU</t>
  </si>
  <si>
    <t>Unit price, standard import value</t>
  </si>
  <si>
    <t>ID</t>
  </si>
  <si>
    <t>Description</t>
  </si>
  <si>
    <t>VALIDITY_START_DATE</t>
  </si>
  <si>
    <t>BASE_REGULATION_ID</t>
  </si>
  <si>
    <t>URL</t>
  </si>
  <si>
    <t>LEGISLATION_ID</t>
  </si>
  <si>
    <t>FORMULA FOR USE IN LEGISLATION_ID COLUMN</t>
  </si>
  <si>
    <t>INFORMATION TEXT</t>
  </si>
  <si>
    <t>OMIT</t>
  </si>
  <si>
    <t>TYPE</t>
  </si>
  <si>
    <t>X1906640</t>
  </si>
  <si>
    <t>2019 No. 664</t>
  </si>
  <si>
    <t>http://www.legislation.gov.uk/uksi/2019/664/contents/made</t>
  </si>
  <si>
    <t>The Food and Feed Imports (Amendment) (EU Exit) Regulations 2019</t>
  </si>
  <si>
    <t>X1907950</t>
  </si>
  <si>
    <t>http://www.legislation.gov.uk/uksi/2019/795/contents/made</t>
  </si>
  <si>
    <t>X0315190</t>
  </si>
  <si>
    <t>2003 No. 1519</t>
  </si>
  <si>
    <t>http://www.legislation.gov.uk/uksi/2003/1519/contents/made</t>
  </si>
  <si>
    <t>The Iraq (United Nations Sanctions) Order 2003</t>
  </si>
  <si>
    <t>X0525170</t>
  </si>
  <si>
    <t>X1806430</t>
  </si>
  <si>
    <t>X1810340</t>
  </si>
  <si>
    <t>X1811860</t>
  </si>
  <si>
    <t>X1814080</t>
  </si>
  <si>
    <t>X1900160</t>
  </si>
  <si>
    <t>X1901340</t>
  </si>
  <si>
    <t>X1901350</t>
  </si>
  <si>
    <t>X1901360</t>
  </si>
  <si>
    <t>X1902230</t>
  </si>
  <si>
    <t>X1904110</t>
  </si>
  <si>
    <t>X1904380</t>
  </si>
  <si>
    <t>X1904610</t>
  </si>
  <si>
    <t>X1904640</t>
  </si>
  <si>
    <t>X1905240</t>
  </si>
  <si>
    <t>X1905830</t>
  </si>
  <si>
    <t>X1905900</t>
  </si>
  <si>
    <t>X1906000</t>
  </si>
  <si>
    <t>X1906040</t>
  </si>
  <si>
    <t>X1906200</t>
  </si>
  <si>
    <t>X1907040</t>
  </si>
  <si>
    <t>X1907200</t>
  </si>
  <si>
    <t>X1907420</t>
  </si>
  <si>
    <t>X1907530</t>
  </si>
  <si>
    <t>X1907710</t>
  </si>
  <si>
    <t>X1907920</t>
  </si>
  <si>
    <t>X1908440</t>
  </si>
  <si>
    <t>X1908550</t>
  </si>
  <si>
    <t>2005 No 2517</t>
  </si>
  <si>
    <t>https://www.legislation.gov.uk/uksi/2005/2517/contents/made</t>
  </si>
  <si>
    <t>The Plant Health (Forestry) Order 2005</t>
  </si>
  <si>
    <t>2018 No. 643</t>
  </si>
  <si>
    <t>http://www.legislation.gov.uk/uksi/2018/643/contents/made</t>
  </si>
  <si>
    <t>The Sea Fishing (Miscellaneous Amendments) Regulations 2018</t>
  </si>
  <si>
    <t>SI 2018/1034</t>
  </si>
  <si>
    <t>http://www.legislation.gov.uk/uksi/2018/1034/contents/made</t>
  </si>
  <si>
    <t>The Seal Products (Amendments) (EU Exit) Regulations 2018</t>
  </si>
  <si>
    <t>2018 No. 1186</t>
  </si>
  <si>
    <t>http://www.legislation.gov.uk/uksi/2018/1186/contents/made</t>
  </si>
  <si>
    <t>The Export of Objects of Cultural Interest (Control) (Amendment etc.) (EU Exit) Regulations 2018</t>
  </si>
  <si>
    <t>2018 No. 1408</t>
  </si>
  <si>
    <t>http://www.legislation.gov.uk/uksi/2018/1408/contents/made</t>
  </si>
  <si>
    <t>The Trade in Endangered Species of Wild Fauna and Flora (Amendment) (EU Exit) Regulations 2018</t>
  </si>
  <si>
    <t>2019 No. 16</t>
  </si>
  <si>
    <t>http://www.legislation.gov.uk/uksi/2019/16/contents/made</t>
  </si>
  <si>
    <t>The Leghold Trap and Pelt Imports (Amendment etc.) (EU Exit) Regulations 2019</t>
  </si>
  <si>
    <t>SI 2019 No. 134</t>
  </si>
  <si>
    <t>https://www.legislation.gov.uk/uksi/2019/134/contents/made</t>
  </si>
  <si>
    <t>The Iran (Sanctions) (Human Rights) (EU Exit) Regulations 2019</t>
  </si>
  <si>
    <t>SI 2019 No. 135</t>
  </si>
  <si>
    <t>https://www.legislation.gov.uk/uksi/2019/135/contents/made</t>
  </si>
  <si>
    <t>The Venezuela (Sanctions) (EU Exit) Regulations 2019</t>
  </si>
  <si>
    <t>2019 No. 136</t>
  </si>
  <si>
    <t>https://www.legislation.gov.uk/uksi/2019/136/contents/made</t>
  </si>
  <si>
    <t>The Burma (Sanctions) (EU Exit) Regulations 2019</t>
  </si>
  <si>
    <t>2019 No. 223</t>
  </si>
  <si>
    <t>http://www.legislation.gov.uk/uksi/2019/223/contents/made</t>
  </si>
  <si>
    <t>The Invasive Non-native Species (Amendment etc.) (EU Exit) Regulations 2019</t>
  </si>
  <si>
    <t>2019 No. 411</t>
  </si>
  <si>
    <t>https://www.legislation.gov.uk/uksi/2019/411/contents/made</t>
  </si>
  <si>
    <t>SI 2019/438</t>
  </si>
  <si>
    <t>https://www.legislation.gov.uk/uksi/2019/438/contents/made</t>
  </si>
  <si>
    <t>The South Sudan (Sanctions) (EU Exit) Regulations 2019</t>
  </si>
  <si>
    <t>2019 No. 461</t>
  </si>
  <si>
    <t>https://www.legislation.gov.uk/uksi/2019/461/contents/made</t>
  </si>
  <si>
    <t>The Iran (Sanctions) (Nuclear) (EU Exit) Regulations 2019</t>
  </si>
  <si>
    <t>2019 No. 464</t>
  </si>
  <si>
    <t>http://www.legislation.gov.uk/uksi/2019/464/contents/made</t>
  </si>
  <si>
    <t>The Sprouts and Seeds (Amendment) (EU Exit) Regulations 2019</t>
  </si>
  <si>
    <t>2019 No. 524</t>
  </si>
  <si>
    <t>https://www.legislation.gov.uk/uksi/2019/524/contents/made</t>
  </si>
  <si>
    <t>The Wine (Amendment) Regulations 2019</t>
  </si>
  <si>
    <t>2019 No. 583</t>
  </si>
  <si>
    <t>http://www.legislation.gov.uk/uksi/2019/583/contents/made</t>
  </si>
  <si>
    <t>The Ozone-Depleting Substances and Fluorinated Greenhouse Gases (Amendment etc.) (EU Exit) Regulations 2019</t>
  </si>
  <si>
    <t>2019 No. 590</t>
  </si>
  <si>
    <t>http://www.legislation.gov.uk/uksi/2019/590/contents/made</t>
  </si>
  <si>
    <t>The International Waste Shipments (Amendment) (EU Exit) Regulations 2019</t>
  </si>
  <si>
    <t>2019 No. 600</t>
  </si>
  <si>
    <t>https://www.legislation.gov.uk/uksi/2019/600/contents/made</t>
  </si>
  <si>
    <t>The Republic of Belarus (Sanctions) (EU Exit) Regulations 2019</t>
  </si>
  <si>
    <t>2019 No. 604</t>
  </si>
  <si>
    <t>https://www.legislation.gov.uk/uksi/2019/604/contents/made</t>
  </si>
  <si>
    <t>The Zimbabwe (Sanctions) (EU Exit) Regulations 2019</t>
  </si>
  <si>
    <t>2019 No. 620</t>
  </si>
  <si>
    <t>http://www.legislation.gov.uk/uksi/2019/620/contents/made</t>
  </si>
  <si>
    <t>The Waste (Miscellaneous Amendments) (EU Exit) Regulations 2019</t>
  </si>
  <si>
    <t>2019 No. 704</t>
  </si>
  <si>
    <t>http://www.legislation.gov.uk/uksi/2019/704/contents/made</t>
  </si>
  <si>
    <t>The Materials and Articles in Contact with Food (Amendment) (EU Exit) Regulations 2019</t>
  </si>
  <si>
    <t>2019 No. 720</t>
  </si>
  <si>
    <t>http://www.legislation.gov.uk/uksi/2019/720/contents/made</t>
  </si>
  <si>
    <t>The Chemicals (Health and Safety) and Genetically Modified Organisms (Contained Use) (Amendment etc.) (EU Exit) Regulations 2019</t>
  </si>
  <si>
    <t>2019 No. 742</t>
  </si>
  <si>
    <t>http://www.legislation.gov.uk/uksi/2019/742/contents/made</t>
  </si>
  <si>
    <t>The Law Enforcement and Security (Amendment) (EU Exit) Regulations 2019</t>
  </si>
  <si>
    <t>2019 No. 753</t>
  </si>
  <si>
    <t>https://www.legislation.gov.uk/uksi/2019/753/contents/made</t>
  </si>
  <si>
    <t>The Common Fisheries Policy and Aquaculture (Amendment etc.) (EU Exit) Regulations 2019</t>
  </si>
  <si>
    <t>2019 No. 771</t>
  </si>
  <si>
    <t>https://www.legislation.gov.uk/uksi/2019/771/contents/made</t>
  </si>
  <si>
    <t>The Trade etc. in Dual-Use Items and Firearms etc. (Amendment) (EU Exit) Regulations 2019</t>
  </si>
  <si>
    <t>2019 No. 792</t>
  </si>
  <si>
    <t>https://www.legislation.gov.uk/uksi/2019/792/contents/made</t>
  </si>
  <si>
    <t>The Syria (Sanctions) (EU Exit) Regulations 2019</t>
  </si>
  <si>
    <t>2019 No. 795</t>
  </si>
  <si>
    <t>The Import of and Trade in Animals and Animal Products (Amendment etc.) (EU Exit) Regulations 2019</t>
  </si>
  <si>
    <t>2019 No. 844</t>
  </si>
  <si>
    <t>http://www.legislation.gov.uk/uksi/2019/844/contents/made</t>
  </si>
  <si>
    <t>The Kimberley Process Certification Scheme (Amendment) (EU Exit) Regulations 2019</t>
  </si>
  <si>
    <t>2019 No. 855</t>
  </si>
  <si>
    <t>https://www.legislation.gov.uk/uksi/2019/855/contents/made</t>
  </si>
  <si>
    <t>The Russia (Sanctions) (EU Exit) Regulations 2019</t>
  </si>
  <si>
    <t>http://www.legislation.gov.uk/uksi/2008/3231/contents/made</t>
  </si>
  <si>
    <t>2008 No. 3231</t>
  </si>
  <si>
    <t>X0832310</t>
  </si>
  <si>
    <t>The Export Control Order 2008</t>
  </si>
  <si>
    <t>http://www.legislation.gov.uk/uksi/2006/1846/contents/made</t>
  </si>
  <si>
    <t>2006 No. 1846</t>
  </si>
  <si>
    <t>X0618460</t>
  </si>
  <si>
    <t>The Export of Radioactive Sources (Control) Order 2006</t>
  </si>
  <si>
    <t xml:space="preserve">Regulation (EU) 2019/125 of the European Parliament and of the Council of 16 January 2019 concerning trade in certain goods which could be used for capital punishment, torture or other cruel, inhuman or degrading treatment or punishment </t>
  </si>
  <si>
    <t>http://www.legislation.gov.uk/eur/2019/125/contents</t>
  </si>
  <si>
    <t>EU 2019/125</t>
  </si>
  <si>
    <t>X1901250</t>
  </si>
  <si>
    <t>X1202580</t>
  </si>
  <si>
    <t>EU 2012/258</t>
  </si>
  <si>
    <t>http://www.legislation.gov.uk/eur/2012/258/contents</t>
  </si>
  <si>
    <t>Council Regulation (EC) No 428/2009 of 5 May 2009 setting up a Community regime for the control of exports, transfer, brokering and transit of dual-use items</t>
  </si>
  <si>
    <t>http://www.legislation.gov.uk/eur/2009/428/contents</t>
  </si>
  <si>
    <t>X0904280</t>
  </si>
  <si>
    <t>EU 2009/428</t>
  </si>
  <si>
    <t>The Democratic People's Republic of Korea (Sanctions) (EU Exit) Regulations 2019</t>
  </si>
  <si>
    <t>Regulation (EU) No 258/2012 of the European Parliament and of the Council of 14 March 2012 implementing Article 10 of the United Nations' Protocol against the illicit manufacturing of and trafficking in firearms, their parts and components and ammunition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</si>
</sst>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9"/>
      <color theme="1"/>
      <name val="Courier New"/>
      <family val="3"/>
    </font>
    <font>
      <sz val="9"/>
      <color theme="0"/>
      <name val="Courier New"/>
      <family val="3"/>
    </font>
    <font>
      <sz val="9"/>
      <color theme="0"/>
      <name val="Courier New"/>
      <family val="1"/>
    </font>
    <font>
      <sz val="9"/>
      <color theme="1"/>
      <name val="Courier New"/>
      <family val="1"/>
    </font>
    <font>
      <sz val="8"/>
      <name val="Calibri"/>
      <family val="2"/>
      <scheme val="minor"/>
    </font>
    <font>
      <sz val="9"/>
      <color rgb="FF000000"/>
      <name val="Courier New"/>
      <family val="1"/>
    </font>
  </fonts>
  <fills count="3">
    <fill>
      <patternFill patternType="none"/>
    </fill>
    <fill>
      <patternFill patternType="gray125"/>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0" fillId="0" borderId="0" xfId="0" applyAlignment="1">
      <alignment vertical="top"/>
    </xf>
    <xf numFmtId="0" fontId="1" fillId="2" borderId="0" xfId="0" applyFont="1" applyFill="1"/>
    <xf numFmtId="0" fontId="1" fillId="2" borderId="1" xfId="0" applyFont="1" applyFill="1" applyBorder="1" applyAlignment="1">
      <alignment horizontal="left" vertical="top" wrapText="1"/>
    </xf>
    <xf numFmtId="0" fontId="1" fillId="2" borderId="1" xfId="0" applyFont="1" applyFill="1" applyBorder="1" applyAlignment="1">
      <alignment vertical="top" wrapText="1"/>
    </xf>
    <xf numFmtId="0" fontId="0" fillId="0" borderId="1" xfId="0" applyBorder="1" applyAlignment="1">
      <alignment horizontal="left" vertical="top" wrapText="1"/>
    </xf>
    <xf numFmtId="0" fontId="0" fillId="0" borderId="1" xfId="0" applyBorder="1" applyAlignment="1">
      <alignment vertical="top"/>
    </xf>
    <xf numFmtId="0" fontId="0" fillId="0" borderId="0" xfId="0" applyAlignment="1">
      <alignment vertical="center"/>
    </xf>
    <xf numFmtId="0" fontId="2" fillId="0" borderId="1" xfId="0" applyFont="1" applyBorder="1" applyAlignment="1">
      <alignment horizontal="left" vertical="center" wrapText="1"/>
    </xf>
    <xf numFmtId="14" fontId="2" fillId="0" borderId="1" xfId="0" applyNumberFormat="1" applyFont="1" applyBorder="1" applyAlignment="1">
      <alignment horizontal="left" vertical="center" wrapText="1"/>
    </xf>
    <xf numFmtId="0" fontId="2" fillId="0" borderId="1" xfId="0" applyFont="1" applyFill="1" applyBorder="1" applyAlignment="1">
      <alignment vertical="center"/>
    </xf>
    <xf numFmtId="0" fontId="2" fillId="0" borderId="1" xfId="0" applyFont="1" applyBorder="1" applyAlignment="1">
      <alignment vertical="center"/>
    </xf>
    <xf numFmtId="0" fontId="3" fillId="2" borderId="1" xfId="0" applyFont="1" applyFill="1" applyBorder="1" applyAlignment="1">
      <alignment horizontal="left" vertical="center" wrapText="1"/>
    </xf>
    <xf numFmtId="0" fontId="3" fillId="2" borderId="1" xfId="0" applyFont="1" applyFill="1" applyBorder="1" applyAlignment="1">
      <alignment vertical="center" wrapText="1"/>
    </xf>
    <xf numFmtId="0" fontId="0" fillId="0" borderId="0" xfId="0" applyFont="1" applyAlignment="1">
      <alignment vertical="center"/>
    </xf>
    <xf numFmtId="0" fontId="4" fillId="2" borderId="1" xfId="0" applyFont="1" applyFill="1" applyBorder="1" applyAlignment="1">
      <alignment horizontal="center" vertical="center" wrapText="1"/>
    </xf>
    <xf numFmtId="0" fontId="5" fillId="0" borderId="1" xfId="0" applyFont="1" applyBorder="1" applyAlignment="1">
      <alignment horizontal="center" vertical="center"/>
    </xf>
    <xf numFmtId="0" fontId="7" fillId="0" borderId="0" xfId="0" applyFont="1" applyAlignment="1">
      <alignment wrapText="1"/>
    </xf>
  </cellXfs>
  <cellStyles count="1">
    <cellStyle name="Normal" xfId="0" builtinId="0"/>
  </cellStyles>
  <dxfs count="1">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projects/tariff/create-data/create_reference_data/source/base_regulations_national_pand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sheetName val="Updated"/>
      <sheetName val="Regulation groups"/>
    </sheetNames>
    <sheetDataSet>
      <sheetData sheetId="0"/>
      <sheetData sheetId="1"/>
      <sheetData sheetId="2">
        <row r="2">
          <cell r="A2" t="str">
            <v>ACC</v>
          </cell>
        </row>
        <row r="3">
          <cell r="A3" t="str">
            <v>ADD</v>
          </cell>
        </row>
        <row r="4">
          <cell r="A4" t="str">
            <v>ADH</v>
          </cell>
        </row>
        <row r="5">
          <cell r="A5" t="str">
            <v>AGR</v>
          </cell>
        </row>
        <row r="6">
          <cell r="A6" t="str">
            <v>APL</v>
          </cell>
        </row>
        <row r="7">
          <cell r="A7" t="str">
            <v>CIT</v>
          </cell>
        </row>
        <row r="8">
          <cell r="A8" t="str">
            <v>CUN</v>
          </cell>
        </row>
        <row r="9">
          <cell r="A9" t="str">
            <v>DIV</v>
          </cell>
        </row>
        <row r="10">
          <cell r="A10" t="str">
            <v>DNC</v>
          </cell>
        </row>
        <row r="11">
          <cell r="A11" t="str">
            <v>DUM</v>
          </cell>
        </row>
        <row r="12">
          <cell r="A12" t="str">
            <v>EPF</v>
          </cell>
        </row>
        <row r="13">
          <cell r="A13" t="str">
            <v>FTA</v>
          </cell>
        </row>
        <row r="14">
          <cell r="A14" t="str">
            <v>KON</v>
          </cell>
        </row>
        <row r="15">
          <cell r="A15" t="str">
            <v>MLA</v>
          </cell>
        </row>
        <row r="16">
          <cell r="A16" t="str">
            <v>OPQ</v>
          </cell>
        </row>
        <row r="17">
          <cell r="A17" t="str">
            <v>PRF</v>
          </cell>
        </row>
        <row r="18">
          <cell r="A18" t="str">
            <v>PRS</v>
          </cell>
        </row>
        <row r="19">
          <cell r="A19" t="str">
            <v>RDR</v>
          </cell>
        </row>
        <row r="20">
          <cell r="A20" t="str">
            <v>REX</v>
          </cell>
        </row>
        <row r="21">
          <cell r="A21" t="str">
            <v>RIX</v>
          </cell>
        </row>
        <row r="22">
          <cell r="A22" t="str">
            <v>SPG</v>
          </cell>
        </row>
        <row r="23">
          <cell r="A23" t="str">
            <v>SUR</v>
          </cell>
        </row>
        <row r="24">
          <cell r="A24" t="str">
            <v>SUS</v>
          </cell>
        </row>
        <row r="25">
          <cell r="A25" t="str">
            <v>TVA</v>
          </cell>
        </row>
        <row r="26">
          <cell r="A26" t="str">
            <v>TXC</v>
          </cell>
        </row>
        <row r="27">
          <cell r="A27" t="str">
            <v>UTS</v>
          </cell>
        </row>
        <row r="28">
          <cell r="A28" t="str">
            <v>VAU</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64BD5-F463-4A11-973E-8749F58C3A6F}">
  <sheetPr codeName="Sheet1"/>
  <dimension ref="A1:H37"/>
  <sheetViews>
    <sheetView tabSelected="1" zoomScale="110" zoomScaleNormal="110" workbookViewId="0">
      <pane ySplit="1" topLeftCell="A29" activePane="bottomLeft" state="frozen"/>
      <selection pane="bottomLeft" activeCell="E36" sqref="E36"/>
    </sheetView>
  </sheetViews>
  <sheetFormatPr baseColWidth="10" defaultColWidth="9.1640625" defaultRowHeight="30" customHeight="1" x14ac:dyDescent="0.2"/>
  <cols>
    <col min="1" max="1" width="20.83203125" style="8" customWidth="1"/>
    <col min="2" max="2" width="21.5" style="8" bestFit="1" customWidth="1"/>
    <col min="3" max="3" width="21.5" style="11" customWidth="1"/>
    <col min="4" max="4" width="17" style="11" customWidth="1"/>
    <col min="5" max="5" width="55.33203125" style="11" customWidth="1"/>
    <col min="6" max="6" width="76.5" style="8" customWidth="1"/>
    <col min="7" max="8" width="9.1640625" style="16"/>
    <col min="9" max="16384" width="9.1640625" style="7"/>
  </cols>
  <sheetData>
    <row r="1" spans="1:8" s="14" customFormat="1" ht="30" customHeight="1" x14ac:dyDescent="0.2">
      <c r="A1" s="12" t="s">
        <v>59</v>
      </c>
      <c r="B1" s="12" t="s">
        <v>58</v>
      </c>
      <c r="C1" s="13" t="s">
        <v>0</v>
      </c>
      <c r="D1" s="13" t="s">
        <v>61</v>
      </c>
      <c r="E1" s="13" t="s">
        <v>60</v>
      </c>
      <c r="F1" s="12" t="s">
        <v>63</v>
      </c>
      <c r="G1" s="15" t="s">
        <v>64</v>
      </c>
      <c r="H1" s="15" t="s">
        <v>65</v>
      </c>
    </row>
    <row r="2" spans="1:8" ht="30" customHeight="1" x14ac:dyDescent="0.2">
      <c r="A2" s="8" t="s">
        <v>72</v>
      </c>
      <c r="B2" s="9">
        <v>43770</v>
      </c>
      <c r="C2" s="11" t="s">
        <v>28</v>
      </c>
      <c r="D2" s="11" t="s">
        <v>73</v>
      </c>
      <c r="E2" s="10" t="s">
        <v>74</v>
      </c>
      <c r="F2" s="8" t="s">
        <v>75</v>
      </c>
      <c r="H2" s="16" t="str">
        <f>LEFT(A2, 1)</f>
        <v>X</v>
      </c>
    </row>
    <row r="3" spans="1:8" ht="30" customHeight="1" x14ac:dyDescent="0.2">
      <c r="A3" s="8" t="s">
        <v>76</v>
      </c>
      <c r="B3" s="9">
        <v>43770</v>
      </c>
      <c r="C3" s="11" t="s">
        <v>28</v>
      </c>
      <c r="D3" s="11" t="s">
        <v>104</v>
      </c>
      <c r="E3" s="10" t="s">
        <v>105</v>
      </c>
      <c r="F3" s="8" t="s">
        <v>106</v>
      </c>
      <c r="H3" s="16" t="str">
        <f t="shared" ref="H3:H37" si="0">LEFT(A3, 1)</f>
        <v>X</v>
      </c>
    </row>
    <row r="4" spans="1:8" ht="30" customHeight="1" x14ac:dyDescent="0.2">
      <c r="A4" s="8" t="s">
        <v>77</v>
      </c>
      <c r="B4" s="9">
        <v>43770</v>
      </c>
      <c r="C4" s="11" t="s">
        <v>28</v>
      </c>
      <c r="D4" s="11" t="s">
        <v>107</v>
      </c>
      <c r="E4" s="10" t="s">
        <v>108</v>
      </c>
      <c r="F4" s="8" t="s">
        <v>109</v>
      </c>
      <c r="H4" s="16" t="str">
        <f t="shared" si="0"/>
        <v>X</v>
      </c>
    </row>
    <row r="5" spans="1:8" ht="30" customHeight="1" x14ac:dyDescent="0.2">
      <c r="A5" s="8" t="s">
        <v>78</v>
      </c>
      <c r="B5" s="9">
        <v>43770</v>
      </c>
      <c r="C5" s="11" t="s">
        <v>28</v>
      </c>
      <c r="D5" s="11" t="s">
        <v>110</v>
      </c>
      <c r="E5" s="10" t="s">
        <v>111</v>
      </c>
      <c r="F5" s="8" t="s">
        <v>112</v>
      </c>
      <c r="H5" s="16" t="str">
        <f t="shared" si="0"/>
        <v>X</v>
      </c>
    </row>
    <row r="6" spans="1:8" ht="30" customHeight="1" x14ac:dyDescent="0.2">
      <c r="A6" s="8" t="s">
        <v>79</v>
      </c>
      <c r="B6" s="9">
        <v>43770</v>
      </c>
      <c r="C6" s="11" t="s">
        <v>28</v>
      </c>
      <c r="D6" s="11" t="s">
        <v>113</v>
      </c>
      <c r="E6" s="10" t="s">
        <v>114</v>
      </c>
      <c r="F6" s="8" t="s">
        <v>115</v>
      </c>
      <c r="H6" s="16" t="str">
        <f t="shared" si="0"/>
        <v>X</v>
      </c>
    </row>
    <row r="7" spans="1:8" ht="30" customHeight="1" x14ac:dyDescent="0.2">
      <c r="A7" s="8" t="s">
        <v>80</v>
      </c>
      <c r="B7" s="9">
        <v>43770</v>
      </c>
      <c r="C7" s="11" t="s">
        <v>28</v>
      </c>
      <c r="D7" s="11" t="s">
        <v>116</v>
      </c>
      <c r="E7" s="10" t="s">
        <v>117</v>
      </c>
      <c r="F7" s="8" t="s">
        <v>118</v>
      </c>
      <c r="H7" s="16" t="str">
        <f t="shared" si="0"/>
        <v>X</v>
      </c>
    </row>
    <row r="8" spans="1:8" ht="30" customHeight="1" x14ac:dyDescent="0.2">
      <c r="A8" s="8" t="s">
        <v>81</v>
      </c>
      <c r="B8" s="9">
        <v>43770</v>
      </c>
      <c r="C8" s="11" t="s">
        <v>28</v>
      </c>
      <c r="D8" s="11" t="s">
        <v>119</v>
      </c>
      <c r="E8" s="10" t="s">
        <v>120</v>
      </c>
      <c r="F8" s="8" t="s">
        <v>121</v>
      </c>
      <c r="H8" s="16" t="str">
        <f t="shared" si="0"/>
        <v>X</v>
      </c>
    </row>
    <row r="9" spans="1:8" ht="30" customHeight="1" x14ac:dyDescent="0.2">
      <c r="A9" s="8" t="s">
        <v>82</v>
      </c>
      <c r="B9" s="9">
        <v>43770</v>
      </c>
      <c r="C9" s="11" t="s">
        <v>28</v>
      </c>
      <c r="D9" s="11" t="s">
        <v>122</v>
      </c>
      <c r="E9" s="10" t="s">
        <v>123</v>
      </c>
      <c r="F9" s="8" t="s">
        <v>124</v>
      </c>
      <c r="H9" s="16" t="str">
        <f t="shared" si="0"/>
        <v>X</v>
      </c>
    </row>
    <row r="10" spans="1:8" ht="30" customHeight="1" x14ac:dyDescent="0.2">
      <c r="A10" s="8" t="s">
        <v>83</v>
      </c>
      <c r="B10" s="9">
        <v>43770</v>
      </c>
      <c r="C10" s="11" t="s">
        <v>28</v>
      </c>
      <c r="D10" s="11" t="s">
        <v>125</v>
      </c>
      <c r="E10" s="10" t="s">
        <v>126</v>
      </c>
      <c r="F10" s="8" t="s">
        <v>127</v>
      </c>
      <c r="H10" s="16" t="str">
        <f t="shared" si="0"/>
        <v>X</v>
      </c>
    </row>
    <row r="11" spans="1:8" ht="30" customHeight="1" x14ac:dyDescent="0.2">
      <c r="A11" s="8" t="s">
        <v>84</v>
      </c>
      <c r="B11" s="9">
        <v>43770</v>
      </c>
      <c r="C11" s="11" t="s">
        <v>28</v>
      </c>
      <c r="D11" s="11" t="s">
        <v>128</v>
      </c>
      <c r="E11" s="10" t="s">
        <v>129</v>
      </c>
      <c r="F11" s="8" t="s">
        <v>130</v>
      </c>
      <c r="H11" s="16" t="str">
        <f t="shared" si="0"/>
        <v>X</v>
      </c>
    </row>
    <row r="12" spans="1:8" ht="30" customHeight="1" x14ac:dyDescent="0.2">
      <c r="A12" s="8" t="s">
        <v>85</v>
      </c>
      <c r="B12" s="9">
        <v>43770</v>
      </c>
      <c r="C12" s="11" t="s">
        <v>28</v>
      </c>
      <c r="D12" s="11" t="s">
        <v>131</v>
      </c>
      <c r="E12" s="10" t="s">
        <v>132</v>
      </c>
      <c r="F12" s="8" t="s">
        <v>133</v>
      </c>
      <c r="H12" s="16" t="str">
        <f t="shared" si="0"/>
        <v>X</v>
      </c>
    </row>
    <row r="13" spans="1:8" ht="30" customHeight="1" x14ac:dyDescent="0.2">
      <c r="A13" s="8" t="s">
        <v>86</v>
      </c>
      <c r="B13" s="9">
        <v>43770</v>
      </c>
      <c r="C13" s="11" t="s">
        <v>28</v>
      </c>
      <c r="D13" s="11" t="s">
        <v>134</v>
      </c>
      <c r="E13" s="10" t="s">
        <v>135</v>
      </c>
      <c r="F13" s="8" t="s">
        <v>208</v>
      </c>
      <c r="H13" s="16" t="str">
        <f t="shared" si="0"/>
        <v>X</v>
      </c>
    </row>
    <row r="14" spans="1:8" ht="30" customHeight="1" x14ac:dyDescent="0.2">
      <c r="A14" s="8" t="s">
        <v>87</v>
      </c>
      <c r="B14" s="9">
        <v>43770</v>
      </c>
      <c r="C14" s="11" t="s">
        <v>28</v>
      </c>
      <c r="D14" s="11" t="s">
        <v>136</v>
      </c>
      <c r="E14" s="10" t="s">
        <v>137</v>
      </c>
      <c r="F14" s="8" t="s">
        <v>138</v>
      </c>
      <c r="H14" s="16" t="str">
        <f t="shared" si="0"/>
        <v>X</v>
      </c>
    </row>
    <row r="15" spans="1:8" ht="30" customHeight="1" x14ac:dyDescent="0.2">
      <c r="A15" s="8" t="s">
        <v>88</v>
      </c>
      <c r="B15" s="9">
        <v>43770</v>
      </c>
      <c r="C15" s="11" t="s">
        <v>28</v>
      </c>
      <c r="D15" s="11" t="s">
        <v>139</v>
      </c>
      <c r="E15" s="10" t="s">
        <v>140</v>
      </c>
      <c r="F15" s="8" t="s">
        <v>141</v>
      </c>
      <c r="H15" s="16" t="str">
        <f t="shared" si="0"/>
        <v>X</v>
      </c>
    </row>
    <row r="16" spans="1:8" ht="30" customHeight="1" x14ac:dyDescent="0.2">
      <c r="A16" s="8" t="s">
        <v>89</v>
      </c>
      <c r="B16" s="9">
        <v>43770</v>
      </c>
      <c r="C16" s="11" t="s">
        <v>28</v>
      </c>
      <c r="D16" s="11" t="s">
        <v>142</v>
      </c>
      <c r="E16" s="10" t="s">
        <v>143</v>
      </c>
      <c r="F16" s="8" t="s">
        <v>144</v>
      </c>
      <c r="H16" s="16" t="str">
        <f t="shared" si="0"/>
        <v>X</v>
      </c>
    </row>
    <row r="17" spans="1:8" ht="30" customHeight="1" x14ac:dyDescent="0.2">
      <c r="A17" s="8" t="s">
        <v>90</v>
      </c>
      <c r="B17" s="9">
        <v>43770</v>
      </c>
      <c r="C17" s="11" t="s">
        <v>28</v>
      </c>
      <c r="D17" s="11" t="s">
        <v>145</v>
      </c>
      <c r="E17" s="10" t="s">
        <v>146</v>
      </c>
      <c r="F17" s="8" t="s">
        <v>147</v>
      </c>
      <c r="H17" s="16" t="str">
        <f t="shared" si="0"/>
        <v>X</v>
      </c>
    </row>
    <row r="18" spans="1:8" ht="30" customHeight="1" x14ac:dyDescent="0.2">
      <c r="A18" s="8" t="s">
        <v>91</v>
      </c>
      <c r="B18" s="9">
        <v>43770</v>
      </c>
      <c r="C18" s="11" t="s">
        <v>28</v>
      </c>
      <c r="D18" s="11" t="s">
        <v>148</v>
      </c>
      <c r="E18" s="10" t="s">
        <v>149</v>
      </c>
      <c r="F18" s="8" t="s">
        <v>150</v>
      </c>
      <c r="H18" s="16" t="str">
        <f t="shared" si="0"/>
        <v>X</v>
      </c>
    </row>
    <row r="19" spans="1:8" ht="30" customHeight="1" x14ac:dyDescent="0.2">
      <c r="A19" s="8" t="s">
        <v>92</v>
      </c>
      <c r="B19" s="9">
        <v>43770</v>
      </c>
      <c r="C19" s="11" t="s">
        <v>28</v>
      </c>
      <c r="D19" s="11" t="s">
        <v>151</v>
      </c>
      <c r="E19" s="10" t="s">
        <v>152</v>
      </c>
      <c r="F19" s="8" t="s">
        <v>153</v>
      </c>
      <c r="H19" s="16" t="str">
        <f t="shared" si="0"/>
        <v>X</v>
      </c>
    </row>
    <row r="20" spans="1:8" ht="30" customHeight="1" x14ac:dyDescent="0.2">
      <c r="A20" s="8" t="s">
        <v>93</v>
      </c>
      <c r="B20" s="9">
        <v>43770</v>
      </c>
      <c r="C20" s="11" t="s">
        <v>28</v>
      </c>
      <c r="D20" s="11" t="s">
        <v>154</v>
      </c>
      <c r="E20" s="10" t="s">
        <v>155</v>
      </c>
      <c r="F20" s="8" t="s">
        <v>156</v>
      </c>
      <c r="H20" s="16" t="str">
        <f t="shared" si="0"/>
        <v>X</v>
      </c>
    </row>
    <row r="21" spans="1:8" ht="30" customHeight="1" x14ac:dyDescent="0.2">
      <c r="A21" s="8" t="s">
        <v>94</v>
      </c>
      <c r="B21" s="9">
        <v>43770</v>
      </c>
      <c r="C21" s="11" t="s">
        <v>28</v>
      </c>
      <c r="D21" s="11" t="s">
        <v>157</v>
      </c>
      <c r="E21" s="10" t="s">
        <v>158</v>
      </c>
      <c r="F21" s="8" t="s">
        <v>159</v>
      </c>
      <c r="H21" s="16" t="str">
        <f t="shared" si="0"/>
        <v>X</v>
      </c>
    </row>
    <row r="22" spans="1:8" ht="30" customHeight="1" x14ac:dyDescent="0.2">
      <c r="A22" s="8" t="s">
        <v>95</v>
      </c>
      <c r="B22" s="9">
        <v>43770</v>
      </c>
      <c r="C22" s="11" t="s">
        <v>28</v>
      </c>
      <c r="D22" s="11" t="s">
        <v>160</v>
      </c>
      <c r="E22" s="10" t="s">
        <v>161</v>
      </c>
      <c r="F22" s="8" t="s">
        <v>162</v>
      </c>
      <c r="H22" s="16" t="str">
        <f t="shared" si="0"/>
        <v>X</v>
      </c>
    </row>
    <row r="23" spans="1:8" ht="30" customHeight="1" x14ac:dyDescent="0.2">
      <c r="A23" s="8" t="s">
        <v>66</v>
      </c>
      <c r="B23" s="9">
        <v>43770</v>
      </c>
      <c r="C23" s="11" t="s">
        <v>28</v>
      </c>
      <c r="D23" s="11" t="s">
        <v>67</v>
      </c>
      <c r="E23" s="10" t="s">
        <v>68</v>
      </c>
      <c r="F23" s="8" t="s">
        <v>69</v>
      </c>
      <c r="H23" s="16" t="str">
        <f t="shared" si="0"/>
        <v>X</v>
      </c>
    </row>
    <row r="24" spans="1:8" ht="30" customHeight="1" x14ac:dyDescent="0.2">
      <c r="A24" s="8" t="s">
        <v>96</v>
      </c>
      <c r="B24" s="9">
        <v>43770</v>
      </c>
      <c r="C24" s="11" t="s">
        <v>28</v>
      </c>
      <c r="D24" s="11" t="s">
        <v>163</v>
      </c>
      <c r="E24" s="10" t="s">
        <v>164</v>
      </c>
      <c r="F24" s="8" t="s">
        <v>165</v>
      </c>
      <c r="H24" s="16" t="str">
        <f t="shared" si="0"/>
        <v>X</v>
      </c>
    </row>
    <row r="25" spans="1:8" ht="30" customHeight="1" x14ac:dyDescent="0.2">
      <c r="A25" s="8" t="s">
        <v>97</v>
      </c>
      <c r="B25" s="9">
        <v>43770</v>
      </c>
      <c r="C25" s="11" t="s">
        <v>28</v>
      </c>
      <c r="D25" s="11" t="s">
        <v>166</v>
      </c>
      <c r="E25" s="10" t="s">
        <v>167</v>
      </c>
      <c r="F25" s="8" t="s">
        <v>168</v>
      </c>
      <c r="H25" s="16" t="str">
        <f t="shared" si="0"/>
        <v>X</v>
      </c>
    </row>
    <row r="26" spans="1:8" ht="30" customHeight="1" x14ac:dyDescent="0.2">
      <c r="A26" s="8" t="s">
        <v>98</v>
      </c>
      <c r="B26" s="9">
        <v>43770</v>
      </c>
      <c r="C26" s="11" t="s">
        <v>28</v>
      </c>
      <c r="D26" s="11" t="s">
        <v>169</v>
      </c>
      <c r="E26" s="10" t="s">
        <v>170</v>
      </c>
      <c r="F26" s="8" t="s">
        <v>171</v>
      </c>
      <c r="H26" s="16" t="str">
        <f t="shared" si="0"/>
        <v>X</v>
      </c>
    </row>
    <row r="27" spans="1:8" ht="30" customHeight="1" x14ac:dyDescent="0.2">
      <c r="A27" s="8" t="s">
        <v>99</v>
      </c>
      <c r="B27" s="9">
        <v>43770</v>
      </c>
      <c r="C27" s="11" t="s">
        <v>28</v>
      </c>
      <c r="D27" s="11" t="s">
        <v>172</v>
      </c>
      <c r="E27" s="10" t="s">
        <v>173</v>
      </c>
      <c r="F27" s="8" t="s">
        <v>174</v>
      </c>
      <c r="H27" s="16" t="str">
        <f t="shared" si="0"/>
        <v>X</v>
      </c>
    </row>
    <row r="28" spans="1:8" ht="30" customHeight="1" x14ac:dyDescent="0.2">
      <c r="A28" s="8" t="s">
        <v>100</v>
      </c>
      <c r="B28" s="9">
        <v>43770</v>
      </c>
      <c r="C28" s="11" t="s">
        <v>28</v>
      </c>
      <c r="D28" s="11" t="s">
        <v>175</v>
      </c>
      <c r="E28" s="10" t="s">
        <v>176</v>
      </c>
      <c r="F28" s="8" t="s">
        <v>177</v>
      </c>
      <c r="H28" s="16" t="str">
        <f t="shared" si="0"/>
        <v>X</v>
      </c>
    </row>
    <row r="29" spans="1:8" ht="30" customHeight="1" x14ac:dyDescent="0.2">
      <c r="A29" s="8" t="s">
        <v>101</v>
      </c>
      <c r="B29" s="9">
        <v>43770</v>
      </c>
      <c r="C29" s="11" t="s">
        <v>28</v>
      </c>
      <c r="D29" s="11" t="s">
        <v>178</v>
      </c>
      <c r="E29" s="10" t="s">
        <v>179</v>
      </c>
      <c r="F29" s="8" t="s">
        <v>180</v>
      </c>
      <c r="H29" s="16" t="str">
        <f t="shared" si="0"/>
        <v>X</v>
      </c>
    </row>
    <row r="30" spans="1:8" ht="30" customHeight="1" x14ac:dyDescent="0.2">
      <c r="A30" s="8" t="s">
        <v>70</v>
      </c>
      <c r="B30" s="9">
        <v>43770</v>
      </c>
      <c r="C30" s="11" t="s">
        <v>28</v>
      </c>
      <c r="D30" s="11" t="s">
        <v>181</v>
      </c>
      <c r="E30" s="10" t="s">
        <v>71</v>
      </c>
      <c r="F30" s="8" t="s">
        <v>182</v>
      </c>
      <c r="H30" s="16" t="str">
        <f t="shared" si="0"/>
        <v>X</v>
      </c>
    </row>
    <row r="31" spans="1:8" ht="30" customHeight="1" x14ac:dyDescent="0.2">
      <c r="A31" s="8" t="s">
        <v>102</v>
      </c>
      <c r="B31" s="9">
        <v>43770</v>
      </c>
      <c r="C31" s="11" t="s">
        <v>28</v>
      </c>
      <c r="D31" s="11" t="s">
        <v>183</v>
      </c>
      <c r="E31" s="10" t="s">
        <v>184</v>
      </c>
      <c r="F31" s="8" t="s">
        <v>185</v>
      </c>
      <c r="H31" s="16" t="str">
        <f t="shared" si="0"/>
        <v>X</v>
      </c>
    </row>
    <row r="32" spans="1:8" ht="30" customHeight="1" x14ac:dyDescent="0.2">
      <c r="A32" s="8" t="s">
        <v>103</v>
      </c>
      <c r="B32" s="9">
        <v>43770</v>
      </c>
      <c r="C32" s="11" t="s">
        <v>28</v>
      </c>
      <c r="D32" s="11" t="s">
        <v>186</v>
      </c>
      <c r="E32" s="10" t="s">
        <v>187</v>
      </c>
      <c r="F32" s="8" t="s">
        <v>188</v>
      </c>
      <c r="H32" s="16" t="str">
        <f t="shared" si="0"/>
        <v>X</v>
      </c>
    </row>
    <row r="33" spans="1:8" ht="30" customHeight="1" x14ac:dyDescent="0.2">
      <c r="A33" s="8" t="s">
        <v>191</v>
      </c>
      <c r="B33" s="9">
        <v>43770</v>
      </c>
      <c r="C33" s="11" t="s">
        <v>28</v>
      </c>
      <c r="D33" s="11" t="s">
        <v>190</v>
      </c>
      <c r="E33" s="11" t="s">
        <v>189</v>
      </c>
      <c r="F33" s="8" t="s">
        <v>192</v>
      </c>
      <c r="H33" s="16" t="str">
        <f t="shared" si="0"/>
        <v>X</v>
      </c>
    </row>
    <row r="34" spans="1:8" ht="30" customHeight="1" x14ac:dyDescent="0.2">
      <c r="A34" s="8" t="s">
        <v>195</v>
      </c>
      <c r="B34" s="9">
        <v>43770</v>
      </c>
      <c r="C34" s="11" t="s">
        <v>28</v>
      </c>
      <c r="D34" s="11" t="s">
        <v>194</v>
      </c>
      <c r="E34" s="11" t="s">
        <v>193</v>
      </c>
      <c r="F34" s="8" t="s">
        <v>196</v>
      </c>
      <c r="H34" s="16" t="str">
        <f t="shared" si="0"/>
        <v>X</v>
      </c>
    </row>
    <row r="35" spans="1:8" ht="44" customHeight="1" x14ac:dyDescent="0.2">
      <c r="A35" s="8" t="s">
        <v>200</v>
      </c>
      <c r="B35" s="9">
        <v>43770</v>
      </c>
      <c r="C35" s="11" t="s">
        <v>28</v>
      </c>
      <c r="D35" s="11" t="s">
        <v>199</v>
      </c>
      <c r="E35" s="11" t="s">
        <v>198</v>
      </c>
      <c r="F35" s="8" t="s">
        <v>197</v>
      </c>
      <c r="H35" s="16" t="str">
        <f t="shared" si="0"/>
        <v>X</v>
      </c>
    </row>
    <row r="36" spans="1:8" ht="59" customHeight="1" x14ac:dyDescent="0.2">
      <c r="A36" s="8" t="s">
        <v>201</v>
      </c>
      <c r="B36" s="9">
        <v>43770</v>
      </c>
      <c r="C36" s="11" t="s">
        <v>28</v>
      </c>
      <c r="D36" s="11" t="s">
        <v>202</v>
      </c>
      <c r="E36" s="11" t="s">
        <v>203</v>
      </c>
      <c r="F36" s="17" t="s">
        <v>209</v>
      </c>
      <c r="H36" s="16" t="str">
        <f t="shared" si="0"/>
        <v>X</v>
      </c>
    </row>
    <row r="37" spans="1:8" ht="30" customHeight="1" x14ac:dyDescent="0.2">
      <c r="A37" s="8" t="s">
        <v>206</v>
      </c>
      <c r="B37" s="9">
        <v>43770</v>
      </c>
      <c r="C37" s="11" t="s">
        <v>28</v>
      </c>
      <c r="D37" s="11" t="s">
        <v>207</v>
      </c>
      <c r="E37" s="11" t="s">
        <v>205</v>
      </c>
      <c r="F37" s="8" t="s">
        <v>204</v>
      </c>
      <c r="H37" s="16" t="str">
        <f t="shared" si="0"/>
        <v>X</v>
      </c>
    </row>
  </sheetData>
  <sortState xmlns:xlrd2="http://schemas.microsoft.com/office/spreadsheetml/2017/richdata2" ref="A2:H32">
    <sortCondition ref="G2:G32"/>
    <sortCondition ref="A2:A32"/>
  </sortState>
  <phoneticPr fontId="6" type="noConversion"/>
  <conditionalFormatting sqref="A1:H2 A3:C32 E3:H32 A33:H35 A37:H1048576 A36:E36 G36:H36">
    <cfRule type="expression" dxfId="0" priority="3">
      <formula>$G1="Y"</formula>
    </cfRule>
  </conditionalFormatting>
  <dataValidations disablePrompts="1" count="1">
    <dataValidation type="list" allowBlank="1" showInputMessage="1" showErrorMessage="1" sqref="C2:C1048576" xr:uid="{2DDE8B77-5BF0-4B48-BC33-1A5CC67B894C}">
      <formula1>regulation_group_ids</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C9E0A-C07E-4563-B567-C9113EC1DAFC}">
  <sheetPr codeName="Sheet3"/>
  <dimension ref="A1:G1"/>
  <sheetViews>
    <sheetView workbookViewId="0">
      <pane ySplit="1" topLeftCell="A2" activePane="bottomLeft" state="frozen"/>
      <selection pane="bottomLeft" activeCell="A2" sqref="A2"/>
    </sheetView>
  </sheetViews>
  <sheetFormatPr baseColWidth="10" defaultColWidth="9.1640625" defaultRowHeight="15" x14ac:dyDescent="0.2"/>
  <cols>
    <col min="1" max="1" width="21.1640625" style="5" bestFit="1" customWidth="1"/>
    <col min="2" max="2" width="21.5" style="5" bestFit="1" customWidth="1"/>
    <col min="3" max="3" width="23.5" style="6" bestFit="1" customWidth="1"/>
    <col min="4" max="4" width="24" style="6" bestFit="1" customWidth="1"/>
    <col min="5" max="5" width="23" style="6" bestFit="1" customWidth="1"/>
    <col min="6" max="6" width="86.83203125" style="5" customWidth="1"/>
    <col min="7" max="7" width="25.6640625" style="6" customWidth="1"/>
    <col min="8" max="16384" width="9.1640625" style="1"/>
  </cols>
  <sheetData>
    <row r="1" spans="1:7" ht="32" x14ac:dyDescent="0.2">
      <c r="A1" s="3" t="s">
        <v>59</v>
      </c>
      <c r="B1" s="3" t="s">
        <v>58</v>
      </c>
      <c r="C1" s="4" t="s">
        <v>0</v>
      </c>
      <c r="D1" s="4" t="s">
        <v>61</v>
      </c>
      <c r="E1" s="4" t="s">
        <v>60</v>
      </c>
      <c r="F1" s="3" t="s">
        <v>1</v>
      </c>
      <c r="G1" s="4" t="s">
        <v>62</v>
      </c>
    </row>
  </sheetData>
  <dataValidations count="1">
    <dataValidation type="list" allowBlank="1" showInputMessage="1" showErrorMessage="1" sqref="C2:C1048576" xr:uid="{7336D33E-73B3-4A39-9EBE-94DD95B1ECC2}">
      <formula1>regulation_group_ids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8373A-A35C-4431-8DDC-3DBF2D122AFB}">
  <sheetPr codeName="Sheet2"/>
  <dimension ref="A1:B28"/>
  <sheetViews>
    <sheetView workbookViewId="0">
      <pane ySplit="1" topLeftCell="A2" activePane="bottomLeft" state="frozen"/>
      <selection pane="bottomLeft" activeCell="A15" sqref="A15"/>
    </sheetView>
  </sheetViews>
  <sheetFormatPr baseColWidth="10" defaultColWidth="8.83203125" defaultRowHeight="15" x14ac:dyDescent="0.2"/>
  <cols>
    <col min="1" max="1" width="11" customWidth="1"/>
    <col min="2" max="2" width="45.5" bestFit="1" customWidth="1"/>
  </cols>
  <sheetData>
    <row r="1" spans="1:2" x14ac:dyDescent="0.2">
      <c r="A1" s="2" t="s">
        <v>56</v>
      </c>
      <c r="B1" s="2" t="s">
        <v>57</v>
      </c>
    </row>
    <row r="2" spans="1:2" x14ac:dyDescent="0.2">
      <c r="A2" t="s">
        <v>2</v>
      </c>
      <c r="B2" t="s">
        <v>3</v>
      </c>
    </row>
    <row r="3" spans="1:2" x14ac:dyDescent="0.2">
      <c r="A3" t="s">
        <v>4</v>
      </c>
      <c r="B3" t="s">
        <v>5</v>
      </c>
    </row>
    <row r="4" spans="1:2" x14ac:dyDescent="0.2">
      <c r="A4" t="s">
        <v>6</v>
      </c>
      <c r="B4" t="s">
        <v>7</v>
      </c>
    </row>
    <row r="5" spans="1:2" x14ac:dyDescent="0.2">
      <c r="A5" t="s">
        <v>8</v>
      </c>
      <c r="B5" t="s">
        <v>9</v>
      </c>
    </row>
    <row r="6" spans="1:2" x14ac:dyDescent="0.2">
      <c r="A6" t="s">
        <v>10</v>
      </c>
      <c r="B6" t="s">
        <v>11</v>
      </c>
    </row>
    <row r="7" spans="1:2" x14ac:dyDescent="0.2">
      <c r="A7" t="s">
        <v>12</v>
      </c>
      <c r="B7" t="s">
        <v>13</v>
      </c>
    </row>
    <row r="8" spans="1:2" x14ac:dyDescent="0.2">
      <c r="A8" t="s">
        <v>14</v>
      </c>
      <c r="B8" t="s">
        <v>15</v>
      </c>
    </row>
    <row r="9" spans="1:2" x14ac:dyDescent="0.2">
      <c r="A9" t="s">
        <v>16</v>
      </c>
      <c r="B9" t="s">
        <v>17</v>
      </c>
    </row>
    <row r="10" spans="1:2" x14ac:dyDescent="0.2">
      <c r="A10" t="s">
        <v>18</v>
      </c>
      <c r="B10" t="s">
        <v>19</v>
      </c>
    </row>
    <row r="11" spans="1:2" x14ac:dyDescent="0.2">
      <c r="A11" t="s">
        <v>20</v>
      </c>
      <c r="B11" t="s">
        <v>21</v>
      </c>
    </row>
    <row r="12" spans="1:2" x14ac:dyDescent="0.2">
      <c r="A12" t="s">
        <v>22</v>
      </c>
      <c r="B12" t="s">
        <v>23</v>
      </c>
    </row>
    <row r="13" spans="1:2" x14ac:dyDescent="0.2">
      <c r="A13" t="s">
        <v>24</v>
      </c>
      <c r="B13" t="s">
        <v>25</v>
      </c>
    </row>
    <row r="14" spans="1:2" x14ac:dyDescent="0.2">
      <c r="A14" t="s">
        <v>26</v>
      </c>
      <c r="B14" t="s">
        <v>27</v>
      </c>
    </row>
    <row r="15" spans="1:2" x14ac:dyDescent="0.2">
      <c r="A15" t="s">
        <v>28</v>
      </c>
      <c r="B15" t="s">
        <v>29</v>
      </c>
    </row>
    <row r="16" spans="1:2" x14ac:dyDescent="0.2">
      <c r="A16" t="s">
        <v>30</v>
      </c>
      <c r="B16" t="s">
        <v>31</v>
      </c>
    </row>
    <row r="17" spans="1:2" x14ac:dyDescent="0.2">
      <c r="A17" t="s">
        <v>32</v>
      </c>
      <c r="B17" t="s">
        <v>33</v>
      </c>
    </row>
    <row r="18" spans="1:2" x14ac:dyDescent="0.2">
      <c r="A18" t="s">
        <v>34</v>
      </c>
      <c r="B18" t="s">
        <v>35</v>
      </c>
    </row>
    <row r="19" spans="1:2" x14ac:dyDescent="0.2">
      <c r="A19" t="s">
        <v>36</v>
      </c>
      <c r="B19" t="s">
        <v>37</v>
      </c>
    </row>
    <row r="20" spans="1:2" x14ac:dyDescent="0.2">
      <c r="A20" t="s">
        <v>38</v>
      </c>
      <c r="B20" t="s">
        <v>39</v>
      </c>
    </row>
    <row r="21" spans="1:2" x14ac:dyDescent="0.2">
      <c r="A21" t="s">
        <v>40</v>
      </c>
      <c r="B21" t="s">
        <v>41</v>
      </c>
    </row>
    <row r="22" spans="1:2" x14ac:dyDescent="0.2">
      <c r="A22" t="s">
        <v>42</v>
      </c>
      <c r="B22" t="s">
        <v>43</v>
      </c>
    </row>
    <row r="23" spans="1:2" x14ac:dyDescent="0.2">
      <c r="A23" t="s">
        <v>44</v>
      </c>
      <c r="B23" t="s">
        <v>45</v>
      </c>
    </row>
    <row r="24" spans="1:2" x14ac:dyDescent="0.2">
      <c r="A24" t="s">
        <v>46</v>
      </c>
      <c r="B24" t="s">
        <v>47</v>
      </c>
    </row>
    <row r="25" spans="1:2" x14ac:dyDescent="0.2">
      <c r="A25" t="s">
        <v>48</v>
      </c>
      <c r="B25" t="s">
        <v>49</v>
      </c>
    </row>
    <row r="26" spans="1:2" x14ac:dyDescent="0.2">
      <c r="A26" t="s">
        <v>50</v>
      </c>
      <c r="B26" t="s">
        <v>51</v>
      </c>
    </row>
    <row r="27" spans="1:2" x14ac:dyDescent="0.2">
      <c r="A27" t="s">
        <v>52</v>
      </c>
      <c r="B27" t="s">
        <v>53</v>
      </c>
    </row>
    <row r="28" spans="1:2" x14ac:dyDescent="0.2">
      <c r="A28" t="s">
        <v>54</v>
      </c>
      <c r="B28" t="s">
        <v>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New</vt:lpstr>
      <vt:lpstr>Updated</vt:lpstr>
      <vt:lpstr>Regulation groups</vt:lpstr>
      <vt:lpstr>regulation_group_ids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Lavis</dc:creator>
  <cp:lastModifiedBy>Matt Lavis</cp:lastModifiedBy>
  <dcterms:created xsi:type="dcterms:W3CDTF">2018-11-29T17:01:36Z</dcterms:created>
  <dcterms:modified xsi:type="dcterms:W3CDTF">2019-10-06T14:50:17Z</dcterms:modified>
</cp:coreProperties>
</file>