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tariff\create-data\create_reference_data\source\"/>
    </mc:Choice>
  </mc:AlternateContent>
  <xr:revisionPtr revIDLastSave="0" documentId="13_ncr:1_{FC1D4466-878A-4A4D-83A2-014113D7F819}" xr6:coauthVersionLast="36" xr6:coauthVersionMax="36" xr10:uidLastSave="{00000000-0000-0000-0000-000000000000}"/>
  <bookViews>
    <workbookView xWindow="0" yWindow="0" windowWidth="16170" windowHeight="9555" activeTab="1" xr2:uid="{B724F9FD-527C-4A95-969C-B8CCC70DC96A}"/>
  </bookViews>
  <sheets>
    <sheet name="Updated" sheetId="1" r:id="rId1"/>
    <sheet name="New" sheetId="2" r:id="rId2"/>
    <sheet name="Lookups" sheetId="3" r:id="rId3"/>
  </sheets>
  <definedNames>
    <definedName name="application_codes">Lookups!$A$1:$B$9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<sst xmlns="http://schemas.openxmlformats.org/spreadsheetml/2006/main" count="24" uniqueCount="20">
  <si>
    <t>DESCRIPTION</t>
  </si>
  <si>
    <t>APPLICATION_CODE</t>
  </si>
  <si>
    <t>FOOTNOTE_TYPE_ID</t>
  </si>
  <si>
    <t>FC</t>
  </si>
  <si>
    <t>FM</t>
  </si>
  <si>
    <t>JG</t>
  </si>
  <si>
    <t>Footnote applicable specifically to Jersey / Guernsey</t>
  </si>
  <si>
    <t>Footnote to be applied to goods classification</t>
  </si>
  <si>
    <t>Footnote to be applied to measures</t>
  </si>
  <si>
    <t>CN nomenclature</t>
  </si>
  <si>
    <t>TARIC nomenclature</t>
  </si>
  <si>
    <t>Export refund nomenclature</t>
  </si>
  <si>
    <t>Wine reference nomenclature</t>
  </si>
  <si>
    <t>Additional codes</t>
  </si>
  <si>
    <t>CN measures</t>
  </si>
  <si>
    <t>Other measures</t>
  </si>
  <si>
    <t>Meursing Heading</t>
  </si>
  <si>
    <t>Dynamic footnote</t>
  </si>
  <si>
    <t>LOOKUP</t>
  </si>
  <si>
    <t>VALIDITY_START_DATE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</si>
</sst>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/>
    <xf numFmtId="0" fontId="0" fillId="0" borderId="0" xfId="0" applyAlignme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35DA-628F-40A1-97BB-3E7F8D8C3603}">
  <sheetPr codeName="Sheet1"/>
  <dimension ref="A1:E4"/>
  <sheetViews>
    <sheetView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19.140625" style="2" bestFit="1" customWidth="1"/>
    <col min="2" max="2" width="51.7109375" style="2" customWidth="1"/>
    <col min="3" max="4" width="26.5703125" style="3" customWidth="1"/>
    <col min="5" max="16384" width="9.140625" style="1"/>
  </cols>
  <sheetData>
    <row r="1" spans="1:5" x14ac:dyDescent="0.25">
      <c r="A1" s="6" t="s">
        <v>2</v>
      </c>
      <c r="B1" s="7" t="s">
        <v>0</v>
      </c>
      <c r="C1" s="6" t="s">
        <v>1</v>
      </c>
      <c r="D1" s="6" t="s">
        <v>19</v>
      </c>
    </row>
    <row r="2" spans="1:5" x14ac:dyDescent="0.25">
      <c r="A2" s="2" t="s">
        <v>3</v>
      </c>
      <c r="B2" s="2" t="s">
        <v>7</v>
      </c>
      <c r="C2" s="4">
        <v>2</v>
      </c>
      <c r="D2" s="11">
        <v>25569</v>
      </c>
      <c r="E2" t="str">
        <f>VLOOKUP(C2, application_codes, 2, FALSE)</f>
        <v>TARIC nomenclature</v>
      </c>
    </row>
    <row r="3" spans="1:5" x14ac:dyDescent="0.25">
      <c r="A3" s="2" t="s">
        <v>4</v>
      </c>
      <c r="B3" s="2" t="s">
        <v>8</v>
      </c>
      <c r="C3" s="4">
        <v>7</v>
      </c>
      <c r="D3" s="11">
        <v>25569</v>
      </c>
      <c r="E3" t="str">
        <f>VLOOKUP(C3, application_codes, 2, FALSE)</f>
        <v>Other measures</v>
      </c>
    </row>
    <row r="4" spans="1:5" x14ac:dyDescent="0.25">
      <c r="A4" s="2" t="s">
        <v>5</v>
      </c>
      <c r="B4" s="2" t="s">
        <v>6</v>
      </c>
      <c r="C4" s="4">
        <v>7</v>
      </c>
      <c r="D4" s="11">
        <v>25569</v>
      </c>
      <c r="E4" t="str">
        <f>VLOOKUP(C4, application_codes, 2, FALSE)</f>
        <v>Other measures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4BD5-F463-4A11-973E-8749F58C3A6F}">
  <sheetPr codeName="Sheet2"/>
  <dimension ref="A1:E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140625" style="2" bestFit="1" customWidth="1"/>
    <col min="2" max="2" width="48.7109375" bestFit="1" customWidth="1"/>
    <col min="3" max="3" width="19" style="5" bestFit="1" customWidth="1"/>
    <col min="4" max="4" width="33" style="4" customWidth="1"/>
    <col min="5" max="5" width="16.5703125" bestFit="1" customWidth="1"/>
  </cols>
  <sheetData>
    <row r="1" spans="1:5" s="10" customFormat="1" x14ac:dyDescent="0.25">
      <c r="A1" s="6" t="s">
        <v>2</v>
      </c>
      <c r="B1" s="7" t="s">
        <v>0</v>
      </c>
      <c r="C1" s="8" t="s">
        <v>1</v>
      </c>
      <c r="D1" s="6" t="s">
        <v>19</v>
      </c>
      <c r="E1" s="9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21A4D-F973-4159-B722-2060196EE553}">
  <sheetPr codeName="Sheet3"/>
  <dimension ref="A1:B9"/>
  <sheetViews>
    <sheetView workbookViewId="0">
      <selection activeCell="B9" sqref="A1:B9"/>
    </sheetView>
  </sheetViews>
  <sheetFormatPr defaultRowHeight="15" x14ac:dyDescent="0.25"/>
  <sheetData>
    <row r="1" spans="1:2" x14ac:dyDescent="0.25">
      <c r="A1" s="4">
        <v>1</v>
      </c>
      <c r="B1" t="s">
        <v>9</v>
      </c>
    </row>
    <row r="2" spans="1:2" x14ac:dyDescent="0.25">
      <c r="A2" s="4">
        <v>2</v>
      </c>
      <c r="B2" t="s">
        <v>10</v>
      </c>
    </row>
    <row r="3" spans="1:2" x14ac:dyDescent="0.25">
      <c r="A3" s="4">
        <v>3</v>
      </c>
      <c r="B3" t="s">
        <v>11</v>
      </c>
    </row>
    <row r="4" spans="1:2" x14ac:dyDescent="0.25">
      <c r="A4" s="4">
        <v>4</v>
      </c>
      <c r="B4" t="s">
        <v>12</v>
      </c>
    </row>
    <row r="5" spans="1:2" x14ac:dyDescent="0.25">
      <c r="A5" s="4">
        <v>5</v>
      </c>
      <c r="B5" t="s">
        <v>13</v>
      </c>
    </row>
    <row r="6" spans="1:2" x14ac:dyDescent="0.25">
      <c r="A6" s="4">
        <v>6</v>
      </c>
      <c r="B6" t="s">
        <v>14</v>
      </c>
    </row>
    <row r="7" spans="1:2" x14ac:dyDescent="0.25">
      <c r="A7" s="4">
        <v>7</v>
      </c>
      <c r="B7" t="s">
        <v>15</v>
      </c>
    </row>
    <row r="8" spans="1:2" x14ac:dyDescent="0.25">
      <c r="A8" s="4">
        <v>8</v>
      </c>
      <c r="B8" t="s">
        <v>16</v>
      </c>
    </row>
    <row r="9" spans="1:2" x14ac:dyDescent="0.25">
      <c r="A9" s="4">
        <v>9</v>
      </c>
      <c r="B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Updated</vt:lpstr>
      <vt:lpstr>New</vt:lpstr>
      <vt:lpstr>Lookups</vt:lpstr>
      <vt:lpstr>application_codes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Lavis</dc:creator>
  <cp:lastModifiedBy>Matt Lavis</cp:lastModifiedBy>
  <dcterms:created xsi:type="dcterms:W3CDTF">2018-11-29T17:01:36Z</dcterms:created>
  <dcterms:modified xsi:type="dcterms:W3CDTF">2019-02-04T17:39:42Z</dcterms:modified>
</cp:coreProperties>
</file>