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h2562final\DiffEQ\java\"/>
    </mc:Choice>
  </mc:AlternateContent>
  <xr:revisionPtr revIDLastSave="0" documentId="8_{3AA14FDC-4813-4E86-9705-4E7EE476215F}" xr6:coauthVersionLast="40" xr6:coauthVersionMax="40" xr10:uidLastSave="{00000000-0000-0000-0000-000000000000}"/>
  <bookViews>
    <workbookView xWindow="0" yWindow="0" windowWidth="19200" windowHeight="685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I35" i="1" l="1"/>
  <c r="I34" i="1"/>
  <c r="CD32" i="1"/>
  <c r="CH32" i="1" s="1"/>
  <c r="CC32" i="1"/>
  <c r="CG32" i="1" s="1"/>
  <c r="CD31" i="1"/>
  <c r="CH31" i="1" s="1"/>
  <c r="CC31" i="1"/>
  <c r="CG31" i="1" s="1"/>
  <c r="CD30" i="1"/>
  <c r="CF30" i="1" s="1"/>
  <c r="CC30" i="1"/>
  <c r="CG30" i="1" s="1"/>
  <c r="CD29" i="1"/>
  <c r="CH29" i="1" s="1"/>
  <c r="CC29" i="1"/>
  <c r="CG29" i="1" s="1"/>
  <c r="CD28" i="1"/>
  <c r="CF28" i="1" s="1"/>
  <c r="CC28" i="1"/>
  <c r="CE29" i="1" s="1"/>
  <c r="CD27" i="1"/>
  <c r="CH27" i="1" s="1"/>
  <c r="CC27" i="1"/>
  <c r="CG27" i="1" s="1"/>
  <c r="CD26" i="1"/>
  <c r="CF26" i="1" s="1"/>
  <c r="CC26" i="1"/>
  <c r="CE26" i="1" s="1"/>
  <c r="CD25" i="1"/>
  <c r="CH25" i="1" s="1"/>
  <c r="CC25" i="1"/>
  <c r="CG25" i="1" s="1"/>
  <c r="CD24" i="1"/>
  <c r="CF24" i="1" s="1"/>
  <c r="CC24" i="1"/>
  <c r="CG24" i="1" s="1"/>
  <c r="CD23" i="1"/>
  <c r="CH23" i="1" s="1"/>
  <c r="CC23" i="1"/>
  <c r="CG23" i="1" s="1"/>
  <c r="CD22" i="1"/>
  <c r="CF22" i="1" s="1"/>
  <c r="CC22" i="1"/>
  <c r="CE22" i="1" s="1"/>
  <c r="CD21" i="1"/>
  <c r="CH21" i="1" s="1"/>
  <c r="CC21" i="1"/>
  <c r="CG21" i="1" s="1"/>
  <c r="CD20" i="1"/>
  <c r="CF20" i="1" s="1"/>
  <c r="CC20" i="1"/>
  <c r="CE20" i="1" s="1"/>
  <c r="CD19" i="1"/>
  <c r="CH19" i="1" s="1"/>
  <c r="CC19" i="1"/>
  <c r="CG19" i="1" s="1"/>
  <c r="CD18" i="1"/>
  <c r="CF18" i="1" s="1"/>
  <c r="CC18" i="1"/>
  <c r="CE18" i="1" s="1"/>
  <c r="CD17" i="1"/>
  <c r="CH17" i="1" s="1"/>
  <c r="CC17" i="1"/>
  <c r="CG17" i="1" s="1"/>
  <c r="CD16" i="1"/>
  <c r="CH16" i="1" s="1"/>
  <c r="CC16" i="1"/>
  <c r="CE16" i="1" s="1"/>
  <c r="CD15" i="1"/>
  <c r="CH15" i="1" s="1"/>
  <c r="CC15" i="1"/>
  <c r="CG15" i="1" s="1"/>
  <c r="CD14" i="1"/>
  <c r="CF15" i="1" s="1"/>
  <c r="CC14" i="1"/>
  <c r="CE15" i="1" s="1"/>
  <c r="CD13" i="1"/>
  <c r="CH13" i="1" s="1"/>
  <c r="CC13" i="1"/>
  <c r="CG13" i="1" s="1"/>
  <c r="CD12" i="1"/>
  <c r="CF12" i="1" s="1"/>
  <c r="CC12" i="1"/>
  <c r="CE12" i="1" s="1"/>
  <c r="CD11" i="1"/>
  <c r="CH11" i="1" s="1"/>
  <c r="CC11" i="1"/>
  <c r="CG11" i="1" s="1"/>
  <c r="CD10" i="1"/>
  <c r="CH10" i="1" s="1"/>
  <c r="CC10" i="1"/>
  <c r="CE10" i="1" s="1"/>
  <c r="CD9" i="1"/>
  <c r="CH9" i="1" s="1"/>
  <c r="CC9" i="1"/>
  <c r="CG9" i="1" s="1"/>
  <c r="CD8" i="1"/>
  <c r="CF9" i="1" s="1"/>
  <c r="CC8" i="1"/>
  <c r="CE9" i="1" s="1"/>
  <c r="CD7" i="1"/>
  <c r="CH7" i="1" s="1"/>
  <c r="CC7" i="1"/>
  <c r="CG7" i="1" s="1"/>
  <c r="CD6" i="1"/>
  <c r="CF6" i="1" s="1"/>
  <c r="CC6" i="1"/>
  <c r="CE7" i="1" s="1"/>
  <c r="CD5" i="1"/>
  <c r="CH5" i="1" s="1"/>
  <c r="CC5" i="1"/>
  <c r="CG5" i="1" s="1"/>
  <c r="CD4" i="1"/>
  <c r="CF4" i="1" s="1"/>
  <c r="CC4" i="1"/>
  <c r="CG4" i="1" s="1"/>
  <c r="CF3" i="1"/>
  <c r="CE3" i="1"/>
  <c r="CD3" i="1"/>
  <c r="CH3" i="1" s="1"/>
  <c r="CC3" i="1"/>
  <c r="CG3" i="1" s="1"/>
  <c r="CH2" i="1"/>
  <c r="CG2" i="1"/>
  <c r="CD2" i="1"/>
  <c r="CC2" i="1"/>
  <c r="CE5" i="1" l="1"/>
  <c r="CG6" i="1"/>
  <c r="CG10" i="1"/>
  <c r="CE11" i="1"/>
  <c r="CG12" i="1"/>
  <c r="CE13" i="1"/>
  <c r="CG14" i="1"/>
  <c r="CG18" i="1"/>
  <c r="CE19" i="1"/>
  <c r="CG20" i="1"/>
  <c r="CE21" i="1"/>
  <c r="CG22" i="1"/>
  <c r="CG26" i="1"/>
  <c r="CE27" i="1"/>
  <c r="CG28" i="1"/>
  <c r="CE31" i="1"/>
  <c r="CH4" i="1"/>
  <c r="CF5" i="1"/>
  <c r="CH6" i="1"/>
  <c r="CF11" i="1"/>
  <c r="CH12" i="1"/>
  <c r="CF17" i="1"/>
  <c r="CF19" i="1"/>
  <c r="CF23" i="1"/>
  <c r="CF25" i="1"/>
  <c r="CF29" i="1"/>
  <c r="CH30" i="1"/>
  <c r="CE6" i="1"/>
  <c r="CG16" i="1"/>
  <c r="CE17" i="1"/>
  <c r="CE23" i="1"/>
  <c r="CE25" i="1"/>
  <c r="CF7" i="1"/>
  <c r="CH8" i="1"/>
  <c r="CF13" i="1"/>
  <c r="CH14" i="1"/>
  <c r="CH18" i="1"/>
  <c r="CH20" i="1"/>
  <c r="CF21" i="1"/>
  <c r="CH22" i="1"/>
  <c r="CH24" i="1"/>
  <c r="CH26" i="1"/>
  <c r="CF27" i="1"/>
  <c r="CH28" i="1"/>
  <c r="CF31" i="1"/>
  <c r="CE4" i="1"/>
  <c r="CE8" i="1"/>
  <c r="CE14" i="1"/>
  <c r="CE24" i="1"/>
  <c r="CE28" i="1"/>
  <c r="CE30" i="1"/>
  <c r="CE32" i="1"/>
  <c r="CF8" i="1"/>
  <c r="CF10" i="1"/>
  <c r="CF14" i="1"/>
  <c r="CF16" i="1"/>
  <c r="CF32" i="1"/>
  <c r="CG8" i="1"/>
</calcChain>
</file>

<file path=xl/sharedStrings.xml><?xml version="1.0" encoding="utf-8"?>
<sst xmlns="http://schemas.openxmlformats.org/spreadsheetml/2006/main" count="72" uniqueCount="37">
  <si>
    <t>time</t>
  </si>
  <si>
    <t>Armstrong/Hefner</t>
  </si>
  <si>
    <t>Brown</t>
  </si>
  <si>
    <t>Caldwell</t>
  </si>
  <si>
    <t>Cloudman</t>
  </si>
  <si>
    <t>Field</t>
  </si>
  <si>
    <t>Fitten</t>
  </si>
  <si>
    <t>Folk</t>
  </si>
  <si>
    <t>Freeman</t>
  </si>
  <si>
    <t>Glenn</t>
  </si>
  <si>
    <t>Hanson</t>
  </si>
  <si>
    <t>Harris</t>
  </si>
  <si>
    <t>Harrison</t>
  </si>
  <si>
    <t>Hopkins</t>
  </si>
  <si>
    <t>Howell</t>
  </si>
  <si>
    <t>Matheson</t>
  </si>
  <si>
    <t>Montag</t>
  </si>
  <si>
    <t>Perry</t>
  </si>
  <si>
    <t>Smith</t>
  </si>
  <si>
    <t>Towers</t>
  </si>
  <si>
    <t>Time</t>
  </si>
  <si>
    <t>East infected</t>
  </si>
  <si>
    <t>West infected</t>
  </si>
  <si>
    <t>E I'</t>
  </si>
  <si>
    <t>W I'</t>
  </si>
  <si>
    <t>E relative I</t>
  </si>
  <si>
    <t>W relative I</t>
  </si>
  <si>
    <t>INITIAL INFECTION: 10 in smith</t>
  </si>
  <si>
    <t>Dorm</t>
  </si>
  <si>
    <t>peak time</t>
  </si>
  <si>
    <t>e/w</t>
  </si>
  <si>
    <t>E uninfected</t>
  </si>
  <si>
    <t>Arm/hef</t>
  </si>
  <si>
    <t>W</t>
  </si>
  <si>
    <t>W uninfected</t>
  </si>
  <si>
    <t>E</t>
  </si>
  <si>
    <t>Gamma = 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</si>
</sst>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output!$CC$1</c:f>
              <c:strCache>
                <c:ptCount val="1"/>
                <c:pt idx="0">
                  <c:v>East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output!$CC$2:$CC$32</c:f>
              <c:numCache>
                <c:formatCode>General</c:formatCode>
                <c:ptCount val="31"/>
                <c:pt idx="0">
                  <c:v>10</c:v>
                </c:pt>
                <c:pt idx="1">
                  <c:v>18.736678584538172</c:v>
                </c:pt>
                <c:pt idx="2">
                  <c:v>34.364544165538788</c:v>
                </c:pt>
                <c:pt idx="3">
                  <c:v>61.198829641547015</c:v>
                </c:pt>
                <c:pt idx="4">
                  <c:v>105.52390316984201</c:v>
                </c:pt>
                <c:pt idx="5">
                  <c:v>176.7071370832191</c:v>
                </c:pt>
                <c:pt idx="6">
                  <c:v>286.19536204045409</c:v>
                </c:pt>
                <c:pt idx="7">
                  <c:v>434.61930898063952</c:v>
                </c:pt>
                <c:pt idx="8">
                  <c:v>587.99467889474226</c:v>
                </c:pt>
                <c:pt idx="9">
                  <c:v>686.01298316400243</c:v>
                </c:pt>
                <c:pt idx="10">
                  <c:v>696.70572391419489</c:v>
                </c:pt>
                <c:pt idx="11">
                  <c:v>637.68957676368814</c:v>
                </c:pt>
                <c:pt idx="12">
                  <c:v>544.82435789376768</c:v>
                </c:pt>
                <c:pt idx="13">
                  <c:v>445.64429946374457</c:v>
                </c:pt>
                <c:pt idx="14">
                  <c:v>354.62803888671937</c:v>
                </c:pt>
                <c:pt idx="15">
                  <c:v>277.24597227110058</c:v>
                </c:pt>
                <c:pt idx="16">
                  <c:v>214.22823535823818</c:v>
                </c:pt>
                <c:pt idx="17">
                  <c:v>164.22819511205245</c:v>
                </c:pt>
                <c:pt idx="18">
                  <c:v>125.2095742320063</c:v>
                </c:pt>
                <c:pt idx="19">
                  <c:v>95.093165215412824</c:v>
                </c:pt>
                <c:pt idx="20">
                  <c:v>72.021375313008548</c:v>
                </c:pt>
                <c:pt idx="21">
                  <c:v>54.438513783728943</c:v>
                </c:pt>
                <c:pt idx="22">
                  <c:v>41.088363395640087</c:v>
                </c:pt>
                <c:pt idx="23">
                  <c:v>30.979015817660411</c:v>
                </c:pt>
                <c:pt idx="24">
                  <c:v>23.338593554143948</c:v>
                </c:pt>
                <c:pt idx="25">
                  <c:v>17.572328117526499</c:v>
                </c:pt>
                <c:pt idx="26">
                  <c:v>13.225045918336921</c:v>
                </c:pt>
                <c:pt idx="27">
                  <c:v>9.9500885052193553</c:v>
                </c:pt>
                <c:pt idx="28">
                  <c:v>7.4843601285717423</c:v>
                </c:pt>
                <c:pt idx="29">
                  <c:v>5.6286894803927146</c:v>
                </c:pt>
                <c:pt idx="30">
                  <c:v>4.2325771279986792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D-4212-9C3E-0576FB40EBE2}"/>
            </c:ext>
          </c:extLst>
        </c:ser>
        <c:ser>
          <c:idx val="1"/>
          <c:order val="1"/>
          <c:tx>
            <c:strRef>
              <c:f>output!$CD$1</c:f>
              <c:strCache>
                <c:ptCount val="1"/>
                <c:pt idx="0">
                  <c:v>West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output!$CD$2:$CD$32</c:f>
              <c:numCache>
                <c:formatCode>General</c:formatCode>
                <c:ptCount val="31"/>
                <c:pt idx="0">
                  <c:v>0</c:v>
                </c:pt>
                <c:pt idx="1">
                  <c:v>6.1929602233966589E-2</c:v>
                </c:pt>
                <c:pt idx="2">
                  <c:v>0.26005412848537868</c:v>
                </c:pt>
                <c:pt idx="3">
                  <c:v>0.80511173522251211</c:v>
                </c:pt>
                <c:pt idx="4">
                  <c:v>2.1773298352330608</c:v>
                </c:pt>
                <c:pt idx="5">
                  <c:v>5.4143748197435899</c:v>
                </c:pt>
                <c:pt idx="6">
                  <c:v>12.601690996106329</c:v>
                </c:pt>
                <c:pt idx="7">
                  <c:v>27.437341658464419</c:v>
                </c:pt>
                <c:pt idx="8">
                  <c:v>55.120816635810804</c:v>
                </c:pt>
                <c:pt idx="9">
                  <c:v>99.978009089337192</c:v>
                </c:pt>
                <c:pt idx="10">
                  <c:v>159.86257299569732</c:v>
                </c:pt>
                <c:pt idx="11">
                  <c:v>221.29366664990772</c:v>
                </c:pt>
                <c:pt idx="12">
                  <c:v>264.61082119231361</c:v>
                </c:pt>
                <c:pt idx="13">
                  <c:v>278.07354677154279</c:v>
                </c:pt>
                <c:pt idx="14">
                  <c:v>264.33037796510939</c:v>
                </c:pt>
                <c:pt idx="15">
                  <c:v>234.00123772440662</c:v>
                </c:pt>
                <c:pt idx="16">
                  <c:v>197.41866030496507</c:v>
                </c:pt>
                <c:pt idx="17">
                  <c:v>161.30259129852723</c:v>
                </c:pt>
                <c:pt idx="18">
                  <c:v>128.99678534649161</c:v>
                </c:pt>
                <c:pt idx="19">
                  <c:v>101.6684346322029</c:v>
                </c:pt>
                <c:pt idx="20">
                  <c:v>79.325559308406696</c:v>
                </c:pt>
                <c:pt idx="21">
                  <c:v>61.45474896611821</c:v>
                </c:pt>
                <c:pt idx="22">
                  <c:v>47.368689417432726</c:v>
                </c:pt>
                <c:pt idx="23">
                  <c:v>36.377125833244591</c:v>
                </c:pt>
                <c:pt idx="24">
                  <c:v>27.86084646207977</c:v>
                </c:pt>
                <c:pt idx="25">
                  <c:v>21.295857936143541</c:v>
                </c:pt>
                <c:pt idx="26">
                  <c:v>16.253712986283389</c:v>
                </c:pt>
                <c:pt idx="27">
                  <c:v>12.391644867021592</c:v>
                </c:pt>
                <c:pt idx="28">
                  <c:v>9.43939343652867</c:v>
                </c:pt>
                <c:pt idx="29">
                  <c:v>7.1859969253998424</c:v>
                </c:pt>
                <c:pt idx="30">
                  <c:v>5.4679469973427457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D-4212-9C3E-0576FB40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11328"/>
        <c:axId val="518709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output!$CE$1</c15:sqref>
                        </c15:formulaRef>
                      </c:ext>
                    </c:extLst>
                    <c:strCache>
                      <c:ptCount val="1"/>
                      <c:pt idx="0">
                        <c:v>E I'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output!$CE$2:$CE$32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8.736678584538172</c:v>
                      </c:pt>
                      <c:pt idx="2">
                        <c:v>15.627865581000616</c:v>
                      </c:pt>
                      <c:pt idx="3">
                        <c:v>26.834285476008226</c:v>
                      </c:pt>
                      <c:pt idx="4">
                        <c:v>44.325073528295</c:v>
                      </c:pt>
                      <c:pt idx="5">
                        <c:v>71.18323391337708</c:v>
                      </c:pt>
                      <c:pt idx="6">
                        <c:v>109.48822495723499</c:v>
                      </c:pt>
                      <c:pt idx="7">
                        <c:v>148.42394694018543</c:v>
                      </c:pt>
                      <c:pt idx="8">
                        <c:v>153.37536991410275</c:v>
                      </c:pt>
                      <c:pt idx="9">
                        <c:v>98.01830426926017</c:v>
                      </c:pt>
                      <c:pt idx="10">
                        <c:v>10.692740750192456</c:v>
                      </c:pt>
                      <c:pt idx="11">
                        <c:v>-59.016147150506754</c:v>
                      </c:pt>
                      <c:pt idx="12">
                        <c:v>-92.865218869920454</c:v>
                      </c:pt>
                      <c:pt idx="13">
                        <c:v>-99.180058430023109</c:v>
                      </c:pt>
                      <c:pt idx="14">
                        <c:v>-91.016260577025207</c:v>
                      </c:pt>
                      <c:pt idx="15">
                        <c:v>-77.382066615618783</c:v>
                      </c:pt>
                      <c:pt idx="16">
                        <c:v>-63.017736912862404</c:v>
                      </c:pt>
                      <c:pt idx="17">
                        <c:v>-50.000040246185733</c:v>
                      </c:pt>
                      <c:pt idx="18">
                        <c:v>-39.018620880046143</c:v>
                      </c:pt>
                      <c:pt idx="19">
                        <c:v>-30.116409016593479</c:v>
                      </c:pt>
                      <c:pt idx="20">
                        <c:v>-23.071789902404277</c:v>
                      </c:pt>
                      <c:pt idx="21">
                        <c:v>-17.582861529279604</c:v>
                      </c:pt>
                      <c:pt idx="22">
                        <c:v>-13.350150388088856</c:v>
                      </c:pt>
                      <c:pt idx="23">
                        <c:v>-10.109347577979676</c:v>
                      </c:pt>
                      <c:pt idx="24">
                        <c:v>-7.6404222635164629</c:v>
                      </c:pt>
                      <c:pt idx="25">
                        <c:v>-5.7662654366174486</c:v>
                      </c:pt>
                      <c:pt idx="26">
                        <c:v>-4.3472821991895785</c:v>
                      </c:pt>
                      <c:pt idx="27">
                        <c:v>-3.2749574131175656</c:v>
                      </c:pt>
                      <c:pt idx="28">
                        <c:v>-2.465728376647613</c:v>
                      </c:pt>
                      <c:pt idx="29">
                        <c:v>-1.8556706481790277</c:v>
                      </c:pt>
                      <c:pt idx="30">
                        <c:v>-1.3961123523940353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8D-4212-9C3E-0576FB40EB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output!$CF$1</c15:sqref>
                        </c15:formulaRef>
                      </c:ext>
                    </c:extLst>
                    <c:strCache>
                      <c:ptCount val="1"/>
                      <c:pt idx="0">
                        <c:v>W I'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output!$CF$2:$CF$32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6.1929602233966589E-2</c:v>
                      </c:pt>
                      <c:pt idx="2">
                        <c:v>0.19812452625141208</c:v>
                      </c:pt>
                      <c:pt idx="3">
                        <c:v>0.54505760673713344</c:v>
                      </c:pt>
                      <c:pt idx="4">
                        <c:v>1.3722181000105487</c:v>
                      </c:pt>
                      <c:pt idx="5">
                        <c:v>3.2370449845105291</c:v>
                      </c:pt>
                      <c:pt idx="6">
                        <c:v>7.1873161763627396</c:v>
                      </c:pt>
                      <c:pt idx="7">
                        <c:v>14.835650662358089</c:v>
                      </c:pt>
                      <c:pt idx="8">
                        <c:v>27.683474977346386</c:v>
                      </c:pt>
                      <c:pt idx="9">
                        <c:v>44.857192453526388</c:v>
                      </c:pt>
                      <c:pt idx="10">
                        <c:v>59.884563906360128</c:v>
                      </c:pt>
                      <c:pt idx="11">
                        <c:v>61.4310936542104</c:v>
                      </c:pt>
                      <c:pt idx="12">
                        <c:v>43.317154542405888</c:v>
                      </c:pt>
                      <c:pt idx="13">
                        <c:v>13.462725579229186</c:v>
                      </c:pt>
                      <c:pt idx="14">
                        <c:v>-13.743168806433403</c:v>
                      </c:pt>
                      <c:pt idx="15">
                        <c:v>-30.32914024070277</c:v>
                      </c:pt>
                      <c:pt idx="16">
                        <c:v>-36.582577419441549</c:v>
                      </c:pt>
                      <c:pt idx="17">
                        <c:v>-36.11606900643784</c:v>
                      </c:pt>
                      <c:pt idx="18">
                        <c:v>-32.305805952035627</c:v>
                      </c:pt>
                      <c:pt idx="19">
                        <c:v>-27.328350714288703</c:v>
                      </c:pt>
                      <c:pt idx="20">
                        <c:v>-22.342875323796207</c:v>
                      </c:pt>
                      <c:pt idx="21">
                        <c:v>-17.870810342288486</c:v>
                      </c:pt>
                      <c:pt idx="22">
                        <c:v>-14.086059548685483</c:v>
                      </c:pt>
                      <c:pt idx="23">
                        <c:v>-10.991563584188135</c:v>
                      </c:pt>
                      <c:pt idx="24">
                        <c:v>-8.5162793711648206</c:v>
                      </c:pt>
                      <c:pt idx="25">
                        <c:v>-6.5649885259362293</c:v>
                      </c:pt>
                      <c:pt idx="26">
                        <c:v>-5.0421449498601518</c:v>
                      </c:pt>
                      <c:pt idx="27">
                        <c:v>-3.8620681192617976</c:v>
                      </c:pt>
                      <c:pt idx="28">
                        <c:v>-2.9522514304929217</c:v>
                      </c:pt>
                      <c:pt idx="29">
                        <c:v>-2.2533965111288277</c:v>
                      </c:pt>
                      <c:pt idx="30">
                        <c:v>-1.7180499280570967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8D-4212-9C3E-0576FB40EB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output!$CG$1</c15:sqref>
                        </c15:formulaRef>
                      </c:ext>
                    </c:extLst>
                    <c:strCache>
                      <c:ptCount val="1"/>
                      <c:pt idx="0">
                        <c:v>E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output!$CG$2:$CG$32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4.6598322460391422E-3</c:v>
                      </c:pt>
                      <c:pt idx="1">
                        <c:v>8.7309779051902014E-3</c:v>
                      </c:pt>
                      <c:pt idx="2">
                        <c:v>1.6013301102301394E-2</c:v>
                      </c:pt>
                      <c:pt idx="3">
                        <c:v>2.8517627978353687E-2</c:v>
                      </c:pt>
                      <c:pt idx="4">
                        <c:v>4.9172368671874189E-2</c:v>
                      </c:pt>
                      <c:pt idx="5">
                        <c:v>8.2342561548564355E-2</c:v>
                      </c:pt>
                      <c:pt idx="6">
                        <c:v>0.13336223767029548</c:v>
                      </c:pt>
                      <c:pt idx="7">
                        <c:v>0.20252530707392336</c:v>
                      </c:pt>
                      <c:pt idx="8">
                        <c:v>0.27399565652131513</c:v>
                      </c:pt>
                      <c:pt idx="9">
                        <c:v>0.31967054201491257</c:v>
                      </c:pt>
                      <c:pt idx="10">
                        <c:v>0.32465317982954095</c:v>
                      </c:pt>
                      <c:pt idx="11">
                        <c:v>0.2971526452766487</c:v>
                      </c:pt>
                      <c:pt idx="12">
                        <c:v>0.25387901113409489</c:v>
                      </c:pt>
                      <c:pt idx="13">
                        <c:v>0.20766276769046813</c:v>
                      </c:pt>
                      <c:pt idx="14">
                        <c:v>0.16525071709539579</c:v>
                      </c:pt>
                      <c:pt idx="15">
                        <c:v>0.12919197216733486</c:v>
                      </c:pt>
                      <c:pt idx="16">
                        <c:v>9.9826763913438102E-2</c:v>
                      </c:pt>
                      <c:pt idx="17">
                        <c:v>7.6527583929194995E-2</c:v>
                      </c:pt>
                      <c:pt idx="18">
                        <c:v>5.8345561151913472E-2</c:v>
                      </c:pt>
                      <c:pt idx="19">
                        <c:v>4.4311819764870843E-2</c:v>
                      </c:pt>
                      <c:pt idx="20">
                        <c:v>3.356075270876447E-2</c:v>
                      </c:pt>
                      <c:pt idx="21">
                        <c:v>2.5367434195586645E-2</c:v>
                      </c:pt>
                      <c:pt idx="22">
                        <c:v>1.9146488068797804E-2</c:v>
                      </c:pt>
                      <c:pt idx="23">
                        <c:v>1.4435701685769063E-2</c:v>
                      </c:pt>
                      <c:pt idx="24">
                        <c:v>1.0875393082080125E-2</c:v>
                      </c:pt>
                      <c:pt idx="25">
                        <c:v>8.1884101200030285E-3</c:v>
                      </c:pt>
                      <c:pt idx="26">
                        <c:v>6.1626495425614733E-3</c:v>
                      </c:pt>
                      <c:pt idx="27">
                        <c:v>4.6365743267564562E-3</c:v>
                      </c:pt>
                      <c:pt idx="28">
                        <c:v>3.4875862668088268E-3</c:v>
                      </c:pt>
                      <c:pt idx="29">
                        <c:v>2.6228748743675279E-3</c:v>
                      </c:pt>
                      <c:pt idx="30">
                        <c:v>1.9723099384895987E-3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D8D-4212-9C3E-0576FB40EB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output!$CH$1</c15:sqref>
                        </c15:formulaRef>
                      </c:ext>
                    </c:extLst>
                    <c:strCache>
                      <c:ptCount val="1"/>
                      <c:pt idx="0">
                        <c:v>W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output!$CH$2:$CH$32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6.9272485720320569E-5</c:v>
                      </c:pt>
                      <c:pt idx="2">
                        <c:v>2.9088828689639672E-4</c:v>
                      </c:pt>
                      <c:pt idx="3">
                        <c:v>9.0057241076343638E-4</c:v>
                      </c:pt>
                      <c:pt idx="4">
                        <c:v>2.4354919857193075E-3</c:v>
                      </c:pt>
                      <c:pt idx="5">
                        <c:v>6.0563476730912643E-3</c:v>
                      </c:pt>
                      <c:pt idx="6">
                        <c:v>1.409585122606972E-2</c:v>
                      </c:pt>
                      <c:pt idx="7">
                        <c:v>3.0690538767857291E-2</c:v>
                      </c:pt>
                      <c:pt idx="8">
                        <c:v>6.1656394447215664E-2</c:v>
                      </c:pt>
                      <c:pt idx="9">
                        <c:v>0.11183222493214451</c:v>
                      </c:pt>
                      <c:pt idx="10">
                        <c:v>0.17881719574462787</c:v>
                      </c:pt>
                      <c:pt idx="11">
                        <c:v>0.24753206560392363</c:v>
                      </c:pt>
                      <c:pt idx="12">
                        <c:v>0.29598525860437763</c:v>
                      </c:pt>
                      <c:pt idx="13">
                        <c:v>0.31104423576235213</c:v>
                      </c:pt>
                      <c:pt idx="14">
                        <c:v>0.29567156371936176</c:v>
                      </c:pt>
                      <c:pt idx="15">
                        <c:v>0.26174635092215504</c:v>
                      </c:pt>
                      <c:pt idx="16">
                        <c:v>0.22082624195186248</c:v>
                      </c:pt>
                      <c:pt idx="17">
                        <c:v>0.18042795447262555</c:v>
                      </c:pt>
                      <c:pt idx="18">
                        <c:v>0.14429170620412932</c:v>
                      </c:pt>
                      <c:pt idx="19">
                        <c:v>0.11372308124407483</c:v>
                      </c:pt>
                      <c:pt idx="20">
                        <c:v>8.8731050680544404E-2</c:v>
                      </c:pt>
                      <c:pt idx="21">
                        <c:v>6.8741329939729548E-2</c:v>
                      </c:pt>
                      <c:pt idx="22">
                        <c:v>5.2985111205182019E-2</c:v>
                      </c:pt>
                      <c:pt idx="23">
                        <c:v>4.0690297352622584E-2</c:v>
                      </c:pt>
                      <c:pt idx="24">
                        <c:v>3.1164257787561263E-2</c:v>
                      </c:pt>
                      <c:pt idx="25">
                        <c:v>2.3820870174657206E-2</c:v>
                      </c:pt>
                      <c:pt idx="26">
                        <c:v>1.8180887009265536E-2</c:v>
                      </c:pt>
                      <c:pt idx="27">
                        <c:v>1.386090029868187E-2</c:v>
                      </c:pt>
                      <c:pt idx="28">
                        <c:v>1.0558605633700972E-2</c:v>
                      </c:pt>
                      <c:pt idx="29">
                        <c:v>8.0380278807604504E-3</c:v>
                      </c:pt>
                      <c:pt idx="30">
                        <c:v>6.1162718091082166E-3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8D-4212-9C3E-0576FB40EBE2}"/>
                  </c:ext>
                </c:extLst>
              </c15:ser>
            </c15:filteredLineSeries>
          </c:ext>
        </c:extLst>
      </c:lineChart>
      <c:catAx>
        <c:axId val="5187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9360"/>
        <c:crosses val="autoZero"/>
        <c:auto val="1"/>
        <c:lblAlgn val="ctr"/>
        <c:lblOffset val="100"/>
        <c:noMultiLvlLbl val="0"/>
      </c:catAx>
      <c:valAx>
        <c:axId val="518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output!$CE$1</c:f>
              <c:strCache>
                <c:ptCount val="1"/>
                <c:pt idx="0">
                  <c:v>E I'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output!$CE$2:$CE$32</c:f>
              <c:numCache>
                <c:formatCode>General</c:formatCode>
                <c:ptCount val="31"/>
                <c:pt idx="0">
                  <c:v>0</c:v>
                </c:pt>
                <c:pt idx="1">
                  <c:v>8.736678584538172</c:v>
                </c:pt>
                <c:pt idx="2">
                  <c:v>15.627865581000616</c:v>
                </c:pt>
                <c:pt idx="3">
                  <c:v>26.834285476008226</c:v>
                </c:pt>
                <c:pt idx="4">
                  <c:v>44.325073528295</c:v>
                </c:pt>
                <c:pt idx="5">
                  <c:v>71.18323391337708</c:v>
                </c:pt>
                <c:pt idx="6">
                  <c:v>109.48822495723499</c:v>
                </c:pt>
                <c:pt idx="7">
                  <c:v>148.42394694018543</c:v>
                </c:pt>
                <c:pt idx="8">
                  <c:v>153.37536991410275</c:v>
                </c:pt>
                <c:pt idx="9">
                  <c:v>98.01830426926017</c:v>
                </c:pt>
                <c:pt idx="10">
                  <c:v>10.692740750192456</c:v>
                </c:pt>
                <c:pt idx="11">
                  <c:v>-59.016147150506754</c:v>
                </c:pt>
                <c:pt idx="12">
                  <c:v>-92.865218869920454</c:v>
                </c:pt>
                <c:pt idx="13">
                  <c:v>-99.180058430023109</c:v>
                </c:pt>
                <c:pt idx="14">
                  <c:v>-91.016260577025207</c:v>
                </c:pt>
                <c:pt idx="15">
                  <c:v>-77.382066615618783</c:v>
                </c:pt>
                <c:pt idx="16">
                  <c:v>-63.017736912862404</c:v>
                </c:pt>
                <c:pt idx="17">
                  <c:v>-50.000040246185733</c:v>
                </c:pt>
                <c:pt idx="18">
                  <c:v>-39.018620880046143</c:v>
                </c:pt>
                <c:pt idx="19">
                  <c:v>-30.116409016593479</c:v>
                </c:pt>
                <c:pt idx="20">
                  <c:v>-23.071789902404277</c:v>
                </c:pt>
                <c:pt idx="21">
                  <c:v>-17.582861529279604</c:v>
                </c:pt>
                <c:pt idx="22">
                  <c:v>-13.350150388088856</c:v>
                </c:pt>
                <c:pt idx="23">
                  <c:v>-10.109347577979676</c:v>
                </c:pt>
                <c:pt idx="24">
                  <c:v>-7.6404222635164629</c:v>
                </c:pt>
                <c:pt idx="25">
                  <c:v>-5.7662654366174486</c:v>
                </c:pt>
                <c:pt idx="26">
                  <c:v>-4.3472821991895785</c:v>
                </c:pt>
                <c:pt idx="27">
                  <c:v>-3.2749574131175656</c:v>
                </c:pt>
                <c:pt idx="28">
                  <c:v>-2.465728376647613</c:v>
                </c:pt>
                <c:pt idx="29">
                  <c:v>-1.8556706481790277</c:v>
                </c:pt>
                <c:pt idx="30">
                  <c:v>-1.3961123523940353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F-414B-A8F4-C6338DBBAD7B}"/>
            </c:ext>
          </c:extLst>
        </c:ser>
        <c:ser>
          <c:idx val="3"/>
          <c:order val="3"/>
          <c:tx>
            <c:strRef>
              <c:f>output!$CF$1</c:f>
              <c:strCache>
                <c:ptCount val="1"/>
                <c:pt idx="0">
                  <c:v>W I'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output!$CF$2:$CF$32</c:f>
              <c:numCache>
                <c:formatCode>General</c:formatCode>
                <c:ptCount val="31"/>
                <c:pt idx="0">
                  <c:v>0</c:v>
                </c:pt>
                <c:pt idx="1">
                  <c:v>6.1929602233966589E-2</c:v>
                </c:pt>
                <c:pt idx="2">
                  <c:v>0.19812452625141208</c:v>
                </c:pt>
                <c:pt idx="3">
                  <c:v>0.54505760673713344</c:v>
                </c:pt>
                <c:pt idx="4">
                  <c:v>1.3722181000105487</c:v>
                </c:pt>
                <c:pt idx="5">
                  <c:v>3.2370449845105291</c:v>
                </c:pt>
                <c:pt idx="6">
                  <c:v>7.1873161763627396</c:v>
                </c:pt>
                <c:pt idx="7">
                  <c:v>14.835650662358089</c:v>
                </c:pt>
                <c:pt idx="8">
                  <c:v>27.683474977346386</c:v>
                </c:pt>
                <c:pt idx="9">
                  <c:v>44.857192453526388</c:v>
                </c:pt>
                <c:pt idx="10">
                  <c:v>59.884563906360128</c:v>
                </c:pt>
                <c:pt idx="11">
                  <c:v>61.4310936542104</c:v>
                </c:pt>
                <c:pt idx="12">
                  <c:v>43.317154542405888</c:v>
                </c:pt>
                <c:pt idx="13">
                  <c:v>13.462725579229186</c:v>
                </c:pt>
                <c:pt idx="14">
                  <c:v>-13.743168806433403</c:v>
                </c:pt>
                <c:pt idx="15">
                  <c:v>-30.32914024070277</c:v>
                </c:pt>
                <c:pt idx="16">
                  <c:v>-36.582577419441549</c:v>
                </c:pt>
                <c:pt idx="17">
                  <c:v>-36.11606900643784</c:v>
                </c:pt>
                <c:pt idx="18">
                  <c:v>-32.305805952035627</c:v>
                </c:pt>
                <c:pt idx="19">
                  <c:v>-27.328350714288703</c:v>
                </c:pt>
                <c:pt idx="20">
                  <c:v>-22.342875323796207</c:v>
                </c:pt>
                <c:pt idx="21">
                  <c:v>-17.870810342288486</c:v>
                </c:pt>
                <c:pt idx="22">
                  <c:v>-14.086059548685483</c:v>
                </c:pt>
                <c:pt idx="23">
                  <c:v>-10.991563584188135</c:v>
                </c:pt>
                <c:pt idx="24">
                  <c:v>-8.5162793711648206</c:v>
                </c:pt>
                <c:pt idx="25">
                  <c:v>-6.5649885259362293</c:v>
                </c:pt>
                <c:pt idx="26">
                  <c:v>-5.0421449498601518</c:v>
                </c:pt>
                <c:pt idx="27">
                  <c:v>-3.8620681192617976</c:v>
                </c:pt>
                <c:pt idx="28">
                  <c:v>-2.9522514304929217</c:v>
                </c:pt>
                <c:pt idx="29">
                  <c:v>-2.2533965111288277</c:v>
                </c:pt>
                <c:pt idx="30">
                  <c:v>-1.7180499280570967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F-414B-A8F4-C6338DBB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11328"/>
        <c:axId val="51870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18.736678584538172</c:v>
                      </c:pt>
                      <c:pt idx="2">
                        <c:v>34.364544165538788</c:v>
                      </c:pt>
                      <c:pt idx="3">
                        <c:v>61.198829641547015</c:v>
                      </c:pt>
                      <c:pt idx="4">
                        <c:v>105.52390316984201</c:v>
                      </c:pt>
                      <c:pt idx="5">
                        <c:v>176.7071370832191</c:v>
                      </c:pt>
                      <c:pt idx="6">
                        <c:v>286.19536204045409</c:v>
                      </c:pt>
                      <c:pt idx="7">
                        <c:v>434.61930898063952</c:v>
                      </c:pt>
                      <c:pt idx="8">
                        <c:v>587.99467889474226</c:v>
                      </c:pt>
                      <c:pt idx="9">
                        <c:v>686.01298316400243</c:v>
                      </c:pt>
                      <c:pt idx="10">
                        <c:v>696.70572391419489</c:v>
                      </c:pt>
                      <c:pt idx="11">
                        <c:v>637.68957676368814</c:v>
                      </c:pt>
                      <c:pt idx="12">
                        <c:v>544.82435789376768</c:v>
                      </c:pt>
                      <c:pt idx="13">
                        <c:v>445.64429946374457</c:v>
                      </c:pt>
                      <c:pt idx="14">
                        <c:v>354.62803888671937</c:v>
                      </c:pt>
                      <c:pt idx="15">
                        <c:v>277.24597227110058</c:v>
                      </c:pt>
                      <c:pt idx="16">
                        <c:v>214.22823535823818</c:v>
                      </c:pt>
                      <c:pt idx="17">
                        <c:v>164.22819511205245</c:v>
                      </c:pt>
                      <c:pt idx="18">
                        <c:v>125.2095742320063</c:v>
                      </c:pt>
                      <c:pt idx="19">
                        <c:v>95.093165215412824</c:v>
                      </c:pt>
                      <c:pt idx="20">
                        <c:v>72.021375313008548</c:v>
                      </c:pt>
                      <c:pt idx="21">
                        <c:v>54.438513783728943</c:v>
                      </c:pt>
                      <c:pt idx="22">
                        <c:v>41.088363395640087</c:v>
                      </c:pt>
                      <c:pt idx="23">
                        <c:v>30.979015817660411</c:v>
                      </c:pt>
                      <c:pt idx="24">
                        <c:v>23.338593554143948</c:v>
                      </c:pt>
                      <c:pt idx="25">
                        <c:v>17.572328117526499</c:v>
                      </c:pt>
                      <c:pt idx="26">
                        <c:v>13.225045918336921</c:v>
                      </c:pt>
                      <c:pt idx="27">
                        <c:v>9.9500885052193553</c:v>
                      </c:pt>
                      <c:pt idx="28">
                        <c:v>7.4843601285717423</c:v>
                      </c:pt>
                      <c:pt idx="29">
                        <c:v>5.6286894803927146</c:v>
                      </c:pt>
                      <c:pt idx="30">
                        <c:v>4.2325771279986792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6F-414B-A8F4-C6338DBBAD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6.1929602233966589E-2</c:v>
                      </c:pt>
                      <c:pt idx="2">
                        <c:v>0.26005412848537868</c:v>
                      </c:pt>
                      <c:pt idx="3">
                        <c:v>0.80511173522251211</c:v>
                      </c:pt>
                      <c:pt idx="4">
                        <c:v>2.1773298352330608</c:v>
                      </c:pt>
                      <c:pt idx="5">
                        <c:v>5.4143748197435899</c:v>
                      </c:pt>
                      <c:pt idx="6">
                        <c:v>12.601690996106329</c:v>
                      </c:pt>
                      <c:pt idx="7">
                        <c:v>27.437341658464419</c:v>
                      </c:pt>
                      <c:pt idx="8">
                        <c:v>55.120816635810804</c:v>
                      </c:pt>
                      <c:pt idx="9">
                        <c:v>99.978009089337192</c:v>
                      </c:pt>
                      <c:pt idx="10">
                        <c:v>159.86257299569732</c:v>
                      </c:pt>
                      <c:pt idx="11">
                        <c:v>221.29366664990772</c:v>
                      </c:pt>
                      <c:pt idx="12">
                        <c:v>264.61082119231361</c:v>
                      </c:pt>
                      <c:pt idx="13">
                        <c:v>278.07354677154279</c:v>
                      </c:pt>
                      <c:pt idx="14">
                        <c:v>264.33037796510939</c:v>
                      </c:pt>
                      <c:pt idx="15">
                        <c:v>234.00123772440662</c:v>
                      </c:pt>
                      <c:pt idx="16">
                        <c:v>197.41866030496507</c:v>
                      </c:pt>
                      <c:pt idx="17">
                        <c:v>161.30259129852723</c:v>
                      </c:pt>
                      <c:pt idx="18">
                        <c:v>128.99678534649161</c:v>
                      </c:pt>
                      <c:pt idx="19">
                        <c:v>101.6684346322029</c:v>
                      </c:pt>
                      <c:pt idx="20">
                        <c:v>79.325559308406696</c:v>
                      </c:pt>
                      <c:pt idx="21">
                        <c:v>61.45474896611821</c:v>
                      </c:pt>
                      <c:pt idx="22">
                        <c:v>47.368689417432726</c:v>
                      </c:pt>
                      <c:pt idx="23">
                        <c:v>36.377125833244591</c:v>
                      </c:pt>
                      <c:pt idx="24">
                        <c:v>27.86084646207977</c:v>
                      </c:pt>
                      <c:pt idx="25">
                        <c:v>21.295857936143541</c:v>
                      </c:pt>
                      <c:pt idx="26">
                        <c:v>16.253712986283389</c:v>
                      </c:pt>
                      <c:pt idx="27">
                        <c:v>12.391644867021592</c:v>
                      </c:pt>
                      <c:pt idx="28">
                        <c:v>9.43939343652867</c:v>
                      </c:pt>
                      <c:pt idx="29">
                        <c:v>7.1859969253998424</c:v>
                      </c:pt>
                      <c:pt idx="30">
                        <c:v>5.4679469973427457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16F-414B-A8F4-C6338DBBAD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output!$CG$1</c15:sqref>
                        </c15:formulaRef>
                      </c:ext>
                    </c:extLst>
                    <c:strCache>
                      <c:ptCount val="1"/>
                      <c:pt idx="0">
                        <c:v>E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output!$CG$2:$CG$32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4.6598322460391422E-3</c:v>
                      </c:pt>
                      <c:pt idx="1">
                        <c:v>8.7309779051902014E-3</c:v>
                      </c:pt>
                      <c:pt idx="2">
                        <c:v>1.6013301102301394E-2</c:v>
                      </c:pt>
                      <c:pt idx="3">
                        <c:v>2.8517627978353687E-2</c:v>
                      </c:pt>
                      <c:pt idx="4">
                        <c:v>4.9172368671874189E-2</c:v>
                      </c:pt>
                      <c:pt idx="5">
                        <c:v>8.2342561548564355E-2</c:v>
                      </c:pt>
                      <c:pt idx="6">
                        <c:v>0.13336223767029548</c:v>
                      </c:pt>
                      <c:pt idx="7">
                        <c:v>0.20252530707392336</c:v>
                      </c:pt>
                      <c:pt idx="8">
                        <c:v>0.27399565652131513</c:v>
                      </c:pt>
                      <c:pt idx="9">
                        <c:v>0.31967054201491257</c:v>
                      </c:pt>
                      <c:pt idx="10">
                        <c:v>0.32465317982954095</c:v>
                      </c:pt>
                      <c:pt idx="11">
                        <c:v>0.2971526452766487</c:v>
                      </c:pt>
                      <c:pt idx="12">
                        <c:v>0.25387901113409489</c:v>
                      </c:pt>
                      <c:pt idx="13">
                        <c:v>0.20766276769046813</c:v>
                      </c:pt>
                      <c:pt idx="14">
                        <c:v>0.16525071709539579</c:v>
                      </c:pt>
                      <c:pt idx="15">
                        <c:v>0.12919197216733486</c:v>
                      </c:pt>
                      <c:pt idx="16">
                        <c:v>9.9826763913438102E-2</c:v>
                      </c:pt>
                      <c:pt idx="17">
                        <c:v>7.6527583929194995E-2</c:v>
                      </c:pt>
                      <c:pt idx="18">
                        <c:v>5.8345561151913472E-2</c:v>
                      </c:pt>
                      <c:pt idx="19">
                        <c:v>4.4311819764870843E-2</c:v>
                      </c:pt>
                      <c:pt idx="20">
                        <c:v>3.356075270876447E-2</c:v>
                      </c:pt>
                      <c:pt idx="21">
                        <c:v>2.5367434195586645E-2</c:v>
                      </c:pt>
                      <c:pt idx="22">
                        <c:v>1.9146488068797804E-2</c:v>
                      </c:pt>
                      <c:pt idx="23">
                        <c:v>1.4435701685769063E-2</c:v>
                      </c:pt>
                      <c:pt idx="24">
                        <c:v>1.0875393082080125E-2</c:v>
                      </c:pt>
                      <c:pt idx="25">
                        <c:v>8.1884101200030285E-3</c:v>
                      </c:pt>
                      <c:pt idx="26">
                        <c:v>6.1626495425614733E-3</c:v>
                      </c:pt>
                      <c:pt idx="27">
                        <c:v>4.6365743267564562E-3</c:v>
                      </c:pt>
                      <c:pt idx="28">
                        <c:v>3.4875862668088268E-3</c:v>
                      </c:pt>
                      <c:pt idx="29">
                        <c:v>2.6228748743675279E-3</c:v>
                      </c:pt>
                      <c:pt idx="30">
                        <c:v>1.9723099384895987E-3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16F-414B-A8F4-C6338DBBAD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output!$CH$1</c15:sqref>
                        </c15:formulaRef>
                      </c:ext>
                    </c:extLst>
                    <c:strCache>
                      <c:ptCount val="1"/>
                      <c:pt idx="0">
                        <c:v>W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output!$CH$2:$CH$32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6.9272485720320569E-5</c:v>
                      </c:pt>
                      <c:pt idx="2">
                        <c:v>2.9088828689639672E-4</c:v>
                      </c:pt>
                      <c:pt idx="3">
                        <c:v>9.0057241076343638E-4</c:v>
                      </c:pt>
                      <c:pt idx="4">
                        <c:v>2.4354919857193075E-3</c:v>
                      </c:pt>
                      <c:pt idx="5">
                        <c:v>6.0563476730912643E-3</c:v>
                      </c:pt>
                      <c:pt idx="6">
                        <c:v>1.409585122606972E-2</c:v>
                      </c:pt>
                      <c:pt idx="7">
                        <c:v>3.0690538767857291E-2</c:v>
                      </c:pt>
                      <c:pt idx="8">
                        <c:v>6.1656394447215664E-2</c:v>
                      </c:pt>
                      <c:pt idx="9">
                        <c:v>0.11183222493214451</c:v>
                      </c:pt>
                      <c:pt idx="10">
                        <c:v>0.17881719574462787</c:v>
                      </c:pt>
                      <c:pt idx="11">
                        <c:v>0.24753206560392363</c:v>
                      </c:pt>
                      <c:pt idx="12">
                        <c:v>0.29598525860437763</c:v>
                      </c:pt>
                      <c:pt idx="13">
                        <c:v>0.31104423576235213</c:v>
                      </c:pt>
                      <c:pt idx="14">
                        <c:v>0.29567156371936176</c:v>
                      </c:pt>
                      <c:pt idx="15">
                        <c:v>0.26174635092215504</c:v>
                      </c:pt>
                      <c:pt idx="16">
                        <c:v>0.22082624195186248</c:v>
                      </c:pt>
                      <c:pt idx="17">
                        <c:v>0.18042795447262555</c:v>
                      </c:pt>
                      <c:pt idx="18">
                        <c:v>0.14429170620412932</c:v>
                      </c:pt>
                      <c:pt idx="19">
                        <c:v>0.11372308124407483</c:v>
                      </c:pt>
                      <c:pt idx="20">
                        <c:v>8.8731050680544404E-2</c:v>
                      </c:pt>
                      <c:pt idx="21">
                        <c:v>6.8741329939729548E-2</c:v>
                      </c:pt>
                      <c:pt idx="22">
                        <c:v>5.2985111205182019E-2</c:v>
                      </c:pt>
                      <c:pt idx="23">
                        <c:v>4.0690297352622584E-2</c:v>
                      </c:pt>
                      <c:pt idx="24">
                        <c:v>3.1164257787561263E-2</c:v>
                      </c:pt>
                      <c:pt idx="25">
                        <c:v>2.3820870174657206E-2</c:v>
                      </c:pt>
                      <c:pt idx="26">
                        <c:v>1.8180887009265536E-2</c:v>
                      </c:pt>
                      <c:pt idx="27">
                        <c:v>1.386090029868187E-2</c:v>
                      </c:pt>
                      <c:pt idx="28">
                        <c:v>1.0558605633700972E-2</c:v>
                      </c:pt>
                      <c:pt idx="29">
                        <c:v>8.0380278807604504E-3</c:v>
                      </c:pt>
                      <c:pt idx="30">
                        <c:v>6.1162718091082166E-3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16F-414B-A8F4-C6338DBBAD7B}"/>
                  </c:ext>
                </c:extLst>
              </c15:ser>
            </c15:filteredLineSeries>
          </c:ext>
        </c:extLst>
      </c:lineChart>
      <c:catAx>
        <c:axId val="5187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9360"/>
        <c:crosses val="autoZero"/>
        <c:auto val="1"/>
        <c:lblAlgn val="ctr"/>
        <c:lblOffset val="100"/>
        <c:noMultiLvlLbl val="0"/>
      </c:catAx>
      <c:valAx>
        <c:axId val="518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output!$CG$1</c:f>
              <c:strCache>
                <c:ptCount val="1"/>
                <c:pt idx="0">
                  <c:v>E relative 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output!$CG$2:$CG$32</c:f>
              <c:numCache>
                <c:formatCode>General</c:formatCode>
                <c:ptCount val="31"/>
                <c:pt idx="0">
                  <c:v>4.6598322460391422E-3</c:v>
                </c:pt>
                <c:pt idx="1">
                  <c:v>8.7309779051902014E-3</c:v>
                </c:pt>
                <c:pt idx="2">
                  <c:v>1.6013301102301394E-2</c:v>
                </c:pt>
                <c:pt idx="3">
                  <c:v>2.8517627978353687E-2</c:v>
                </c:pt>
                <c:pt idx="4">
                  <c:v>4.9172368671874189E-2</c:v>
                </c:pt>
                <c:pt idx="5">
                  <c:v>8.2342561548564355E-2</c:v>
                </c:pt>
                <c:pt idx="6">
                  <c:v>0.13336223767029548</c:v>
                </c:pt>
                <c:pt idx="7">
                  <c:v>0.20252530707392336</c:v>
                </c:pt>
                <c:pt idx="8">
                  <c:v>0.27399565652131513</c:v>
                </c:pt>
                <c:pt idx="9">
                  <c:v>0.31967054201491257</c:v>
                </c:pt>
                <c:pt idx="10">
                  <c:v>0.32465317982954095</c:v>
                </c:pt>
                <c:pt idx="11">
                  <c:v>0.2971526452766487</c:v>
                </c:pt>
                <c:pt idx="12">
                  <c:v>0.25387901113409489</c:v>
                </c:pt>
                <c:pt idx="13">
                  <c:v>0.20766276769046813</c:v>
                </c:pt>
                <c:pt idx="14">
                  <c:v>0.16525071709539579</c:v>
                </c:pt>
                <c:pt idx="15">
                  <c:v>0.12919197216733486</c:v>
                </c:pt>
                <c:pt idx="16">
                  <c:v>9.9826763913438102E-2</c:v>
                </c:pt>
                <c:pt idx="17">
                  <c:v>7.6527583929194995E-2</c:v>
                </c:pt>
                <c:pt idx="18">
                  <c:v>5.8345561151913472E-2</c:v>
                </c:pt>
                <c:pt idx="19">
                  <c:v>4.4311819764870843E-2</c:v>
                </c:pt>
                <c:pt idx="20">
                  <c:v>3.356075270876447E-2</c:v>
                </c:pt>
                <c:pt idx="21">
                  <c:v>2.5367434195586645E-2</c:v>
                </c:pt>
                <c:pt idx="22">
                  <c:v>1.9146488068797804E-2</c:v>
                </c:pt>
                <c:pt idx="23">
                  <c:v>1.4435701685769063E-2</c:v>
                </c:pt>
                <c:pt idx="24">
                  <c:v>1.0875393082080125E-2</c:v>
                </c:pt>
                <c:pt idx="25">
                  <c:v>8.1884101200030285E-3</c:v>
                </c:pt>
                <c:pt idx="26">
                  <c:v>6.1626495425614733E-3</c:v>
                </c:pt>
                <c:pt idx="27">
                  <c:v>4.6365743267564562E-3</c:v>
                </c:pt>
                <c:pt idx="28">
                  <c:v>3.4875862668088268E-3</c:v>
                </c:pt>
                <c:pt idx="29">
                  <c:v>2.6228748743675279E-3</c:v>
                </c:pt>
                <c:pt idx="30">
                  <c:v>1.9723099384895987E-3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9-44F2-B8ED-866A9544DA6C}"/>
            </c:ext>
          </c:extLst>
        </c:ser>
        <c:ser>
          <c:idx val="5"/>
          <c:order val="5"/>
          <c:tx>
            <c:strRef>
              <c:f>output!$CH$1</c:f>
              <c:strCache>
                <c:ptCount val="1"/>
                <c:pt idx="0">
                  <c:v>W relative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output!$CH$2:$CH$32</c:f>
              <c:numCache>
                <c:formatCode>General</c:formatCode>
                <c:ptCount val="31"/>
                <c:pt idx="0">
                  <c:v>0</c:v>
                </c:pt>
                <c:pt idx="1">
                  <c:v>6.9272485720320569E-5</c:v>
                </c:pt>
                <c:pt idx="2">
                  <c:v>2.9088828689639672E-4</c:v>
                </c:pt>
                <c:pt idx="3">
                  <c:v>9.0057241076343638E-4</c:v>
                </c:pt>
                <c:pt idx="4">
                  <c:v>2.4354919857193075E-3</c:v>
                </c:pt>
                <c:pt idx="5">
                  <c:v>6.0563476730912643E-3</c:v>
                </c:pt>
                <c:pt idx="6">
                  <c:v>1.409585122606972E-2</c:v>
                </c:pt>
                <c:pt idx="7">
                  <c:v>3.0690538767857291E-2</c:v>
                </c:pt>
                <c:pt idx="8">
                  <c:v>6.1656394447215664E-2</c:v>
                </c:pt>
                <c:pt idx="9">
                  <c:v>0.11183222493214451</c:v>
                </c:pt>
                <c:pt idx="10">
                  <c:v>0.17881719574462787</c:v>
                </c:pt>
                <c:pt idx="11">
                  <c:v>0.24753206560392363</c:v>
                </c:pt>
                <c:pt idx="12">
                  <c:v>0.29598525860437763</c:v>
                </c:pt>
                <c:pt idx="13">
                  <c:v>0.31104423576235213</c:v>
                </c:pt>
                <c:pt idx="14">
                  <c:v>0.29567156371936176</c:v>
                </c:pt>
                <c:pt idx="15">
                  <c:v>0.26174635092215504</c:v>
                </c:pt>
                <c:pt idx="16">
                  <c:v>0.22082624195186248</c:v>
                </c:pt>
                <c:pt idx="17">
                  <c:v>0.18042795447262555</c:v>
                </c:pt>
                <c:pt idx="18">
                  <c:v>0.14429170620412932</c:v>
                </c:pt>
                <c:pt idx="19">
                  <c:v>0.11372308124407483</c:v>
                </c:pt>
                <c:pt idx="20">
                  <c:v>8.8731050680544404E-2</c:v>
                </c:pt>
                <c:pt idx="21">
                  <c:v>6.8741329939729548E-2</c:v>
                </c:pt>
                <c:pt idx="22">
                  <c:v>5.2985111205182019E-2</c:v>
                </c:pt>
                <c:pt idx="23">
                  <c:v>4.0690297352622584E-2</c:v>
                </c:pt>
                <c:pt idx="24">
                  <c:v>3.1164257787561263E-2</c:v>
                </c:pt>
                <c:pt idx="25">
                  <c:v>2.3820870174657206E-2</c:v>
                </c:pt>
                <c:pt idx="26">
                  <c:v>1.8180887009265536E-2</c:v>
                </c:pt>
                <c:pt idx="27">
                  <c:v>1.386090029868187E-2</c:v>
                </c:pt>
                <c:pt idx="28">
                  <c:v>1.0558605633700972E-2</c:v>
                </c:pt>
                <c:pt idx="29">
                  <c:v>8.0380278807604504E-3</c:v>
                </c:pt>
                <c:pt idx="30">
                  <c:v>6.1162718091082166E-3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9-44F2-B8ED-866A9544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11328"/>
        <c:axId val="51870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18.736678584538172</c:v>
                      </c:pt>
                      <c:pt idx="2">
                        <c:v>34.364544165538788</c:v>
                      </c:pt>
                      <c:pt idx="3">
                        <c:v>61.198829641547015</c:v>
                      </c:pt>
                      <c:pt idx="4">
                        <c:v>105.52390316984201</c:v>
                      </c:pt>
                      <c:pt idx="5">
                        <c:v>176.7071370832191</c:v>
                      </c:pt>
                      <c:pt idx="6">
                        <c:v>286.19536204045409</c:v>
                      </c:pt>
                      <c:pt idx="7">
                        <c:v>434.61930898063952</c:v>
                      </c:pt>
                      <c:pt idx="8">
                        <c:v>587.99467889474226</c:v>
                      </c:pt>
                      <c:pt idx="9">
                        <c:v>686.01298316400243</c:v>
                      </c:pt>
                      <c:pt idx="10">
                        <c:v>696.70572391419489</c:v>
                      </c:pt>
                      <c:pt idx="11">
                        <c:v>637.68957676368814</c:v>
                      </c:pt>
                      <c:pt idx="12">
                        <c:v>544.82435789376768</c:v>
                      </c:pt>
                      <c:pt idx="13">
                        <c:v>445.64429946374457</c:v>
                      </c:pt>
                      <c:pt idx="14">
                        <c:v>354.62803888671937</c:v>
                      </c:pt>
                      <c:pt idx="15">
                        <c:v>277.24597227110058</c:v>
                      </c:pt>
                      <c:pt idx="16">
                        <c:v>214.22823535823818</c:v>
                      </c:pt>
                      <c:pt idx="17">
                        <c:v>164.22819511205245</c:v>
                      </c:pt>
                      <c:pt idx="18">
                        <c:v>125.2095742320063</c:v>
                      </c:pt>
                      <c:pt idx="19">
                        <c:v>95.093165215412824</c:v>
                      </c:pt>
                      <c:pt idx="20">
                        <c:v>72.021375313008548</c:v>
                      </c:pt>
                      <c:pt idx="21">
                        <c:v>54.438513783728943</c:v>
                      </c:pt>
                      <c:pt idx="22">
                        <c:v>41.088363395640087</c:v>
                      </c:pt>
                      <c:pt idx="23">
                        <c:v>30.979015817660411</c:v>
                      </c:pt>
                      <c:pt idx="24">
                        <c:v>23.338593554143948</c:v>
                      </c:pt>
                      <c:pt idx="25">
                        <c:v>17.572328117526499</c:v>
                      </c:pt>
                      <c:pt idx="26">
                        <c:v>13.225045918336921</c:v>
                      </c:pt>
                      <c:pt idx="27">
                        <c:v>9.9500885052193553</c:v>
                      </c:pt>
                      <c:pt idx="28">
                        <c:v>7.4843601285717423</c:v>
                      </c:pt>
                      <c:pt idx="29">
                        <c:v>5.6286894803927146</c:v>
                      </c:pt>
                      <c:pt idx="30">
                        <c:v>4.2325771279986792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E9-44F2-B8ED-866A9544DA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6.1929602233966589E-2</c:v>
                      </c:pt>
                      <c:pt idx="2">
                        <c:v>0.26005412848537868</c:v>
                      </c:pt>
                      <c:pt idx="3">
                        <c:v>0.80511173522251211</c:v>
                      </c:pt>
                      <c:pt idx="4">
                        <c:v>2.1773298352330608</c:v>
                      </c:pt>
                      <c:pt idx="5">
                        <c:v>5.4143748197435899</c:v>
                      </c:pt>
                      <c:pt idx="6">
                        <c:v>12.601690996106329</c:v>
                      </c:pt>
                      <c:pt idx="7">
                        <c:v>27.437341658464419</c:v>
                      </c:pt>
                      <c:pt idx="8">
                        <c:v>55.120816635810804</c:v>
                      </c:pt>
                      <c:pt idx="9">
                        <c:v>99.978009089337192</c:v>
                      </c:pt>
                      <c:pt idx="10">
                        <c:v>159.86257299569732</c:v>
                      </c:pt>
                      <c:pt idx="11">
                        <c:v>221.29366664990772</c:v>
                      </c:pt>
                      <c:pt idx="12">
                        <c:v>264.61082119231361</c:v>
                      </c:pt>
                      <c:pt idx="13">
                        <c:v>278.07354677154279</c:v>
                      </c:pt>
                      <c:pt idx="14">
                        <c:v>264.33037796510939</c:v>
                      </c:pt>
                      <c:pt idx="15">
                        <c:v>234.00123772440662</c:v>
                      </c:pt>
                      <c:pt idx="16">
                        <c:v>197.41866030496507</c:v>
                      </c:pt>
                      <c:pt idx="17">
                        <c:v>161.30259129852723</c:v>
                      </c:pt>
                      <c:pt idx="18">
                        <c:v>128.99678534649161</c:v>
                      </c:pt>
                      <c:pt idx="19">
                        <c:v>101.6684346322029</c:v>
                      </c:pt>
                      <c:pt idx="20">
                        <c:v>79.325559308406696</c:v>
                      </c:pt>
                      <c:pt idx="21">
                        <c:v>61.45474896611821</c:v>
                      </c:pt>
                      <c:pt idx="22">
                        <c:v>47.368689417432726</c:v>
                      </c:pt>
                      <c:pt idx="23">
                        <c:v>36.377125833244591</c:v>
                      </c:pt>
                      <c:pt idx="24">
                        <c:v>27.86084646207977</c:v>
                      </c:pt>
                      <c:pt idx="25">
                        <c:v>21.295857936143541</c:v>
                      </c:pt>
                      <c:pt idx="26">
                        <c:v>16.253712986283389</c:v>
                      </c:pt>
                      <c:pt idx="27">
                        <c:v>12.391644867021592</c:v>
                      </c:pt>
                      <c:pt idx="28">
                        <c:v>9.43939343652867</c:v>
                      </c:pt>
                      <c:pt idx="29">
                        <c:v>7.1859969253998424</c:v>
                      </c:pt>
                      <c:pt idx="30">
                        <c:v>5.4679469973427457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5E9-44F2-B8ED-866A9544DA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output!$CE$1</c15:sqref>
                        </c15:formulaRef>
                      </c:ext>
                    </c:extLst>
                    <c:strCache>
                      <c:ptCount val="1"/>
                      <c:pt idx="0">
                        <c:v>E I'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output!$CE$2:$CE$32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8.736678584538172</c:v>
                      </c:pt>
                      <c:pt idx="2">
                        <c:v>15.627865581000616</c:v>
                      </c:pt>
                      <c:pt idx="3">
                        <c:v>26.834285476008226</c:v>
                      </c:pt>
                      <c:pt idx="4">
                        <c:v>44.325073528295</c:v>
                      </c:pt>
                      <c:pt idx="5">
                        <c:v>71.18323391337708</c:v>
                      </c:pt>
                      <c:pt idx="6">
                        <c:v>109.48822495723499</c:v>
                      </c:pt>
                      <c:pt idx="7">
                        <c:v>148.42394694018543</c:v>
                      </c:pt>
                      <c:pt idx="8">
                        <c:v>153.37536991410275</c:v>
                      </c:pt>
                      <c:pt idx="9">
                        <c:v>98.01830426926017</c:v>
                      </c:pt>
                      <c:pt idx="10">
                        <c:v>10.692740750192456</c:v>
                      </c:pt>
                      <c:pt idx="11">
                        <c:v>-59.016147150506754</c:v>
                      </c:pt>
                      <c:pt idx="12">
                        <c:v>-92.865218869920454</c:v>
                      </c:pt>
                      <c:pt idx="13">
                        <c:v>-99.180058430023109</c:v>
                      </c:pt>
                      <c:pt idx="14">
                        <c:v>-91.016260577025207</c:v>
                      </c:pt>
                      <c:pt idx="15">
                        <c:v>-77.382066615618783</c:v>
                      </c:pt>
                      <c:pt idx="16">
                        <c:v>-63.017736912862404</c:v>
                      </c:pt>
                      <c:pt idx="17">
                        <c:v>-50.000040246185733</c:v>
                      </c:pt>
                      <c:pt idx="18">
                        <c:v>-39.018620880046143</c:v>
                      </c:pt>
                      <c:pt idx="19">
                        <c:v>-30.116409016593479</c:v>
                      </c:pt>
                      <c:pt idx="20">
                        <c:v>-23.071789902404277</c:v>
                      </c:pt>
                      <c:pt idx="21">
                        <c:v>-17.582861529279604</c:v>
                      </c:pt>
                      <c:pt idx="22">
                        <c:v>-13.350150388088856</c:v>
                      </c:pt>
                      <c:pt idx="23">
                        <c:v>-10.109347577979676</c:v>
                      </c:pt>
                      <c:pt idx="24">
                        <c:v>-7.6404222635164629</c:v>
                      </c:pt>
                      <c:pt idx="25">
                        <c:v>-5.7662654366174486</c:v>
                      </c:pt>
                      <c:pt idx="26">
                        <c:v>-4.3472821991895785</c:v>
                      </c:pt>
                      <c:pt idx="27">
                        <c:v>-3.2749574131175656</c:v>
                      </c:pt>
                      <c:pt idx="28">
                        <c:v>-2.465728376647613</c:v>
                      </c:pt>
                      <c:pt idx="29">
                        <c:v>-1.8556706481790277</c:v>
                      </c:pt>
                      <c:pt idx="30">
                        <c:v>-1.3961123523940353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E9-44F2-B8ED-866A9544DA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output!$CF$1</c15:sqref>
                        </c15:formulaRef>
                      </c:ext>
                    </c:extLst>
                    <c:strCache>
                      <c:ptCount val="1"/>
                      <c:pt idx="0">
                        <c:v>W I'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output!$CF$2:$CF$32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6.1929602233966589E-2</c:v>
                      </c:pt>
                      <c:pt idx="2">
                        <c:v>0.19812452625141208</c:v>
                      </c:pt>
                      <c:pt idx="3">
                        <c:v>0.54505760673713344</c:v>
                      </c:pt>
                      <c:pt idx="4">
                        <c:v>1.3722181000105487</c:v>
                      </c:pt>
                      <c:pt idx="5">
                        <c:v>3.2370449845105291</c:v>
                      </c:pt>
                      <c:pt idx="6">
                        <c:v>7.1873161763627396</c:v>
                      </c:pt>
                      <c:pt idx="7">
                        <c:v>14.835650662358089</c:v>
                      </c:pt>
                      <c:pt idx="8">
                        <c:v>27.683474977346386</c:v>
                      </c:pt>
                      <c:pt idx="9">
                        <c:v>44.857192453526388</c:v>
                      </c:pt>
                      <c:pt idx="10">
                        <c:v>59.884563906360128</c:v>
                      </c:pt>
                      <c:pt idx="11">
                        <c:v>61.4310936542104</c:v>
                      </c:pt>
                      <c:pt idx="12">
                        <c:v>43.317154542405888</c:v>
                      </c:pt>
                      <c:pt idx="13">
                        <c:v>13.462725579229186</c:v>
                      </c:pt>
                      <c:pt idx="14">
                        <c:v>-13.743168806433403</c:v>
                      </c:pt>
                      <c:pt idx="15">
                        <c:v>-30.32914024070277</c:v>
                      </c:pt>
                      <c:pt idx="16">
                        <c:v>-36.582577419441549</c:v>
                      </c:pt>
                      <c:pt idx="17">
                        <c:v>-36.11606900643784</c:v>
                      </c:pt>
                      <c:pt idx="18">
                        <c:v>-32.305805952035627</c:v>
                      </c:pt>
                      <c:pt idx="19">
                        <c:v>-27.328350714288703</c:v>
                      </c:pt>
                      <c:pt idx="20">
                        <c:v>-22.342875323796207</c:v>
                      </c:pt>
                      <c:pt idx="21">
                        <c:v>-17.870810342288486</c:v>
                      </c:pt>
                      <c:pt idx="22">
                        <c:v>-14.086059548685483</c:v>
                      </c:pt>
                      <c:pt idx="23">
                        <c:v>-10.991563584188135</c:v>
                      </c:pt>
                      <c:pt idx="24">
                        <c:v>-8.5162793711648206</c:v>
                      </c:pt>
                      <c:pt idx="25">
                        <c:v>-6.5649885259362293</c:v>
                      </c:pt>
                      <c:pt idx="26">
                        <c:v>-5.0421449498601518</c:v>
                      </c:pt>
                      <c:pt idx="27">
                        <c:v>-3.8620681192617976</c:v>
                      </c:pt>
                      <c:pt idx="28">
                        <c:v>-2.9522514304929217</c:v>
                      </c:pt>
                      <c:pt idx="29">
                        <c:v>-2.2533965111288277</c:v>
                      </c:pt>
                      <c:pt idx="30">
                        <c:v>-1.7180499280570967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5E9-44F2-B8ED-866A9544DA6C}"/>
                  </c:ext>
                </c:extLst>
              </c15:ser>
            </c15:filteredLineSeries>
          </c:ext>
        </c:extLst>
      </c:lineChart>
      <c:catAx>
        <c:axId val="5187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9360"/>
        <c:crosses val="autoZero"/>
        <c:auto val="1"/>
        <c:lblAlgn val="ctr"/>
        <c:lblOffset val="100"/>
        <c:noMultiLvlLbl val="0"/>
      </c:catAx>
      <c:valAx>
        <c:axId val="518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9525</xdr:colOff>
      <xdr:row>1</xdr:row>
      <xdr:rowOff>25400</xdr:rowOff>
    </xdr:from>
    <xdr:to>
      <xdr:col>94</xdr:col>
      <xdr:colOff>314325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27F2A-BD7E-4576-92BA-B3652902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546100</xdr:colOff>
      <xdr:row>16</xdr:row>
      <xdr:rowOff>152400</xdr:rowOff>
    </xdr:from>
    <xdr:to>
      <xdr:col>94</xdr:col>
      <xdr:colOff>241300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1FB0A-68D6-402F-8C2A-1C70DC33C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539750</xdr:colOff>
      <xdr:row>32</xdr:row>
      <xdr:rowOff>38100</xdr:rowOff>
    </xdr:from>
    <xdr:to>
      <xdr:col>94</xdr:col>
      <xdr:colOff>234950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BFF5C-FA8D-46EF-86A9-C11923D0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3"/>
  <sheetViews>
    <sheetView tabSelected="1" topLeftCell="CC1" workbookViewId="0">
      <selection activeCell="CR13" sqref="CR13"/>
    </sheetView>
  </sheetViews>
  <sheetFormatPr defaultRowHeight="14.5" x14ac:dyDescent="0.35"/>
  <sheetData>
    <row r="1" spans="1:86" x14ac:dyDescent="0.35">
      <c r="A1" t="s">
        <v>0</v>
      </c>
      <c r="C1" t="s">
        <v>1</v>
      </c>
      <c r="G1" t="s">
        <v>2</v>
      </c>
      <c r="K1" t="s">
        <v>3</v>
      </c>
      <c r="O1" t="s">
        <v>4</v>
      </c>
      <c r="S1" t="s">
        <v>5</v>
      </c>
      <c r="W1" t="s">
        <v>6</v>
      </c>
      <c r="AA1" t="s">
        <v>7</v>
      </c>
      <c r="AE1" t="s">
        <v>8</v>
      </c>
      <c r="AI1" t="s">
        <v>9</v>
      </c>
      <c r="AM1" t="s">
        <v>10</v>
      </c>
      <c r="AQ1" t="s">
        <v>11</v>
      </c>
      <c r="AU1" t="s">
        <v>12</v>
      </c>
      <c r="AY1" t="s">
        <v>13</v>
      </c>
      <c r="BC1" t="s">
        <v>14</v>
      </c>
      <c r="BG1" t="s">
        <v>15</v>
      </c>
      <c r="BK1" t="s">
        <v>16</v>
      </c>
      <c r="BO1" t="s">
        <v>17</v>
      </c>
      <c r="BS1" t="s">
        <v>18</v>
      </c>
      <c r="BW1" t="s">
        <v>19</v>
      </c>
      <c r="CB1" t="s">
        <v>20</v>
      </c>
      <c r="CC1" t="s">
        <v>21</v>
      </c>
      <c r="CD1" t="s">
        <v>22</v>
      </c>
      <c r="CE1" t="s">
        <v>23</v>
      </c>
      <c r="CF1" t="s">
        <v>24</v>
      </c>
      <c r="CG1" t="s">
        <v>25</v>
      </c>
      <c r="CH1" t="s">
        <v>26</v>
      </c>
    </row>
    <row r="2" spans="1:86" x14ac:dyDescent="0.35">
      <c r="A2">
        <v>0</v>
      </c>
      <c r="C2">
        <v>226</v>
      </c>
      <c r="D2">
        <v>0</v>
      </c>
      <c r="E2">
        <v>0</v>
      </c>
      <c r="G2">
        <v>91</v>
      </c>
      <c r="H2">
        <v>0</v>
      </c>
      <c r="I2">
        <v>0</v>
      </c>
      <c r="K2">
        <v>158</v>
      </c>
      <c r="L2">
        <v>0</v>
      </c>
      <c r="M2">
        <v>0</v>
      </c>
      <c r="O2">
        <v>119</v>
      </c>
      <c r="P2">
        <v>0</v>
      </c>
      <c r="Q2">
        <v>0</v>
      </c>
      <c r="S2">
        <v>126</v>
      </c>
      <c r="T2">
        <v>0</v>
      </c>
      <c r="U2">
        <v>0</v>
      </c>
      <c r="W2">
        <v>128</v>
      </c>
      <c r="X2">
        <v>0</v>
      </c>
      <c r="Y2">
        <v>0</v>
      </c>
      <c r="AA2">
        <v>156</v>
      </c>
      <c r="AB2">
        <v>0</v>
      </c>
      <c r="AC2">
        <v>0</v>
      </c>
      <c r="AE2">
        <v>112</v>
      </c>
      <c r="AF2">
        <v>0</v>
      </c>
      <c r="AG2">
        <v>0</v>
      </c>
      <c r="AI2">
        <v>351</v>
      </c>
      <c r="AJ2">
        <v>0</v>
      </c>
      <c r="AK2">
        <v>0</v>
      </c>
      <c r="AM2">
        <v>118</v>
      </c>
      <c r="AN2">
        <v>0</v>
      </c>
      <c r="AO2">
        <v>0</v>
      </c>
      <c r="AQ2">
        <v>94</v>
      </c>
      <c r="AR2">
        <v>0</v>
      </c>
      <c r="AS2">
        <v>0</v>
      </c>
      <c r="AU2">
        <v>155</v>
      </c>
      <c r="AV2">
        <v>0</v>
      </c>
      <c r="AW2">
        <v>0</v>
      </c>
      <c r="AY2">
        <v>134</v>
      </c>
      <c r="AZ2">
        <v>0</v>
      </c>
      <c r="BA2">
        <v>0</v>
      </c>
      <c r="BC2">
        <v>123</v>
      </c>
      <c r="BD2">
        <v>0</v>
      </c>
      <c r="BE2">
        <v>0</v>
      </c>
      <c r="BG2">
        <v>152</v>
      </c>
      <c r="BH2">
        <v>0</v>
      </c>
      <c r="BI2">
        <v>0</v>
      </c>
      <c r="BK2">
        <v>114</v>
      </c>
      <c r="BL2">
        <v>0</v>
      </c>
      <c r="BM2">
        <v>0</v>
      </c>
      <c r="BO2">
        <v>122</v>
      </c>
      <c r="BP2">
        <v>0</v>
      </c>
      <c r="BQ2">
        <v>0</v>
      </c>
      <c r="BS2">
        <v>285</v>
      </c>
      <c r="BT2">
        <v>10</v>
      </c>
      <c r="BU2">
        <v>0</v>
      </c>
      <c r="BW2">
        <v>266</v>
      </c>
      <c r="BX2">
        <v>0</v>
      </c>
      <c r="BY2">
        <v>0</v>
      </c>
      <c r="CB2">
        <v>0</v>
      </c>
      <c r="CC2">
        <f>H2+P2+T2+AJ2+AN2+AR2+AV2+AZ2+BD2+BH2+BP2+BT2+BX2</f>
        <v>10</v>
      </c>
      <c r="CD2">
        <f>D2+L2+X2+AB2+AF2+BL2</f>
        <v>0</v>
      </c>
      <c r="CE2">
        <v>0</v>
      </c>
      <c r="CF2">
        <v>0</v>
      </c>
      <c r="CG2">
        <f>CC2/2146</f>
        <v>4.6598322460391422E-3</v>
      </c>
      <c r="CH2">
        <f>CD2/894</f>
        <v>0</v>
      </c>
    </row>
    <row r="3" spans="1:86" x14ac:dyDescent="0.35">
      <c r="A3">
        <v>1</v>
      </c>
      <c r="C3">
        <v>225.982198484767</v>
      </c>
      <c r="D3">
        <v>1.5776376849254099E-2</v>
      </c>
      <c r="E3">
        <v>2.0251383832754601E-3</v>
      </c>
      <c r="G3">
        <v>90.886099504003596</v>
      </c>
      <c r="H3">
        <v>0.100466337790074</v>
      </c>
      <c r="I3">
        <v>1.3434158206332E-2</v>
      </c>
      <c r="K3">
        <v>157.99348748891799</v>
      </c>
      <c r="L3">
        <v>5.7925560537429102E-3</v>
      </c>
      <c r="M3" s="1">
        <v>7.1995502754841102E-4</v>
      </c>
      <c r="O3">
        <v>118.858834374371</v>
      </c>
      <c r="P3">
        <v>0.124558602973018</v>
      </c>
      <c r="Q3">
        <v>1.6607022655954502E-2</v>
      </c>
      <c r="S3">
        <v>125.864742056076</v>
      </c>
      <c r="T3">
        <v>0.119388839112803</v>
      </c>
      <c r="U3">
        <v>1.5869104810386999E-2</v>
      </c>
      <c r="W3">
        <v>127.984373899038</v>
      </c>
      <c r="X3">
        <v>1.3824143585096101E-2</v>
      </c>
      <c r="Y3">
        <v>1.80195737627266E-3</v>
      </c>
      <c r="AA3">
        <v>155.99865453135001</v>
      </c>
      <c r="AB3">
        <v>1.2317642417504801E-3</v>
      </c>
      <c r="AC3" s="1">
        <v>1.1370440743073E-4</v>
      </c>
      <c r="AE3">
        <v>111.98512158320599</v>
      </c>
      <c r="AF3">
        <v>1.31572288312489E-2</v>
      </c>
      <c r="AG3">
        <v>1.7211879621939099E-3</v>
      </c>
      <c r="AI3">
        <v>350.60240061449701</v>
      </c>
      <c r="AJ3">
        <v>0.35089726340558403</v>
      </c>
      <c r="AK3">
        <v>4.6702122097277303E-2</v>
      </c>
      <c r="AM3">
        <v>117.87377398781</v>
      </c>
      <c r="AN3">
        <v>0.111416477070109</v>
      </c>
      <c r="AO3">
        <v>1.4809535118936E-2</v>
      </c>
      <c r="AQ3">
        <v>93.884474489285196</v>
      </c>
      <c r="AR3">
        <v>0.10191457501105899</v>
      </c>
      <c r="AS3">
        <v>1.3610935703679499E-2</v>
      </c>
      <c r="AU3">
        <v>154.81745310514901</v>
      </c>
      <c r="AV3">
        <v>0.16107308988104699</v>
      </c>
      <c r="AW3">
        <v>2.1473804969738199E-2</v>
      </c>
      <c r="AY3">
        <v>133.85481610786599</v>
      </c>
      <c r="AZ3">
        <v>0.128149055021956</v>
      </c>
      <c r="BA3">
        <v>1.7034837111260401E-2</v>
      </c>
      <c r="BC3">
        <v>122.850360950414</v>
      </c>
      <c r="BD3">
        <v>0.132011707202006</v>
      </c>
      <c r="BE3">
        <v>1.7627342383328699E-2</v>
      </c>
      <c r="BG3">
        <v>151.84077952704399</v>
      </c>
      <c r="BH3">
        <v>0.140546882745618</v>
      </c>
      <c r="BI3">
        <v>1.8673590209958599E-2</v>
      </c>
      <c r="BK3">
        <v>113.98626802533801</v>
      </c>
      <c r="BL3">
        <v>1.2147532672874099E-2</v>
      </c>
      <c r="BM3">
        <v>1.5844419883211001E-3</v>
      </c>
      <c r="BO3">
        <v>121.872440760852</v>
      </c>
      <c r="BP3">
        <v>0.11259913006172501</v>
      </c>
      <c r="BQ3">
        <v>1.4960109085400901E-2</v>
      </c>
      <c r="BS3">
        <v>273.774106641093</v>
      </c>
      <c r="BT3">
        <v>16.8883363363211</v>
      </c>
      <c r="BU3">
        <v>4.3375570225857096</v>
      </c>
      <c r="BW3">
        <v>265.69936775946297</v>
      </c>
      <c r="BX3">
        <v>0.26532028794207402</v>
      </c>
      <c r="BY3">
        <v>3.5311952594666199E-2</v>
      </c>
      <c r="CB3">
        <v>1</v>
      </c>
      <c r="CC3">
        <f t="shared" ref="CC3:CC32" si="0">H3+P3+T3+AJ3+AN3+AR3+AV3+AZ3+BD3+BH3+BP3+BT3+BX3</f>
        <v>18.736678584538172</v>
      </c>
      <c r="CD3">
        <f t="shared" ref="CD3:CD32" si="1">D3+L3+X3+AB3+AF3+BL3</f>
        <v>6.1929602233966589E-2</v>
      </c>
      <c r="CE3">
        <f>CC3-CC2</f>
        <v>8.736678584538172</v>
      </c>
      <c r="CF3">
        <f>CD3-CD2</f>
        <v>6.1929602233966589E-2</v>
      </c>
      <c r="CG3">
        <f t="shared" ref="CG3:CG32" si="2">CC3/2146</f>
        <v>8.7309779051902014E-3</v>
      </c>
      <c r="CH3">
        <f t="shared" ref="CH3:CH32" si="3">CD3/894</f>
        <v>6.9272485720320569E-5</v>
      </c>
    </row>
    <row r="4" spans="1:86" x14ac:dyDescent="0.35">
      <c r="A4">
        <v>2</v>
      </c>
      <c r="C4">
        <v>225.91931516841299</v>
      </c>
      <c r="D4">
        <v>6.6632534549907696E-2</v>
      </c>
      <c r="E4">
        <v>1.40522970368499E-2</v>
      </c>
      <c r="G4">
        <v>90.542547511880599</v>
      </c>
      <c r="H4">
        <v>0.373190239118803</v>
      </c>
      <c r="I4">
        <v>8.4262249000634296E-2</v>
      </c>
      <c r="K4">
        <v>157.96790976211599</v>
      </c>
      <c r="L4">
        <v>2.67018916597941E-2</v>
      </c>
      <c r="M4">
        <v>5.3883462240661203E-3</v>
      </c>
      <c r="O4">
        <v>118.427976747977</v>
      </c>
      <c r="P4">
        <v>0.46710057730820498</v>
      </c>
      <c r="Q4">
        <v>0.104922674714846</v>
      </c>
      <c r="S4">
        <v>125.44679857153</v>
      </c>
      <c r="T4">
        <v>0.45217580565465398</v>
      </c>
      <c r="U4">
        <v>0.101025622814454</v>
      </c>
      <c r="W4">
        <v>127.93213420407101</v>
      </c>
      <c r="X4">
        <v>5.5815705971834703E-2</v>
      </c>
      <c r="Y4">
        <v>1.20500899570384E-2</v>
      </c>
      <c r="AA4">
        <v>155.989074105697</v>
      </c>
      <c r="AB4">
        <v>9.39927098665423E-3</v>
      </c>
      <c r="AC4">
        <v>1.52662331568011E-3</v>
      </c>
      <c r="AE4">
        <v>111.936040410242</v>
      </c>
      <c r="AF4">
        <v>5.2549595021972997E-2</v>
      </c>
      <c r="AG4">
        <v>1.1409994734997099E-2</v>
      </c>
      <c r="AI4">
        <v>349.38028806216403</v>
      </c>
      <c r="AJ4">
        <v>1.3233634461085</v>
      </c>
      <c r="AK4">
        <v>0.29634849172743399</v>
      </c>
      <c r="AM4">
        <v>117.48375614995599</v>
      </c>
      <c r="AN4">
        <v>0.42196589149656</v>
      </c>
      <c r="AO4">
        <v>9.4277958547495905E-2</v>
      </c>
      <c r="AQ4">
        <v>93.534270045174296</v>
      </c>
      <c r="AR4">
        <v>0.38009613389785102</v>
      </c>
      <c r="AS4">
        <v>8.5633820927812104E-2</v>
      </c>
      <c r="AU4">
        <v>154.26013291916499</v>
      </c>
      <c r="AV4">
        <v>0.60417181831920996</v>
      </c>
      <c r="AW4">
        <v>0.13569526251512201</v>
      </c>
      <c r="AY4">
        <v>133.406352882964</v>
      </c>
      <c r="AZ4">
        <v>0.48522210983042002</v>
      </c>
      <c r="BA4">
        <v>0.108425007205028</v>
      </c>
      <c r="BC4">
        <v>122.396419885694</v>
      </c>
      <c r="BD4">
        <v>0.49262809717052303</v>
      </c>
      <c r="BE4">
        <v>0.110952017134462</v>
      </c>
      <c r="BG4">
        <v>151.34795849624899</v>
      </c>
      <c r="BH4">
        <v>0.53303770576935094</v>
      </c>
      <c r="BI4">
        <v>0.119003797981013</v>
      </c>
      <c r="BK4">
        <v>113.94046562462</v>
      </c>
      <c r="BL4">
        <v>4.8955130295214998E-2</v>
      </c>
      <c r="BM4">
        <v>1.05792450840036E-2</v>
      </c>
      <c r="BO4">
        <v>121.477597323333</v>
      </c>
      <c r="BP4">
        <v>0.42706092985300298</v>
      </c>
      <c r="BQ4">
        <v>9.5341746813755707E-2</v>
      </c>
      <c r="BS4">
        <v>256.07722312527102</v>
      </c>
      <c r="BT4">
        <v>27.403878277905399</v>
      </c>
      <c r="BU4">
        <v>11.518898596822901</v>
      </c>
      <c r="BW4">
        <v>264.77526862150899</v>
      </c>
      <c r="BX4">
        <v>1.00065313310631</v>
      </c>
      <c r="BY4">
        <v>0.224078245384008</v>
      </c>
      <c r="CB4">
        <v>2</v>
      </c>
      <c r="CC4">
        <f t="shared" si="0"/>
        <v>34.364544165538788</v>
      </c>
      <c r="CD4">
        <f t="shared" si="1"/>
        <v>0.26005412848537868</v>
      </c>
      <c r="CE4">
        <f t="shared" ref="CE4:CF32" si="4">CC4-CC3</f>
        <v>15.627865581000616</v>
      </c>
      <c r="CF4">
        <f t="shared" si="4"/>
        <v>0.19812452625141208</v>
      </c>
      <c r="CG4">
        <f t="shared" si="2"/>
        <v>1.6013301102301394E-2</v>
      </c>
      <c r="CH4">
        <f t="shared" si="3"/>
        <v>2.9088828689639672E-4</v>
      </c>
    </row>
    <row r="5" spans="1:86" x14ac:dyDescent="0.35">
      <c r="A5">
        <v>2.99999999999998</v>
      </c>
      <c r="C5">
        <v>225.73746795788799</v>
      </c>
      <c r="D5">
        <v>0.207216361801737</v>
      </c>
      <c r="E5">
        <v>5.53156803094665E-2</v>
      </c>
      <c r="G5">
        <v>89.6752531590937</v>
      </c>
      <c r="H5">
        <v>1.0254543274479799</v>
      </c>
      <c r="I5">
        <v>0.29929251345838898</v>
      </c>
      <c r="K5">
        <v>157.88857791645</v>
      </c>
      <c r="L5">
        <v>8.8807848204112305E-2</v>
      </c>
      <c r="M5">
        <v>2.2614235345461899E-2</v>
      </c>
      <c r="O5">
        <v>117.328777068782</v>
      </c>
      <c r="P5">
        <v>1.2956871601589</v>
      </c>
      <c r="Q5">
        <v>0.37553577105889502</v>
      </c>
      <c r="S5">
        <v>124.368663603193</v>
      </c>
      <c r="T5">
        <v>1.26683703704915</v>
      </c>
      <c r="U5">
        <v>0.364499359757748</v>
      </c>
      <c r="W5">
        <v>127.787130646146</v>
      </c>
      <c r="X5">
        <v>0.167038308321863</v>
      </c>
      <c r="Y5">
        <v>4.5831045531035501E-2</v>
      </c>
      <c r="AA5">
        <v>155.951357108216</v>
      </c>
      <c r="AB5">
        <v>4.0005411062297797E-2</v>
      </c>
      <c r="AC5">
        <v>8.6374807213873799E-3</v>
      </c>
      <c r="AE5">
        <v>111.801209569631</v>
      </c>
      <c r="AF5">
        <v>0.15575717061446601</v>
      </c>
      <c r="AG5">
        <v>4.3033259754280698E-2</v>
      </c>
      <c r="AI5">
        <v>346.24279875069999</v>
      </c>
      <c r="AJ5">
        <v>3.6916631927862702</v>
      </c>
      <c r="AK5">
        <v>1.0655380565135699</v>
      </c>
      <c r="AM5">
        <v>116.47770594044199</v>
      </c>
      <c r="AN5">
        <v>1.1821509923290301</v>
      </c>
      <c r="AO5">
        <v>0.34014306722883603</v>
      </c>
      <c r="AQ5">
        <v>92.646242953074406</v>
      </c>
      <c r="AR5">
        <v>1.0486082789600899</v>
      </c>
      <c r="AS5">
        <v>0.30514876796548401</v>
      </c>
      <c r="AU5">
        <v>152.83792566820699</v>
      </c>
      <c r="AV5">
        <v>1.6763067842822099</v>
      </c>
      <c r="AW5">
        <v>0.48576754751042001</v>
      </c>
      <c r="AY5">
        <v>132.24990926005299</v>
      </c>
      <c r="AZ5">
        <v>1.35898719415751</v>
      </c>
      <c r="BA5">
        <v>0.391103545788684</v>
      </c>
      <c r="BC5">
        <v>121.24458716030399</v>
      </c>
      <c r="BD5">
        <v>1.3598601444876299</v>
      </c>
      <c r="BE5">
        <v>0.395552695208087</v>
      </c>
      <c r="BG5">
        <v>150.07466524690199</v>
      </c>
      <c r="BH5">
        <v>1.49548972436345</v>
      </c>
      <c r="BI5">
        <v>0.42984502873437502</v>
      </c>
      <c r="BK5">
        <v>113.813532156694</v>
      </c>
      <c r="BL5">
        <v>0.146286635218036</v>
      </c>
      <c r="BM5">
        <v>4.0181208087905297E-2</v>
      </c>
      <c r="BO5">
        <v>120.457412345818</v>
      </c>
      <c r="BP5">
        <v>1.19820031535623</v>
      </c>
      <c r="BQ5">
        <v>0.344387338824797</v>
      </c>
      <c r="BS5">
        <v>230.37429608461699</v>
      </c>
      <c r="BT5">
        <v>41.808080915882101</v>
      </c>
      <c r="BU5">
        <v>22.817622999500099</v>
      </c>
      <c r="BW5">
        <v>262.40279118286799</v>
      </c>
      <c r="BX5">
        <v>2.7915035742864598</v>
      </c>
      <c r="BY5">
        <v>0.80570524284564005</v>
      </c>
      <c r="CB5">
        <v>3</v>
      </c>
      <c r="CC5">
        <f t="shared" si="0"/>
        <v>61.198829641547015</v>
      </c>
      <c r="CD5">
        <f t="shared" si="1"/>
        <v>0.80511173522251211</v>
      </c>
      <c r="CE5">
        <f t="shared" si="4"/>
        <v>26.834285476008226</v>
      </c>
      <c r="CF5">
        <f t="shared" si="4"/>
        <v>0.54505760673713344</v>
      </c>
      <c r="CG5">
        <f t="shared" si="2"/>
        <v>2.8517627978353687E-2</v>
      </c>
      <c r="CH5">
        <f t="shared" si="3"/>
        <v>9.0057241076343638E-4</v>
      </c>
    </row>
    <row r="6" spans="1:86" x14ac:dyDescent="0.35">
      <c r="A6">
        <v>3.9999999999999498</v>
      </c>
      <c r="C6">
        <v>225.264504711173</v>
      </c>
      <c r="D6">
        <v>0.56239934795412105</v>
      </c>
      <c r="E6">
        <v>0.17309594087208699</v>
      </c>
      <c r="G6">
        <v>87.710162765927393</v>
      </c>
      <c r="H6">
        <v>2.4483842737741002</v>
      </c>
      <c r="I6">
        <v>0.84145296029846905</v>
      </c>
      <c r="K6">
        <v>157.67081789716499</v>
      </c>
      <c r="L6">
        <v>0.25443885199390998</v>
      </c>
      <c r="M6">
        <v>7.4743250840363804E-2</v>
      </c>
      <c r="O6">
        <v>114.812493327193</v>
      </c>
      <c r="P6">
        <v>3.1232321979646098</v>
      </c>
      <c r="Q6">
        <v>1.0642744748419399</v>
      </c>
      <c r="S6">
        <v>121.872345134038</v>
      </c>
      <c r="T6">
        <v>3.08578768756482</v>
      </c>
      <c r="U6">
        <v>1.0418671783964299</v>
      </c>
      <c r="W6">
        <v>127.422707894159</v>
      </c>
      <c r="X6">
        <v>0.43836693966042201</v>
      </c>
      <c r="Y6">
        <v>0.13892516618022199</v>
      </c>
      <c r="AA6">
        <v>155.83212124636299</v>
      </c>
      <c r="AB6">
        <v>0.13343686233329999</v>
      </c>
      <c r="AC6">
        <v>3.4441891303179102E-2</v>
      </c>
      <c r="AE6">
        <v>111.465363318851</v>
      </c>
      <c r="AF6">
        <v>0.40523317065307901</v>
      </c>
      <c r="AG6">
        <v>0.12940351049493701</v>
      </c>
      <c r="AI6">
        <v>339.01507052185798</v>
      </c>
      <c r="AJ6">
        <v>8.9505987957216302</v>
      </c>
      <c r="AK6">
        <v>3.0343306824194798</v>
      </c>
      <c r="AM6">
        <v>114.148339128313</v>
      </c>
      <c r="AN6">
        <v>2.8794411286187702</v>
      </c>
      <c r="AO6">
        <v>0.97221974306785697</v>
      </c>
      <c r="AQ6">
        <v>90.625527937398303</v>
      </c>
      <c r="AR6">
        <v>2.5136669099303899</v>
      </c>
      <c r="AS6">
        <v>0.86080515267123503</v>
      </c>
      <c r="AU6">
        <v>149.58116271594901</v>
      </c>
      <c r="AV6">
        <v>4.0418688662123898</v>
      </c>
      <c r="AW6">
        <v>1.3769684178382899</v>
      </c>
      <c r="AY6">
        <v>129.573571992658</v>
      </c>
      <c r="AZ6">
        <v>3.3088503164160099</v>
      </c>
      <c r="BA6">
        <v>1.1175776909256101</v>
      </c>
      <c r="BC6">
        <v>118.621675500141</v>
      </c>
      <c r="BD6">
        <v>3.2619218165441399</v>
      </c>
      <c r="BE6">
        <v>1.11640268331427</v>
      </c>
      <c r="BG6">
        <v>147.121294430343</v>
      </c>
      <c r="BH6">
        <v>3.6485306523237</v>
      </c>
      <c r="BI6">
        <v>1.2301749173332399</v>
      </c>
      <c r="BK6">
        <v>113.494892754471</v>
      </c>
      <c r="BL6">
        <v>0.38345466263822903</v>
      </c>
      <c r="BM6">
        <v>0.121652582890619</v>
      </c>
      <c r="BO6">
        <v>118.091033433647</v>
      </c>
      <c r="BP6">
        <v>2.9233356267942701</v>
      </c>
      <c r="BQ6">
        <v>0.985630939558507</v>
      </c>
      <c r="BS6">
        <v>197.10100944172299</v>
      </c>
      <c r="BT6">
        <v>58.569920567323599</v>
      </c>
      <c r="BU6">
        <v>39.3290699909521</v>
      </c>
      <c r="BW6">
        <v>256.93717209945402</v>
      </c>
      <c r="BX6">
        <v>6.7683643306535899</v>
      </c>
      <c r="BY6">
        <v>2.2944635698917799</v>
      </c>
      <c r="CB6">
        <v>4</v>
      </c>
      <c r="CC6">
        <f t="shared" si="0"/>
        <v>105.52390316984201</v>
      </c>
      <c r="CD6">
        <f t="shared" si="1"/>
        <v>2.1773298352330608</v>
      </c>
      <c r="CE6">
        <f t="shared" si="4"/>
        <v>44.325073528295</v>
      </c>
      <c r="CF6">
        <f t="shared" si="4"/>
        <v>1.3722181000105487</v>
      </c>
      <c r="CG6">
        <f t="shared" si="2"/>
        <v>4.9172368671874189E-2</v>
      </c>
      <c r="CH6">
        <f t="shared" si="3"/>
        <v>2.4354919857193075E-3</v>
      </c>
    </row>
    <row r="7" spans="1:86" x14ac:dyDescent="0.35">
      <c r="A7">
        <v>4.9999999999999298</v>
      </c>
      <c r="C7">
        <v>224.12045467634999</v>
      </c>
      <c r="D7">
        <v>1.4026450878353001</v>
      </c>
      <c r="E7">
        <v>0.476900235814124</v>
      </c>
      <c r="G7">
        <v>83.661885590946198</v>
      </c>
      <c r="H7">
        <v>5.2759822226429796</v>
      </c>
      <c r="I7">
        <v>2.06213218641079</v>
      </c>
      <c r="K7">
        <v>157.12003118341599</v>
      </c>
      <c r="L7">
        <v>0.66408051973864901</v>
      </c>
      <c r="M7">
        <v>0.21588829684459099</v>
      </c>
      <c r="O7">
        <v>109.575445363616</v>
      </c>
      <c r="P7">
        <v>6.79479606007214</v>
      </c>
      <c r="Q7">
        <v>2.6297585763110498</v>
      </c>
      <c r="S7">
        <v>116.61065912392201</v>
      </c>
      <c r="T7">
        <v>6.7909483693210504</v>
      </c>
      <c r="U7">
        <v>2.5983925067562899</v>
      </c>
      <c r="W7">
        <v>126.56756289887601</v>
      </c>
      <c r="X7">
        <v>1.0607937369887499</v>
      </c>
      <c r="Y7">
        <v>0.37164336413461402</v>
      </c>
      <c r="AA7">
        <v>155.49990897910499</v>
      </c>
      <c r="AB7">
        <v>0.38678160932333799</v>
      </c>
      <c r="AC7">
        <v>0.113309411571253</v>
      </c>
      <c r="AE7">
        <v>110.683518099087</v>
      </c>
      <c r="AF7">
        <v>0.97292195582690599</v>
      </c>
      <c r="AG7">
        <v>0.34355994508548898</v>
      </c>
      <c r="AI7">
        <v>323.87132040814998</v>
      </c>
      <c r="AJ7">
        <v>19.592660261095801</v>
      </c>
      <c r="AK7">
        <v>7.5360193307533203</v>
      </c>
      <c r="AM7">
        <v>109.238228888249</v>
      </c>
      <c r="AN7">
        <v>6.3370900183333196</v>
      </c>
      <c r="AO7">
        <v>2.4246810934170102</v>
      </c>
      <c r="AQ7">
        <v>86.445462518907405</v>
      </c>
      <c r="AR7">
        <v>5.4377598445557096</v>
      </c>
      <c r="AS7">
        <v>2.1167776365368201</v>
      </c>
      <c r="AU7">
        <v>142.79970107638499</v>
      </c>
      <c r="AV7">
        <v>8.7969551537829105</v>
      </c>
      <c r="AW7">
        <v>3.4033437698319098</v>
      </c>
      <c r="AY7">
        <v>123.93662971785901</v>
      </c>
      <c r="AZ7">
        <v>7.2772971886570597</v>
      </c>
      <c r="BA7">
        <v>2.7860730934837199</v>
      </c>
      <c r="BC7">
        <v>113.19090064558</v>
      </c>
      <c r="BD7">
        <v>7.0621450922312796</v>
      </c>
      <c r="BE7">
        <v>2.7469542621878098</v>
      </c>
      <c r="BG7">
        <v>140.88222322055</v>
      </c>
      <c r="BH7">
        <v>8.0452622943136305</v>
      </c>
      <c r="BI7">
        <v>3.0725144851358599</v>
      </c>
      <c r="BK7">
        <v>112.747730449111</v>
      </c>
      <c r="BL7">
        <v>0.92715191003064701</v>
      </c>
      <c r="BM7">
        <v>0.325117640857714</v>
      </c>
      <c r="BO7">
        <v>113.091673338246</v>
      </c>
      <c r="BP7">
        <v>6.4465055879066098</v>
      </c>
      <c r="BQ7">
        <v>2.4618210738470201</v>
      </c>
      <c r="BS7">
        <v>159.687319951511</v>
      </c>
      <c r="BT7">
        <v>74.032897666786894</v>
      </c>
      <c r="BU7">
        <v>61.279782381701601</v>
      </c>
      <c r="BW7">
        <v>245.48444281986701</v>
      </c>
      <c r="BX7">
        <v>14.8168373235197</v>
      </c>
      <c r="BY7">
        <v>5.6987198566131099</v>
      </c>
      <c r="CB7">
        <v>5</v>
      </c>
      <c r="CC7">
        <f t="shared" si="0"/>
        <v>176.7071370832191</v>
      </c>
      <c r="CD7">
        <f t="shared" si="1"/>
        <v>5.4143748197435899</v>
      </c>
      <c r="CE7">
        <f t="shared" si="4"/>
        <v>71.18323391337708</v>
      </c>
      <c r="CF7">
        <f t="shared" si="4"/>
        <v>3.2370449845105291</v>
      </c>
      <c r="CG7">
        <f t="shared" si="2"/>
        <v>8.2342561548564355E-2</v>
      </c>
      <c r="CH7">
        <f t="shared" si="3"/>
        <v>6.0563476730912643E-3</v>
      </c>
    </row>
    <row r="8" spans="1:86" x14ac:dyDescent="0.35">
      <c r="A8">
        <v>5.9999999999999103</v>
      </c>
      <c r="C8">
        <v>221.521112359049</v>
      </c>
      <c r="D8">
        <v>3.2728309297426001</v>
      </c>
      <c r="E8">
        <v>1.2060567112082199</v>
      </c>
      <c r="G8">
        <v>76.223802287757707</v>
      </c>
      <c r="H8">
        <v>10.229456293609999</v>
      </c>
      <c r="I8">
        <v>4.5467414186322896</v>
      </c>
      <c r="K8">
        <v>155.81814176269299</v>
      </c>
      <c r="L8">
        <v>1.61273519414231</v>
      </c>
      <c r="M8">
        <v>0.56912304316467099</v>
      </c>
      <c r="O8">
        <v>99.860169021359695</v>
      </c>
      <c r="P8">
        <v>13.2939876769337</v>
      </c>
      <c r="Q8">
        <v>5.8458433017066502</v>
      </c>
      <c r="S8">
        <v>106.7051800628</v>
      </c>
      <c r="T8">
        <v>13.459568357551801</v>
      </c>
      <c r="U8">
        <v>5.83525157964774</v>
      </c>
      <c r="W8">
        <v>124.679045320897</v>
      </c>
      <c r="X8">
        <v>2.40658396607407</v>
      </c>
      <c r="Y8">
        <v>0.91437071302855599</v>
      </c>
      <c r="AA8">
        <v>154.65578744001499</v>
      </c>
      <c r="AB8">
        <v>1.0154479726393999</v>
      </c>
      <c r="AC8">
        <v>0.32876458734520397</v>
      </c>
      <c r="AE8">
        <v>108.96929863220799</v>
      </c>
      <c r="AF8">
        <v>2.1914057685981998</v>
      </c>
      <c r="AG8">
        <v>0.83929559919282404</v>
      </c>
      <c r="AI8">
        <v>295.57515919142998</v>
      </c>
      <c r="AJ8">
        <v>38.582324463052302</v>
      </c>
      <c r="AK8">
        <v>16.842516345516501</v>
      </c>
      <c r="AM8">
        <v>99.992300636142801</v>
      </c>
      <c r="AN8">
        <v>12.5622396284971</v>
      </c>
      <c r="AO8">
        <v>5.44545973536008</v>
      </c>
      <c r="AQ8">
        <v>78.737600706926699</v>
      </c>
      <c r="AR8">
        <v>10.5797915081656</v>
      </c>
      <c r="AS8">
        <v>4.6826077849076198</v>
      </c>
      <c r="AU8">
        <v>130.20939870258201</v>
      </c>
      <c r="AV8">
        <v>17.222158080252701</v>
      </c>
      <c r="AW8">
        <v>7.5684432171653304</v>
      </c>
      <c r="AY8">
        <v>113.337409768784</v>
      </c>
      <c r="AZ8">
        <v>14.4095715293568</v>
      </c>
      <c r="BA8">
        <v>6.2530187018583998</v>
      </c>
      <c r="BC8">
        <v>103.16408145743</v>
      </c>
      <c r="BD8">
        <v>13.7547998616256</v>
      </c>
      <c r="BE8">
        <v>6.0811186809436002</v>
      </c>
      <c r="BG8">
        <v>129.099762427233</v>
      </c>
      <c r="BH8">
        <v>15.9876799847502</v>
      </c>
      <c r="BI8">
        <v>6.9125575880158401</v>
      </c>
      <c r="BK8">
        <v>111.097954879326</v>
      </c>
      <c r="BL8">
        <v>2.1026871649097498</v>
      </c>
      <c r="BM8">
        <v>0.79935795576357005</v>
      </c>
      <c r="BO8">
        <v>103.649137925299</v>
      </c>
      <c r="BP8">
        <v>12.811933350176499</v>
      </c>
      <c r="BQ8">
        <v>5.53892872452343</v>
      </c>
      <c r="BS8">
        <v>123.33151997459601</v>
      </c>
      <c r="BT8" s="3">
        <v>84.119989223770602</v>
      </c>
      <c r="BU8">
        <v>87.548490801632099</v>
      </c>
      <c r="BW8">
        <v>224.080931285693</v>
      </c>
      <c r="BX8">
        <v>29.181862082711199</v>
      </c>
      <c r="BY8">
        <v>12.737206631595001</v>
      </c>
      <c r="CB8">
        <v>6</v>
      </c>
      <c r="CC8">
        <f t="shared" si="0"/>
        <v>286.19536204045409</v>
      </c>
      <c r="CD8">
        <f t="shared" si="1"/>
        <v>12.601690996106329</v>
      </c>
      <c r="CE8">
        <f t="shared" si="4"/>
        <v>109.48822495723499</v>
      </c>
      <c r="CF8">
        <f t="shared" si="4"/>
        <v>7.1873161763627396</v>
      </c>
      <c r="CG8">
        <f t="shared" si="2"/>
        <v>0.13336223767029548</v>
      </c>
      <c r="CH8">
        <f t="shared" si="3"/>
        <v>1.409585122606972E-2</v>
      </c>
    </row>
    <row r="9" spans="1:86" x14ac:dyDescent="0.35">
      <c r="A9">
        <v>6.9999999999998899</v>
      </c>
      <c r="C9">
        <v>216.012175743824</v>
      </c>
      <c r="D9">
        <v>7.142135268404</v>
      </c>
      <c r="E9">
        <v>2.8456889877712901</v>
      </c>
      <c r="G9">
        <v>64.602346178191695</v>
      </c>
      <c r="H9">
        <v>17.357464820301299</v>
      </c>
      <c r="I9">
        <v>9.0401890015069704</v>
      </c>
      <c r="K9">
        <v>152.949458451824</v>
      </c>
      <c r="L9">
        <v>3.65603785160696</v>
      </c>
      <c r="M9">
        <v>1.3945036965690201</v>
      </c>
      <c r="O9">
        <v>84.563686991832896</v>
      </c>
      <c r="P9">
        <v>22.7262488953203</v>
      </c>
      <c r="Q9">
        <v>11.710064112846799</v>
      </c>
      <c r="S9">
        <v>90.8444687468252</v>
      </c>
      <c r="T9">
        <v>23.337776981769899</v>
      </c>
      <c r="U9">
        <v>11.8177542714048</v>
      </c>
      <c r="W9">
        <v>120.792241156579</v>
      </c>
      <c r="X9">
        <v>5.1063408170463598</v>
      </c>
      <c r="Y9">
        <v>2.1014180263737501</v>
      </c>
      <c r="AA9">
        <v>152.681378774634</v>
      </c>
      <c r="AB9">
        <v>2.4509644301694502</v>
      </c>
      <c r="AC9">
        <v>0.86765679519613503</v>
      </c>
      <c r="AE9">
        <v>105.46518273980099</v>
      </c>
      <c r="AF9">
        <v>4.6186713470022696</v>
      </c>
      <c r="AG9">
        <v>1.91614591319585</v>
      </c>
      <c r="AI9">
        <v>250.69215111822899</v>
      </c>
      <c r="AJ9">
        <v>66.3858662558372</v>
      </c>
      <c r="AK9">
        <v>33.921982625933197</v>
      </c>
      <c r="AM9">
        <v>85.179438677390905</v>
      </c>
      <c r="AN9">
        <v>21.7903771673389</v>
      </c>
      <c r="AO9">
        <v>11.0301841552702</v>
      </c>
      <c r="AQ9">
        <v>66.666314035111597</v>
      </c>
      <c r="AR9">
        <v>17.996966624797999</v>
      </c>
      <c r="AS9">
        <v>9.3367193400903208</v>
      </c>
      <c r="AU9">
        <v>110.361548115991</v>
      </c>
      <c r="AV9">
        <v>29.469329299634101</v>
      </c>
      <c r="AW9">
        <v>15.1691225843742</v>
      </c>
      <c r="AY9">
        <v>96.397254714292103</v>
      </c>
      <c r="AZ9">
        <v>24.949624797924098</v>
      </c>
      <c r="BA9">
        <v>12.6531204877838</v>
      </c>
      <c r="BC9">
        <v>87.433887632631297</v>
      </c>
      <c r="BD9">
        <v>23.429866002533199</v>
      </c>
      <c r="BE9">
        <v>12.1362463648353</v>
      </c>
      <c r="BG9">
        <v>110.15047637625</v>
      </c>
      <c r="BH9">
        <v>27.817889054790001</v>
      </c>
      <c r="BI9">
        <v>14.031634568959801</v>
      </c>
      <c r="BK9">
        <v>107.70015797602299</v>
      </c>
      <c r="BL9">
        <v>4.4631919442353798</v>
      </c>
      <c r="BM9">
        <v>1.8366500797415899</v>
      </c>
      <c r="BO9">
        <v>88.459258400920604</v>
      </c>
      <c r="BP9">
        <v>22.296323906420401</v>
      </c>
      <c r="BQ9">
        <v>11.2444176926588</v>
      </c>
      <c r="BS9">
        <v>92.206106764666899</v>
      </c>
      <c r="BT9" s="2">
        <v>86.837584595358507</v>
      </c>
      <c r="BU9">
        <v>115.956308639974</v>
      </c>
      <c r="BW9">
        <v>190.11904307534101</v>
      </c>
      <c r="BX9">
        <v>50.223990578613602</v>
      </c>
      <c r="BY9">
        <v>25.656966346045099</v>
      </c>
      <c r="CB9">
        <v>7</v>
      </c>
      <c r="CC9">
        <f t="shared" si="0"/>
        <v>434.61930898063952</v>
      </c>
      <c r="CD9">
        <f t="shared" si="1"/>
        <v>27.437341658464419</v>
      </c>
      <c r="CE9">
        <f t="shared" si="4"/>
        <v>148.42394694018543</v>
      </c>
      <c r="CF9" s="3">
        <f t="shared" si="4"/>
        <v>14.835650662358089</v>
      </c>
      <c r="CG9">
        <f t="shared" si="2"/>
        <v>0.20252530707392336</v>
      </c>
      <c r="CH9">
        <f t="shared" si="3"/>
        <v>3.0690538767857291E-2</v>
      </c>
    </row>
    <row r="10" spans="1:86" x14ac:dyDescent="0.35">
      <c r="A10">
        <v>7.9999999999998703</v>
      </c>
      <c r="C10">
        <v>205.34901045614899</v>
      </c>
      <c r="D10">
        <v>14.3786633422284</v>
      </c>
      <c r="E10">
        <v>6.2723262016221302</v>
      </c>
      <c r="G10">
        <v>50.048423436137597</v>
      </c>
      <c r="H10">
        <v>24.919428605825502</v>
      </c>
      <c r="I10">
        <v>16.032147958036798</v>
      </c>
      <c r="K10">
        <v>147.146173329265</v>
      </c>
      <c r="L10">
        <v>7.6659848785368299</v>
      </c>
      <c r="M10">
        <v>3.18784179219807</v>
      </c>
      <c r="O10">
        <v>65.330249022515801</v>
      </c>
      <c r="P10">
        <v>32.780121871819503</v>
      </c>
      <c r="Q10">
        <v>20.889629105664699</v>
      </c>
      <c r="S10">
        <v>70.5484955800313</v>
      </c>
      <c r="T10">
        <v>34.136551412113398</v>
      </c>
      <c r="U10">
        <v>21.314953007855099</v>
      </c>
      <c r="W10">
        <v>113.525434011969</v>
      </c>
      <c r="X10">
        <v>9.9640676747230401</v>
      </c>
      <c r="Y10">
        <v>4.5104983133076502</v>
      </c>
      <c r="AA10">
        <v>148.453714847025</v>
      </c>
      <c r="AB10">
        <v>5.4376792319610798</v>
      </c>
      <c r="AC10">
        <v>2.10860592101379</v>
      </c>
      <c r="AE10">
        <v>98.959413085799696</v>
      </c>
      <c r="AF10">
        <v>8.9532960837911908</v>
      </c>
      <c r="AG10">
        <v>4.0872908304090698</v>
      </c>
      <c r="AI10">
        <v>193.87669789726601</v>
      </c>
      <c r="AJ10">
        <v>96.30337728712</v>
      </c>
      <c r="AK10">
        <v>60.819924815613099</v>
      </c>
      <c r="AM10">
        <v>66.207107081132094</v>
      </c>
      <c r="AN10">
        <v>31.892511126360901</v>
      </c>
      <c r="AO10">
        <v>19.900381792506899</v>
      </c>
      <c r="AQ10">
        <v>51.543835081334102</v>
      </c>
      <c r="AR10">
        <v>25.864913270867198</v>
      </c>
      <c r="AS10">
        <v>16.591251647798501</v>
      </c>
      <c r="AU10">
        <v>85.363053300196697</v>
      </c>
      <c r="AV10">
        <v>42.557262694693399</v>
      </c>
      <c r="AW10">
        <v>27.079684005110099</v>
      </c>
      <c r="AY10">
        <v>74.774037169879605</v>
      </c>
      <c r="AZ10">
        <v>36.429056094096502</v>
      </c>
      <c r="BA10">
        <v>22.7969067360238</v>
      </c>
      <c r="BC10">
        <v>67.685910910161695</v>
      </c>
      <c r="BD10">
        <v>33.725628944941597</v>
      </c>
      <c r="BE10">
        <v>21.588460144896501</v>
      </c>
      <c r="BG10">
        <v>85.767073036710997</v>
      </c>
      <c r="BH10">
        <v>40.8567808018135</v>
      </c>
      <c r="BI10">
        <v>25.3761461614754</v>
      </c>
      <c r="BK10">
        <v>101.33517178257701</v>
      </c>
      <c r="BL10">
        <v>8.7211254245702694</v>
      </c>
      <c r="BM10">
        <v>3.9437027928526902</v>
      </c>
      <c r="BO10">
        <v>68.905824295279103</v>
      </c>
      <c r="BP10">
        <v>32.755796018538902</v>
      </c>
      <c r="BQ10">
        <v>20.338379686181799</v>
      </c>
      <c r="BS10">
        <v>67.9861884901796</v>
      </c>
      <c r="BT10">
        <v>82.888942862575107</v>
      </c>
      <c r="BU10">
        <v>144.124868647244</v>
      </c>
      <c r="BW10">
        <v>147.10545150101001</v>
      </c>
      <c r="BX10">
        <v>72.884307903976804</v>
      </c>
      <c r="BY10">
        <v>46.010240595012398</v>
      </c>
      <c r="CB10">
        <v>8</v>
      </c>
      <c r="CC10">
        <f t="shared" si="0"/>
        <v>587.99467889474226</v>
      </c>
      <c r="CD10">
        <f t="shared" si="1"/>
        <v>55.120816635810804</v>
      </c>
      <c r="CE10">
        <f t="shared" si="4"/>
        <v>153.37536991410275</v>
      </c>
      <c r="CF10">
        <f t="shared" si="4"/>
        <v>27.683474977346386</v>
      </c>
      <c r="CG10">
        <f t="shared" si="2"/>
        <v>0.27399565652131513</v>
      </c>
      <c r="CH10">
        <f t="shared" si="3"/>
        <v>6.1656394447215664E-2</v>
      </c>
    </row>
    <row r="11" spans="1:86" x14ac:dyDescent="0.35">
      <c r="A11">
        <v>8.9999999999998508</v>
      </c>
      <c r="C11">
        <v>187.07541070257599</v>
      </c>
      <c r="D11">
        <v>26.118554190595901</v>
      </c>
      <c r="E11">
        <v>12.8060351068278</v>
      </c>
      <c r="G11">
        <v>35.8749203122944</v>
      </c>
      <c r="H11">
        <v>29.9442505765562</v>
      </c>
      <c r="I11">
        <v>25.180829111149301</v>
      </c>
      <c r="K11">
        <v>136.63383437114899</v>
      </c>
      <c r="L11">
        <v>14.605491915843199</v>
      </c>
      <c r="M11">
        <v>6.7606737130079004</v>
      </c>
      <c r="O11">
        <v>46.609401594089</v>
      </c>
      <c r="P11">
        <v>39.453679446281797</v>
      </c>
      <c r="Q11">
        <v>32.936918959629303</v>
      </c>
      <c r="S11">
        <v>50.488434936167202</v>
      </c>
      <c r="T11">
        <v>41.571993291029898</v>
      </c>
      <c r="U11">
        <v>33.9395717728028</v>
      </c>
      <c r="W11">
        <v>101.62096051153</v>
      </c>
      <c r="X11">
        <v>17.429744647028901</v>
      </c>
      <c r="Y11">
        <v>8.9492948414401798</v>
      </c>
      <c r="AA11">
        <v>140.30251367047799</v>
      </c>
      <c r="AB11">
        <v>10.9738711874814</v>
      </c>
      <c r="AC11">
        <v>4.7236151420398302</v>
      </c>
      <c r="AE11">
        <v>88.383965265603095</v>
      </c>
      <c r="AF11">
        <v>15.554844029698099</v>
      </c>
      <c r="AG11">
        <v>8.0611907046986797</v>
      </c>
      <c r="AI11">
        <v>138.30692925179801</v>
      </c>
      <c r="AJ11">
        <v>116.39864882513</v>
      </c>
      <c r="AK11">
        <v>96.294421923071297</v>
      </c>
      <c r="AM11">
        <v>47.434168757886702</v>
      </c>
      <c r="AN11">
        <v>38.866502314246503</v>
      </c>
      <c r="AO11">
        <v>31.699328927866699</v>
      </c>
      <c r="AQ11">
        <v>36.843444060028503</v>
      </c>
      <c r="AR11">
        <v>31.070186734916199</v>
      </c>
      <c r="AS11">
        <v>26.086369205055199</v>
      </c>
      <c r="AU11">
        <v>60.985462904646504</v>
      </c>
      <c r="AV11">
        <v>51.284332119821002</v>
      </c>
      <c r="AW11">
        <v>42.7302049755328</v>
      </c>
      <c r="AY11">
        <v>53.461075269886699</v>
      </c>
      <c r="AZ11">
        <v>44.282381257464301</v>
      </c>
      <c r="BA11">
        <v>36.256543472649</v>
      </c>
      <c r="BC11">
        <v>48.447918455841197</v>
      </c>
      <c r="BD11">
        <v>40.573173987422898</v>
      </c>
      <c r="BE11">
        <v>33.978907556735699</v>
      </c>
      <c r="BG11">
        <v>61.525355831415098</v>
      </c>
      <c r="BH11">
        <v>49.956806219524303</v>
      </c>
      <c r="BI11">
        <v>40.5178379490605</v>
      </c>
      <c r="BK11">
        <v>90.87060574294</v>
      </c>
      <c r="BL11">
        <v>15.2955031186897</v>
      </c>
      <c r="BM11">
        <v>7.8338911383702499</v>
      </c>
      <c r="BO11">
        <v>49.457007070100097</v>
      </c>
      <c r="BP11">
        <v>40.063338539589601</v>
      </c>
      <c r="BQ11">
        <v>32.479654390310202</v>
      </c>
      <c r="BS11">
        <v>50.394071597101501</v>
      </c>
      <c r="BT11">
        <v>74.420008159515305</v>
      </c>
      <c r="BU11">
        <v>170.18592024338199</v>
      </c>
      <c r="BW11">
        <v>105.008817555032</v>
      </c>
      <c r="BX11">
        <v>88.127681692504595</v>
      </c>
      <c r="BY11">
        <v>72.863500752462699</v>
      </c>
      <c r="CB11">
        <v>9</v>
      </c>
      <c r="CC11">
        <f t="shared" si="0"/>
        <v>686.01298316400243</v>
      </c>
      <c r="CD11">
        <f t="shared" si="1"/>
        <v>99.978009089337192</v>
      </c>
      <c r="CE11">
        <f t="shared" si="4"/>
        <v>98.01830426926017</v>
      </c>
      <c r="CF11">
        <f t="shared" si="4"/>
        <v>44.857192453526388</v>
      </c>
      <c r="CG11">
        <f t="shared" si="2"/>
        <v>0.31967054201491257</v>
      </c>
      <c r="CH11">
        <f t="shared" si="3"/>
        <v>0.11183222493214451</v>
      </c>
    </row>
    <row r="12" spans="1:86" x14ac:dyDescent="0.35">
      <c r="A12">
        <v>9.9999999999998295</v>
      </c>
      <c r="C12">
        <v>160.36146989331201</v>
      </c>
      <c r="D12">
        <v>41.733894830884701</v>
      </c>
      <c r="E12">
        <v>23.904635275802299</v>
      </c>
      <c r="G12">
        <v>24.805490734822101</v>
      </c>
      <c r="H12" s="2">
        <v>30.869903757596301</v>
      </c>
      <c r="I12">
        <v>35.324605507581502</v>
      </c>
      <c r="K12">
        <v>120.15523646114001</v>
      </c>
      <c r="L12">
        <v>24.691438393146999</v>
      </c>
      <c r="M12">
        <v>13.153325145712399</v>
      </c>
      <c r="O12">
        <v>32.048873720777301</v>
      </c>
      <c r="P12" s="2">
        <v>40.650997124099099</v>
      </c>
      <c r="Q12">
        <v>46.300129155123699</v>
      </c>
      <c r="S12">
        <v>34.720990625218597</v>
      </c>
      <c r="T12" s="2">
        <v>43.195643756619603</v>
      </c>
      <c r="U12">
        <v>48.083365618161601</v>
      </c>
      <c r="W12">
        <v>85.188402961682002</v>
      </c>
      <c r="X12">
        <v>26.627097930561</v>
      </c>
      <c r="Y12">
        <v>16.1844991077568</v>
      </c>
      <c r="AA12">
        <v>126.54867067027899</v>
      </c>
      <c r="AB12">
        <v>19.760381728892199</v>
      </c>
      <c r="AC12">
        <v>9.69094760082859</v>
      </c>
      <c r="AE12">
        <v>73.910732622320694</v>
      </c>
      <c r="AF12">
        <v>23.595313260365302</v>
      </c>
      <c r="AG12">
        <v>14.493954117313899</v>
      </c>
      <c r="AI12">
        <v>94.983767680233498</v>
      </c>
      <c r="AJ12" s="2">
        <v>120.241277883115</v>
      </c>
      <c r="AK12">
        <v>135.774954436651</v>
      </c>
      <c r="AM12">
        <v>32.662518736462602</v>
      </c>
      <c r="AN12" s="2">
        <v>40.410465514877998</v>
      </c>
      <c r="AO12">
        <v>44.9270157486594</v>
      </c>
      <c r="AQ12">
        <v>25.3996716708767</v>
      </c>
      <c r="AR12" s="2">
        <v>31.9942946154646</v>
      </c>
      <c r="AS12">
        <v>36.606033713658498</v>
      </c>
      <c r="AU12">
        <v>41.994530667327602</v>
      </c>
      <c r="AV12" s="2">
        <v>52.895587555478997</v>
      </c>
      <c r="AW12">
        <v>60.109881777193699</v>
      </c>
      <c r="AY12">
        <v>36.749842436905503</v>
      </c>
      <c r="AZ12" s="2">
        <v>45.939892898367802</v>
      </c>
      <c r="BA12">
        <v>51.310264664726802</v>
      </c>
      <c r="BC12">
        <v>33.445804053197001</v>
      </c>
      <c r="BD12" s="2">
        <v>41.829599777187497</v>
      </c>
      <c r="BE12">
        <v>47.724596169615197</v>
      </c>
      <c r="BG12">
        <v>42.375846524450701</v>
      </c>
      <c r="BH12" s="2">
        <v>52.080426828309101</v>
      </c>
      <c r="BI12">
        <v>57.543726647240099</v>
      </c>
      <c r="BK12">
        <v>76.350243676347802</v>
      </c>
      <c r="BL12">
        <v>23.454446851847099</v>
      </c>
      <c r="BM12">
        <v>14.1953094718051</v>
      </c>
      <c r="BO12">
        <v>34.086961376389297</v>
      </c>
      <c r="BP12" s="2">
        <v>41.777448760554897</v>
      </c>
      <c r="BQ12">
        <v>46.135589863055699</v>
      </c>
      <c r="BS12">
        <v>38.2149481200194</v>
      </c>
      <c r="BT12">
        <v>63.7514852936715</v>
      </c>
      <c r="BU12">
        <v>193.03356658630801</v>
      </c>
      <c r="BW12">
        <v>72.170954782680099</v>
      </c>
      <c r="BX12" s="2">
        <v>91.0687001488525</v>
      </c>
      <c r="BY12">
        <v>102.760345068467</v>
      </c>
      <c r="CB12">
        <v>10</v>
      </c>
      <c r="CC12">
        <f t="shared" si="0"/>
        <v>696.70572391419489</v>
      </c>
      <c r="CD12">
        <f t="shared" si="1"/>
        <v>159.86257299569732</v>
      </c>
      <c r="CE12">
        <f t="shared" si="4"/>
        <v>10.692740750192456</v>
      </c>
      <c r="CF12">
        <f t="shared" si="4"/>
        <v>59.884563906360128</v>
      </c>
      <c r="CG12">
        <f t="shared" si="2"/>
        <v>0.32465317982954095</v>
      </c>
      <c r="CH12">
        <f t="shared" si="3"/>
        <v>0.17881719574462787</v>
      </c>
    </row>
    <row r="13" spans="1:86" x14ac:dyDescent="0.35">
      <c r="A13">
        <v>10.999999999999799</v>
      </c>
      <c r="C13">
        <v>128.18793173571899</v>
      </c>
      <c r="D13">
        <v>57.490610510554902</v>
      </c>
      <c r="E13">
        <v>40.321457753725703</v>
      </c>
      <c r="G13">
        <v>17.320608121586101</v>
      </c>
      <c r="H13">
        <v>28.488613766712099</v>
      </c>
      <c r="I13">
        <v>45.190778111701803</v>
      </c>
      <c r="K13">
        <v>98.659105296983299</v>
      </c>
      <c r="L13">
        <v>36.159070436994703</v>
      </c>
      <c r="M13">
        <v>23.181824266022101</v>
      </c>
      <c r="O13">
        <v>22.259387781796601</v>
      </c>
      <c r="P13">
        <v>37.457428302812602</v>
      </c>
      <c r="Q13">
        <v>59.283183915390801</v>
      </c>
      <c r="S13">
        <v>24.0624982294906</v>
      </c>
      <c r="T13">
        <v>40.018813154533099</v>
      </c>
      <c r="U13">
        <v>61.918688615976102</v>
      </c>
      <c r="W13">
        <v>66.634539245011695</v>
      </c>
      <c r="X13">
        <v>34.964656400690203</v>
      </c>
      <c r="Y13">
        <v>26.4008043542979</v>
      </c>
      <c r="AA13">
        <v>107.020707450655</v>
      </c>
      <c r="AB13">
        <v>30.970514570669401</v>
      </c>
      <c r="AC13">
        <v>18.008777978675202</v>
      </c>
      <c r="AE13">
        <v>57.706918182216299</v>
      </c>
      <c r="AF13">
        <v>30.777857715173099</v>
      </c>
      <c r="AG13">
        <v>23.5152241026105</v>
      </c>
      <c r="AI13">
        <v>65.847144440196402</v>
      </c>
      <c r="AJ13">
        <v>110.946710906253</v>
      </c>
      <c r="AK13">
        <v>174.20614465355001</v>
      </c>
      <c r="AM13">
        <v>22.668769975004199</v>
      </c>
      <c r="AN13">
        <v>37.457591546464897</v>
      </c>
      <c r="AO13">
        <v>57.8736384785309</v>
      </c>
      <c r="AQ13">
        <v>17.689126167318701</v>
      </c>
      <c r="AR13">
        <v>29.4860835765726</v>
      </c>
      <c r="AS13">
        <v>46.8247902561085</v>
      </c>
      <c r="AU13">
        <v>29.2116269995492</v>
      </c>
      <c r="AV13">
        <v>48.778009110938598</v>
      </c>
      <c r="AW13">
        <v>77.010363889512604</v>
      </c>
      <c r="AY13">
        <v>25.4734427619256</v>
      </c>
      <c r="AZ13">
        <v>42.510958957385</v>
      </c>
      <c r="BA13">
        <v>66.015598280689403</v>
      </c>
      <c r="BC13">
        <v>23.326295711429601</v>
      </c>
      <c r="BD13">
        <v>38.583132924528996</v>
      </c>
      <c r="BE13">
        <v>61.090571364041203</v>
      </c>
      <c r="BG13">
        <v>29.386359442016399</v>
      </c>
      <c r="BH13">
        <v>48.367814743656901</v>
      </c>
      <c r="BI13">
        <v>74.245825814326494</v>
      </c>
      <c r="BK13">
        <v>59.854795625581197</v>
      </c>
      <c r="BL13">
        <v>30.930957015825399</v>
      </c>
      <c r="BM13">
        <v>23.214247358593301</v>
      </c>
      <c r="BO13">
        <v>23.657701744282001</v>
      </c>
      <c r="BP13">
        <v>38.807335250346497</v>
      </c>
      <c r="BQ13">
        <v>59.534963005371402</v>
      </c>
      <c r="BS13">
        <v>30.0025195386424</v>
      </c>
      <c r="BT13">
        <v>52.735380425069202</v>
      </c>
      <c r="BU13">
        <v>212.26210003628699</v>
      </c>
      <c r="BW13">
        <v>50.076816618316201</v>
      </c>
      <c r="BX13">
        <v>84.051704098414604</v>
      </c>
      <c r="BY13">
        <v>131.871479283269</v>
      </c>
      <c r="CB13">
        <v>11</v>
      </c>
      <c r="CC13">
        <f t="shared" si="0"/>
        <v>637.68957676368814</v>
      </c>
      <c r="CD13">
        <f t="shared" si="1"/>
        <v>221.29366664990772</v>
      </c>
      <c r="CE13">
        <f t="shared" si="4"/>
        <v>-59.016147150506754</v>
      </c>
      <c r="CF13" s="2">
        <f t="shared" si="4"/>
        <v>61.4310936542104</v>
      </c>
      <c r="CG13">
        <f t="shared" si="2"/>
        <v>0.2971526452766487</v>
      </c>
      <c r="CH13">
        <f t="shared" si="3"/>
        <v>0.24753206560392363</v>
      </c>
    </row>
    <row r="14" spans="1:86" x14ac:dyDescent="0.35">
      <c r="A14">
        <v>11.9999999999997</v>
      </c>
      <c r="C14">
        <v>96.653379999871305</v>
      </c>
      <c r="D14">
        <v>68.116739686068101</v>
      </c>
      <c r="E14">
        <v>61.229880314060402</v>
      </c>
      <c r="G14">
        <v>12.581580695566799</v>
      </c>
      <c r="H14">
        <v>24.460073989418898</v>
      </c>
      <c r="I14">
        <v>53.958345315014199</v>
      </c>
      <c r="K14">
        <v>75.889433804954507</v>
      </c>
      <c r="L14">
        <v>45.376745870510803</v>
      </c>
      <c r="M14">
        <v>36.733820324534797</v>
      </c>
      <c r="O14">
        <v>16.095891439367399</v>
      </c>
      <c r="P14">
        <v>32.103061651071698</v>
      </c>
      <c r="Q14">
        <v>70.801046909560895</v>
      </c>
      <c r="S14">
        <v>17.340615628250301</v>
      </c>
      <c r="T14">
        <v>34.413619240558702</v>
      </c>
      <c r="U14">
        <v>74.245765131190794</v>
      </c>
      <c r="W14">
        <v>49.512810416293803</v>
      </c>
      <c r="X14">
        <v>39.656775431625199</v>
      </c>
      <c r="Y14">
        <v>38.830414152080799</v>
      </c>
      <c r="AA14">
        <v>84.456315837576994</v>
      </c>
      <c r="AB14">
        <v>41.5183968069122</v>
      </c>
      <c r="AC14">
        <v>30.025287355510802</v>
      </c>
      <c r="AE14">
        <v>42.855679274616698</v>
      </c>
      <c r="AF14">
        <v>34.719203307538898</v>
      </c>
      <c r="AG14">
        <v>34.425117417844298</v>
      </c>
      <c r="AI14">
        <v>47.518405317396997</v>
      </c>
      <c r="AJ14">
        <v>95.148188790390094</v>
      </c>
      <c r="AK14">
        <v>208.333405892212</v>
      </c>
      <c r="AM14">
        <v>16.362184046574399</v>
      </c>
      <c r="AN14">
        <v>32.223762764344798</v>
      </c>
      <c r="AO14">
        <v>69.414053189080704</v>
      </c>
      <c r="AQ14">
        <v>12.822503790079301</v>
      </c>
      <c r="AR14">
        <v>25.283903578552799</v>
      </c>
      <c r="AS14">
        <v>55.893592631367802</v>
      </c>
      <c r="AU14">
        <v>21.1573788073819</v>
      </c>
      <c r="AV14">
        <v>41.829094364039101</v>
      </c>
      <c r="AW14">
        <v>92.013526828579302</v>
      </c>
      <c r="AY14">
        <v>18.369531367393702</v>
      </c>
      <c r="AZ14">
        <v>36.525793997306302</v>
      </c>
      <c r="BA14">
        <v>79.104674635299901</v>
      </c>
      <c r="BC14">
        <v>16.934966097230799</v>
      </c>
      <c r="BD14">
        <v>33.104151703497003</v>
      </c>
      <c r="BE14">
        <v>72.960882199271893</v>
      </c>
      <c r="BG14">
        <v>21.1778205173398</v>
      </c>
      <c r="BH14">
        <v>41.664454826192397</v>
      </c>
      <c r="BI14">
        <v>89.157724656467707</v>
      </c>
      <c r="BK14">
        <v>44.544198150826503</v>
      </c>
      <c r="BL14">
        <v>35.2229600896584</v>
      </c>
      <c r="BM14">
        <v>34.232841759514997</v>
      </c>
      <c r="BO14">
        <v>17.065381144758899</v>
      </c>
      <c r="BP14">
        <v>33.434313974473902</v>
      </c>
      <c r="BQ14">
        <v>71.500304880766905</v>
      </c>
      <c r="BS14">
        <v>24.497482695192499</v>
      </c>
      <c r="BT14">
        <v>42.536393159650501</v>
      </c>
      <c r="BU14">
        <v>227.96612414515599</v>
      </c>
      <c r="BW14">
        <v>36.173994917898497</v>
      </c>
      <c r="BX14">
        <v>72.097545854271402</v>
      </c>
      <c r="BY14">
        <v>157.72845922783</v>
      </c>
      <c r="CB14">
        <v>12</v>
      </c>
      <c r="CC14">
        <f t="shared" si="0"/>
        <v>544.82435789376768</v>
      </c>
      <c r="CD14">
        <f t="shared" si="1"/>
        <v>264.61082119231361</v>
      </c>
      <c r="CE14">
        <f t="shared" si="4"/>
        <v>-92.865218869920454</v>
      </c>
      <c r="CF14">
        <f t="shared" si="4"/>
        <v>43.317154542405888</v>
      </c>
      <c r="CG14">
        <f t="shared" si="2"/>
        <v>0.25387901113409489</v>
      </c>
      <c r="CH14">
        <f t="shared" si="3"/>
        <v>0.29598525860437763</v>
      </c>
    </row>
    <row r="15" spans="1:86" x14ac:dyDescent="0.35">
      <c r="A15">
        <v>12.9999999999997</v>
      </c>
      <c r="C15">
        <v>70.830479336889894</v>
      </c>
      <c r="D15" s="2">
        <v>70.802661989403703</v>
      </c>
      <c r="E15">
        <v>84.366858673706304</v>
      </c>
      <c r="G15">
        <v>9.6184721014551293</v>
      </c>
      <c r="H15">
        <v>20.070572409336901</v>
      </c>
      <c r="I15">
        <v>61.310955489207998</v>
      </c>
      <c r="K15">
        <v>56.059304764114302</v>
      </c>
      <c r="L15" s="2">
        <v>49.413826311348103</v>
      </c>
      <c r="M15">
        <v>52.526868924537801</v>
      </c>
      <c r="O15">
        <v>12.2605854884471</v>
      </c>
      <c r="P15">
        <v>26.296397673801899</v>
      </c>
      <c r="Q15">
        <v>80.443016837751102</v>
      </c>
      <c r="S15">
        <v>13.1596873777425</v>
      </c>
      <c r="T15">
        <v>28.247513709020399</v>
      </c>
      <c r="U15">
        <v>84.592798913236905</v>
      </c>
      <c r="W15">
        <v>36.115735984462397</v>
      </c>
      <c r="X15" s="2">
        <v>39.823765734693801</v>
      </c>
      <c r="Y15">
        <v>52.060498280843603</v>
      </c>
      <c r="AA15">
        <v>63.277740352592403</v>
      </c>
      <c r="AB15">
        <v>47.816539927216297</v>
      </c>
      <c r="AC15">
        <v>44.905719720191101</v>
      </c>
      <c r="AE15">
        <v>31.2842325569565</v>
      </c>
      <c r="AF15" s="2">
        <v>34.731373683441397</v>
      </c>
      <c r="AG15">
        <v>45.9843937596019</v>
      </c>
      <c r="AI15">
        <v>36.128138273050702</v>
      </c>
      <c r="AJ15">
        <v>77.957236693748101</v>
      </c>
      <c r="AK15">
        <v>236.91462503320099</v>
      </c>
      <c r="AM15">
        <v>12.437410839283</v>
      </c>
      <c r="AN15">
        <v>26.458406676453301</v>
      </c>
      <c r="AO15">
        <v>79.104182484263703</v>
      </c>
      <c r="AQ15">
        <v>9.7872164018789807</v>
      </c>
      <c r="AR15">
        <v>20.7231495253126</v>
      </c>
      <c r="AS15">
        <v>63.4896340728083</v>
      </c>
      <c r="AU15">
        <v>16.142626276393099</v>
      </c>
      <c r="AV15">
        <v>34.2780197124615</v>
      </c>
      <c r="AW15">
        <v>104.579354011145</v>
      </c>
      <c r="AY15">
        <v>13.953266516614599</v>
      </c>
      <c r="AZ15">
        <v>29.9632973566369</v>
      </c>
      <c r="BA15">
        <v>90.083436126748396</v>
      </c>
      <c r="BC15">
        <v>12.946838489046099</v>
      </c>
      <c r="BD15">
        <v>27.144626455150402</v>
      </c>
      <c r="BE15">
        <v>82.908535055803299</v>
      </c>
      <c r="BG15">
        <v>16.066919079123998</v>
      </c>
      <c r="BH15">
        <v>34.240562186059698</v>
      </c>
      <c r="BI15">
        <v>101.69251873481601</v>
      </c>
      <c r="BK15">
        <v>32.511227163703197</v>
      </c>
      <c r="BL15" s="2">
        <v>35.485379125439501</v>
      </c>
      <c r="BM15">
        <v>46.003393710857203</v>
      </c>
      <c r="BO15">
        <v>12.9597320028964</v>
      </c>
      <c r="BP15">
        <v>27.4805589091381</v>
      </c>
      <c r="BQ15">
        <v>81.559709087965203</v>
      </c>
      <c r="BS15">
        <v>20.7777220229761</v>
      </c>
      <c r="BT15">
        <v>33.703026112172097</v>
      </c>
      <c r="BU15">
        <v>240.51925186485099</v>
      </c>
      <c r="BW15">
        <v>27.5317479428778</v>
      </c>
      <c r="BX15">
        <v>59.080932044452702</v>
      </c>
      <c r="BY15">
        <v>179.38732001266899</v>
      </c>
      <c r="CB15">
        <v>13</v>
      </c>
      <c r="CC15">
        <f t="shared" si="0"/>
        <v>445.64429946374457</v>
      </c>
      <c r="CD15">
        <f t="shared" si="1"/>
        <v>278.07354677154279</v>
      </c>
      <c r="CE15">
        <f t="shared" si="4"/>
        <v>-99.180058430023109</v>
      </c>
      <c r="CF15">
        <f t="shared" si="4"/>
        <v>13.462725579229186</v>
      </c>
      <c r="CG15">
        <f t="shared" si="2"/>
        <v>0.20766276769046813</v>
      </c>
      <c r="CH15">
        <f t="shared" si="3"/>
        <v>0.31104423576235213</v>
      </c>
    </row>
    <row r="16" spans="1:86" x14ac:dyDescent="0.35">
      <c r="A16">
        <v>13.9999999999997</v>
      </c>
      <c r="C16">
        <v>52.160294003133401</v>
      </c>
      <c r="D16">
        <v>66.637718444547303</v>
      </c>
      <c r="E16">
        <v>107.201987552319</v>
      </c>
      <c r="G16">
        <v>7.7383345189097801</v>
      </c>
      <c r="H16">
        <v>16.0055752990766</v>
      </c>
      <c r="I16">
        <v>67.256090182013594</v>
      </c>
      <c r="K16">
        <v>41.149860593040202</v>
      </c>
      <c r="L16">
        <v>48.103455200276201</v>
      </c>
      <c r="M16">
        <v>68.746684206683696</v>
      </c>
      <c r="O16">
        <v>9.8364869177932608</v>
      </c>
      <c r="P16">
        <v>20.937184719588</v>
      </c>
      <c r="Q16">
        <v>88.226328362619</v>
      </c>
      <c r="S16">
        <v>10.5208725563598</v>
      </c>
      <c r="T16">
        <v>22.519928314542799</v>
      </c>
      <c r="U16">
        <v>92.9591991290972</v>
      </c>
      <c r="W16">
        <v>26.692310260097099</v>
      </c>
      <c r="X16">
        <v>36.566971144648797</v>
      </c>
      <c r="Y16">
        <v>64.740718595253895</v>
      </c>
      <c r="AA16">
        <v>46.499653582338702</v>
      </c>
      <c r="AB16" s="2">
        <v>48.550149101310403</v>
      </c>
      <c r="AC16">
        <v>60.950197316350703</v>
      </c>
      <c r="AE16">
        <v>23.1592210605289</v>
      </c>
      <c r="AF16">
        <v>31.812074222101</v>
      </c>
      <c r="AG16">
        <v>57.028704717369898</v>
      </c>
      <c r="AI16">
        <v>28.9388206650641</v>
      </c>
      <c r="AJ16">
        <v>62.0717814743956</v>
      </c>
      <c r="AK16">
        <v>259.98939786054001</v>
      </c>
      <c r="AM16">
        <v>9.9588204334976798</v>
      </c>
      <c r="AN16">
        <v>21.0994448384766</v>
      </c>
      <c r="AO16">
        <v>86.941734728025693</v>
      </c>
      <c r="AQ16">
        <v>7.8649925608279503</v>
      </c>
      <c r="AR16">
        <v>16.5098609194477</v>
      </c>
      <c r="AS16">
        <v>69.625146519724296</v>
      </c>
      <c r="AU16">
        <v>12.9712450569842</v>
      </c>
      <c r="AV16">
        <v>27.301889007323101</v>
      </c>
      <c r="AW16">
        <v>114.726865935692</v>
      </c>
      <c r="AY16">
        <v>11.166267168184801</v>
      </c>
      <c r="AZ16">
        <v>23.877619851344701</v>
      </c>
      <c r="BA16">
        <v>98.956112980470493</v>
      </c>
      <c r="BC16">
        <v>10.419980149445401</v>
      </c>
      <c r="BD16">
        <v>21.633376439376899</v>
      </c>
      <c r="BE16">
        <v>90.946643411177504</v>
      </c>
      <c r="BG16">
        <v>12.839651112974799</v>
      </c>
      <c r="BH16">
        <v>27.3219139807806</v>
      </c>
      <c r="BI16">
        <v>111.838434906244</v>
      </c>
      <c r="BK16">
        <v>24.024032848806701</v>
      </c>
      <c r="BL16">
        <v>32.660009852225699</v>
      </c>
      <c r="BM16">
        <v>57.315957298967497</v>
      </c>
      <c r="BO16">
        <v>10.3664194133344</v>
      </c>
      <c r="BP16">
        <v>21.930548276864101</v>
      </c>
      <c r="BQ16">
        <v>89.703032309801301</v>
      </c>
      <c r="BS16">
        <v>18.227214393476501</v>
      </c>
      <c r="BT16">
        <v>26.370141081565901</v>
      </c>
      <c r="BU16">
        <v>250.402644524957</v>
      </c>
      <c r="BW16">
        <v>22.075153871673798</v>
      </c>
      <c r="BX16">
        <v>47.048774683936799</v>
      </c>
      <c r="BY16">
        <v>196.876071444389</v>
      </c>
      <c r="CB16">
        <v>14</v>
      </c>
      <c r="CC16">
        <f t="shared" si="0"/>
        <v>354.62803888671937</v>
      </c>
      <c r="CD16">
        <f t="shared" si="1"/>
        <v>264.33037796510939</v>
      </c>
      <c r="CE16">
        <f t="shared" si="4"/>
        <v>-91.016260577025207</v>
      </c>
      <c r="CF16">
        <f t="shared" si="4"/>
        <v>-13.743168806433403</v>
      </c>
      <c r="CG16">
        <f t="shared" si="2"/>
        <v>0.16525071709539579</v>
      </c>
      <c r="CH16">
        <f t="shared" si="3"/>
        <v>0.29567156371936176</v>
      </c>
    </row>
    <row r="17" spans="1:86" x14ac:dyDescent="0.35">
      <c r="A17">
        <v>14.9999999999997</v>
      </c>
      <c r="C17">
        <v>39.523726929563601</v>
      </c>
      <c r="D17">
        <v>58.5391011036793</v>
      </c>
      <c r="E17">
        <v>127.937171966756</v>
      </c>
      <c r="G17">
        <v>6.51510495780333</v>
      </c>
      <c r="H17">
        <v>12.5319842487774</v>
      </c>
      <c r="I17">
        <v>71.952910793419306</v>
      </c>
      <c r="K17">
        <v>30.863159747665499</v>
      </c>
      <c r="L17">
        <v>43.2423496477303</v>
      </c>
      <c r="M17">
        <v>83.894490604604201</v>
      </c>
      <c r="O17">
        <v>8.2642554297945097</v>
      </c>
      <c r="P17">
        <v>16.3696926462381</v>
      </c>
      <c r="Q17">
        <v>94.366051923967504</v>
      </c>
      <c r="S17">
        <v>8.8123296785582497</v>
      </c>
      <c r="T17">
        <v>17.6218090844072</v>
      </c>
      <c r="U17">
        <v>99.565861237034298</v>
      </c>
      <c r="W17">
        <v>20.395641177966102</v>
      </c>
      <c r="X17">
        <v>31.584169743049401</v>
      </c>
      <c r="Y17">
        <v>76.020189078984203</v>
      </c>
      <c r="AA17">
        <v>34.582834547176901</v>
      </c>
      <c r="AB17">
        <v>44.943719536536797</v>
      </c>
      <c r="AC17">
        <v>76.473445916286195</v>
      </c>
      <c r="AE17">
        <v>17.7305180972863</v>
      </c>
      <c r="AF17">
        <v>27.435781732136</v>
      </c>
      <c r="AG17">
        <v>66.8337001705776</v>
      </c>
      <c r="AI17">
        <v>24.281797020270201</v>
      </c>
      <c r="AJ17">
        <v>48.527089464778101</v>
      </c>
      <c r="AK17">
        <v>278.19111351495098</v>
      </c>
      <c r="AM17">
        <v>8.3529982050461502</v>
      </c>
      <c r="AN17">
        <v>16.514563694292701</v>
      </c>
      <c r="AO17">
        <v>93.132438100661105</v>
      </c>
      <c r="AQ17">
        <v>6.6162411320023002</v>
      </c>
      <c r="AR17">
        <v>12.915812900196499</v>
      </c>
      <c r="AS17">
        <v>74.467945967801199</v>
      </c>
      <c r="AU17">
        <v>10.9130778806057</v>
      </c>
      <c r="AV17">
        <v>21.352691632495699</v>
      </c>
      <c r="AW17">
        <v>122.734230486898</v>
      </c>
      <c r="AY17">
        <v>9.3615837926449998</v>
      </c>
      <c r="AZ17">
        <v>18.678420302542499</v>
      </c>
      <c r="BA17">
        <v>105.959995904812</v>
      </c>
      <c r="BC17">
        <v>8.7775505820057695</v>
      </c>
      <c r="BD17">
        <v>16.9291942798422</v>
      </c>
      <c r="BE17">
        <v>97.293255138152006</v>
      </c>
      <c r="BG17">
        <v>10.7497502257664</v>
      </c>
      <c r="BH17">
        <v>21.393726896003301</v>
      </c>
      <c r="BI17">
        <v>119.85652287823</v>
      </c>
      <c r="BK17">
        <v>18.345082522163299</v>
      </c>
      <c r="BL17">
        <v>28.256115961274801</v>
      </c>
      <c r="BM17">
        <v>67.398801516561804</v>
      </c>
      <c r="BO17">
        <v>8.6864439316896895</v>
      </c>
      <c r="BP17">
        <v>17.174252521358198</v>
      </c>
      <c r="BQ17">
        <v>96.139303546951894</v>
      </c>
      <c r="BS17">
        <v>16.449560484305</v>
      </c>
      <c r="BT17">
        <v>20.449361616261001</v>
      </c>
      <c r="BU17">
        <v>258.10107789943299</v>
      </c>
      <c r="BW17">
        <v>18.539220138770801</v>
      </c>
      <c r="BX17">
        <v>36.787372983907701</v>
      </c>
      <c r="BY17">
        <v>210.67340687732101</v>
      </c>
      <c r="CB17">
        <v>15</v>
      </c>
      <c r="CC17">
        <f t="shared" si="0"/>
        <v>277.24597227110058</v>
      </c>
      <c r="CD17">
        <f t="shared" si="1"/>
        <v>234.00123772440662</v>
      </c>
      <c r="CE17">
        <f t="shared" si="4"/>
        <v>-77.382066615618783</v>
      </c>
      <c r="CF17">
        <f t="shared" si="4"/>
        <v>-30.32914024070277</v>
      </c>
      <c r="CG17">
        <f t="shared" si="2"/>
        <v>0.12919197216733486</v>
      </c>
      <c r="CH17">
        <f t="shared" si="3"/>
        <v>0.26174635092215504</v>
      </c>
    </row>
    <row r="18" spans="1:86" x14ac:dyDescent="0.35">
      <c r="A18">
        <v>15.9999999999997</v>
      </c>
      <c r="C18">
        <v>31.160041559750599</v>
      </c>
      <c r="D18">
        <v>49.115050153206901</v>
      </c>
      <c r="E18">
        <v>145.72490828704201</v>
      </c>
      <c r="G18">
        <v>5.6978305257023996</v>
      </c>
      <c r="H18">
        <v>9.6942691639160898</v>
      </c>
      <c r="I18">
        <v>75.607900310381595</v>
      </c>
      <c r="K18">
        <v>24.014961365928301</v>
      </c>
      <c r="L18">
        <v>36.846054017401897</v>
      </c>
      <c r="M18">
        <v>97.138984616669802</v>
      </c>
      <c r="O18">
        <v>7.2164142142628904</v>
      </c>
      <c r="P18">
        <v>12.646289937721299</v>
      </c>
      <c r="Q18">
        <v>99.137295848015995</v>
      </c>
      <c r="S18">
        <v>7.6755629861156898</v>
      </c>
      <c r="T18">
        <v>13.6209666303675</v>
      </c>
      <c r="U18">
        <v>104.70347038351601</v>
      </c>
      <c r="W18">
        <v>16.242883171708002</v>
      </c>
      <c r="X18">
        <v>26.1960928248538</v>
      </c>
      <c r="Y18">
        <v>85.561024003438007</v>
      </c>
      <c r="AA18">
        <v>26.556018324283301</v>
      </c>
      <c r="AB18">
        <v>39.0634201979815</v>
      </c>
      <c r="AC18">
        <v>90.3805614777351</v>
      </c>
      <c r="AE18">
        <v>14.1473005586551</v>
      </c>
      <c r="AF18">
        <v>22.7351597637917</v>
      </c>
      <c r="AG18">
        <v>75.117539677552998</v>
      </c>
      <c r="AI18">
        <v>21.181388881717002</v>
      </c>
      <c r="AJ18">
        <v>37.484242249125501</v>
      </c>
      <c r="AK18">
        <v>292.334368869157</v>
      </c>
      <c r="AM18">
        <v>7.2838911654830696</v>
      </c>
      <c r="AN18">
        <v>12.7683038885492</v>
      </c>
      <c r="AO18">
        <v>97.947804945967803</v>
      </c>
      <c r="AQ18">
        <v>5.7828845623892997</v>
      </c>
      <c r="AR18">
        <v>9.9836130253047592</v>
      </c>
      <c r="AS18">
        <v>78.233502412305995</v>
      </c>
      <c r="AU18">
        <v>9.5405244530219999</v>
      </c>
      <c r="AV18">
        <v>16.500737494662001</v>
      </c>
      <c r="AW18">
        <v>128.95873805231599</v>
      </c>
      <c r="AY18">
        <v>8.1605886517522599</v>
      </c>
      <c r="AZ18">
        <v>14.4343743009485</v>
      </c>
      <c r="BA18">
        <v>111.405037047299</v>
      </c>
      <c r="BC18">
        <v>7.6808515852781998</v>
      </c>
      <c r="BD18">
        <v>13.0895792142902</v>
      </c>
      <c r="BE18">
        <v>102.229569200431</v>
      </c>
      <c r="BG18">
        <v>9.3591987092576794</v>
      </c>
      <c r="BH18">
        <v>16.545338215464099</v>
      </c>
      <c r="BI18">
        <v>126.095463075278</v>
      </c>
      <c r="BK18">
        <v>14.597791828145301</v>
      </c>
      <c r="BL18">
        <v>23.462883347729299</v>
      </c>
      <c r="BM18">
        <v>75.939324824125194</v>
      </c>
      <c r="BO18">
        <v>7.5682217380216397</v>
      </c>
      <c r="BP18">
        <v>13.2837459446183</v>
      </c>
      <c r="BQ18">
        <v>101.148032317359</v>
      </c>
      <c r="BS18">
        <v>15.191223447351099</v>
      </c>
      <c r="BT18">
        <v>15.756853261172401</v>
      </c>
      <c r="BU18">
        <v>264.05192329147599</v>
      </c>
      <c r="BW18">
        <v>16.184266841004</v>
      </c>
      <c r="BX18">
        <v>28.419922032098299</v>
      </c>
      <c r="BY18">
        <v>221.395811126898</v>
      </c>
      <c r="CB18">
        <v>16</v>
      </c>
      <c r="CC18">
        <f t="shared" si="0"/>
        <v>214.22823535823818</v>
      </c>
      <c r="CD18">
        <f t="shared" si="1"/>
        <v>197.41866030496507</v>
      </c>
      <c r="CE18">
        <f t="shared" si="4"/>
        <v>-63.017736912862404</v>
      </c>
      <c r="CF18">
        <f t="shared" si="4"/>
        <v>-36.582577419441549</v>
      </c>
      <c r="CG18">
        <f t="shared" si="2"/>
        <v>9.9826763913438102E-2</v>
      </c>
      <c r="CH18">
        <f t="shared" si="3"/>
        <v>0.22082624195186248</v>
      </c>
    </row>
    <row r="19" spans="1:86" x14ac:dyDescent="0.35">
      <c r="A19">
        <v>16.999999999999801</v>
      </c>
      <c r="C19">
        <v>25.606984654466899</v>
      </c>
      <c r="D19">
        <v>39.974905247315498</v>
      </c>
      <c r="E19">
        <v>160.418110098217</v>
      </c>
      <c r="G19">
        <v>5.1384073351467503</v>
      </c>
      <c r="H19">
        <v>7.4379875996170997</v>
      </c>
      <c r="I19">
        <v>78.423605065236202</v>
      </c>
      <c r="K19">
        <v>19.474698165583501</v>
      </c>
      <c r="L19">
        <v>30.304531172195698</v>
      </c>
      <c r="M19">
        <v>108.22077066222</v>
      </c>
      <c r="O19">
        <v>6.5006047464177099</v>
      </c>
      <c r="P19">
        <v>9.6911227826322293</v>
      </c>
      <c r="Q19">
        <v>102.80827247095</v>
      </c>
      <c r="S19">
        <v>6.9001653123733604</v>
      </c>
      <c r="T19">
        <v>10.4417450404357</v>
      </c>
      <c r="U19">
        <v>108.65808964719</v>
      </c>
      <c r="W19">
        <v>13.4820451441906</v>
      </c>
      <c r="X19">
        <v>21.151756404914401</v>
      </c>
      <c r="Y19">
        <v>93.366198450894601</v>
      </c>
      <c r="AA19">
        <v>21.2268236257704</v>
      </c>
      <c r="AB19">
        <v>32.562957399159401</v>
      </c>
      <c r="AC19">
        <v>102.21021897507001</v>
      </c>
      <c r="AE19">
        <v>11.7623948552905</v>
      </c>
      <c r="AF19">
        <v>18.347896644727001</v>
      </c>
      <c r="AG19">
        <v>81.889708499982504</v>
      </c>
      <c r="AI19">
        <v>19.065312655277399</v>
      </c>
      <c r="AJ19">
        <v>28.7201936091741</v>
      </c>
      <c r="AK19">
        <v>303.21449373554799</v>
      </c>
      <c r="AM19">
        <v>6.55420879275598</v>
      </c>
      <c r="AN19">
        <v>9.7904930754796595</v>
      </c>
      <c r="AO19">
        <v>101.655298131764</v>
      </c>
      <c r="AQ19">
        <v>5.2129811752530903</v>
      </c>
      <c r="AR19">
        <v>7.6547283425612598</v>
      </c>
      <c r="AS19">
        <v>81.132290482185695</v>
      </c>
      <c r="AU19">
        <v>8.6023480761764493</v>
      </c>
      <c r="AV19">
        <v>12.6484233564373</v>
      </c>
      <c r="AW19">
        <v>133.74922856738601</v>
      </c>
      <c r="AY19">
        <v>7.34117987413057</v>
      </c>
      <c r="AZ19">
        <v>11.063366245334301</v>
      </c>
      <c r="BA19">
        <v>115.595453880535</v>
      </c>
      <c r="BC19">
        <v>6.9304499026417501</v>
      </c>
      <c r="BD19">
        <v>10.0388724479246</v>
      </c>
      <c r="BE19">
        <v>106.030677649433</v>
      </c>
      <c r="BG19">
        <v>8.4107026175524808</v>
      </c>
      <c r="BH19">
        <v>12.6891409772683</v>
      </c>
      <c r="BI19">
        <v>130.90015640517899</v>
      </c>
      <c r="BK19">
        <v>12.1064054644587</v>
      </c>
      <c r="BL19">
        <v>18.960544430215201</v>
      </c>
      <c r="BM19">
        <v>82.933050105326004</v>
      </c>
      <c r="BO19">
        <v>6.8052097494558303</v>
      </c>
      <c r="BP19">
        <v>10.1889900163587</v>
      </c>
      <c r="BQ19">
        <v>105.005800234185</v>
      </c>
      <c r="BS19">
        <v>14.2883790831405</v>
      </c>
      <c r="BT19">
        <v>12.084991673882801</v>
      </c>
      <c r="BU19">
        <v>268.62662924297598</v>
      </c>
      <c r="BW19">
        <v>14.5763883163874</v>
      </c>
      <c r="BX19">
        <v>21.7781399449464</v>
      </c>
      <c r="BY19">
        <v>229.645471738666</v>
      </c>
      <c r="CB19">
        <v>17</v>
      </c>
      <c r="CC19">
        <f t="shared" si="0"/>
        <v>164.22819511205245</v>
      </c>
      <c r="CD19">
        <f t="shared" si="1"/>
        <v>161.30259129852723</v>
      </c>
      <c r="CE19">
        <f t="shared" si="4"/>
        <v>-50.000040246185733</v>
      </c>
      <c r="CF19">
        <f t="shared" si="4"/>
        <v>-36.11606900643784</v>
      </c>
      <c r="CG19">
        <f t="shared" si="2"/>
        <v>7.6527583929194995E-2</v>
      </c>
      <c r="CH19">
        <f t="shared" si="3"/>
        <v>0.18042795447262555</v>
      </c>
    </row>
    <row r="20" spans="1:86" x14ac:dyDescent="0.35">
      <c r="A20">
        <v>18</v>
      </c>
      <c r="C20">
        <v>21.864033064611998</v>
      </c>
      <c r="D20">
        <v>31.882108185288502</v>
      </c>
      <c r="E20">
        <v>172.253858750099</v>
      </c>
      <c r="G20">
        <v>4.7475524801422599</v>
      </c>
      <c r="H20">
        <v>5.6746145135903197</v>
      </c>
      <c r="I20">
        <v>80.577833006267497</v>
      </c>
      <c r="K20">
        <v>16.428622878879199</v>
      </c>
      <c r="L20">
        <v>24.345125566535</v>
      </c>
      <c r="M20">
        <v>117.22625155458501</v>
      </c>
      <c r="O20">
        <v>6.0013038930451197</v>
      </c>
      <c r="P20">
        <v>7.3851589774891204</v>
      </c>
      <c r="Q20">
        <v>105.613537129466</v>
      </c>
      <c r="S20">
        <v>6.35997355167581</v>
      </c>
      <c r="T20">
        <v>7.9590331371754202</v>
      </c>
      <c r="U20">
        <v>111.680993311148</v>
      </c>
      <c r="W20">
        <v>11.6148735623359</v>
      </c>
      <c r="X20">
        <v>16.774175866727301</v>
      </c>
      <c r="Y20">
        <v>99.610950570936495</v>
      </c>
      <c r="AA20">
        <v>17.664409223838899</v>
      </c>
      <c r="AB20">
        <v>26.403162921767599</v>
      </c>
      <c r="AC20">
        <v>111.932427854393</v>
      </c>
      <c r="AE20">
        <v>10.147585906533999</v>
      </c>
      <c r="AF20">
        <v>14.546551564367901</v>
      </c>
      <c r="AG20">
        <v>87.305862529097993</v>
      </c>
      <c r="AI20">
        <v>17.590361573610799</v>
      </c>
      <c r="AJ20">
        <v>21.882299135022901</v>
      </c>
      <c r="AK20">
        <v>311.52733929136502</v>
      </c>
      <c r="AM20">
        <v>6.0455985062294904</v>
      </c>
      <c r="AN20">
        <v>7.4644162848359796</v>
      </c>
      <c r="AO20">
        <v>104.489985208934</v>
      </c>
      <c r="AQ20">
        <v>4.8151042614393802</v>
      </c>
      <c r="AR20">
        <v>5.8362753628766804</v>
      </c>
      <c r="AS20">
        <v>83.348620375684007</v>
      </c>
      <c r="AU20">
        <v>7.9476016888316199</v>
      </c>
      <c r="AV20">
        <v>9.6413916624151703</v>
      </c>
      <c r="AW20">
        <v>137.41100664875299</v>
      </c>
      <c r="AY20">
        <v>6.7701991121423397</v>
      </c>
      <c r="AZ20">
        <v>8.4316983304061992</v>
      </c>
      <c r="BA20">
        <v>118.798102557451</v>
      </c>
      <c r="BC20">
        <v>6.4063037836875596</v>
      </c>
      <c r="BD20">
        <v>7.6560310922426797</v>
      </c>
      <c r="BE20">
        <v>108.937665124069</v>
      </c>
      <c r="BG20">
        <v>7.7499298921308997</v>
      </c>
      <c r="BH20">
        <v>9.6757148154771109</v>
      </c>
      <c r="BI20">
        <v>134.574355292392</v>
      </c>
      <c r="BK20">
        <v>10.4217496291819</v>
      </c>
      <c r="BL20">
        <v>15.0456612418053</v>
      </c>
      <c r="BM20">
        <v>88.532589129012607</v>
      </c>
      <c r="BO20">
        <v>6.2734879069210496</v>
      </c>
      <c r="BP20">
        <v>7.7702694175138003</v>
      </c>
      <c r="BQ20">
        <v>107.95624267556499</v>
      </c>
      <c r="BS20">
        <v>13.6332834185295</v>
      </c>
      <c r="BT20">
        <v>9.2373685102649095</v>
      </c>
      <c r="BU20">
        <v>272.12934807120502</v>
      </c>
      <c r="BW20">
        <v>13.4553013255144</v>
      </c>
      <c r="BX20">
        <v>16.595302992695999</v>
      </c>
      <c r="BY20">
        <v>235.94939568178901</v>
      </c>
      <c r="CB20">
        <v>18</v>
      </c>
      <c r="CC20">
        <f t="shared" si="0"/>
        <v>125.2095742320063</v>
      </c>
      <c r="CD20">
        <f t="shared" si="1"/>
        <v>128.99678534649161</v>
      </c>
      <c r="CE20">
        <f t="shared" si="4"/>
        <v>-39.018620880046143</v>
      </c>
      <c r="CF20">
        <f t="shared" si="4"/>
        <v>-32.305805952035627</v>
      </c>
      <c r="CG20">
        <f t="shared" si="2"/>
        <v>5.8345561151913472E-2</v>
      </c>
      <c r="CH20">
        <f t="shared" si="3"/>
        <v>0.14429170620412932</v>
      </c>
    </row>
    <row r="21" spans="1:86" x14ac:dyDescent="0.35">
      <c r="A21">
        <v>19.000000000000099</v>
      </c>
      <c r="C21">
        <v>19.292954620509398</v>
      </c>
      <c r="D21">
        <v>25.079318738644702</v>
      </c>
      <c r="E21">
        <v>181.627726640845</v>
      </c>
      <c r="G21">
        <v>4.4698825186983902</v>
      </c>
      <c r="H21">
        <v>4.3120543417811703</v>
      </c>
      <c r="I21">
        <v>82.218063139520396</v>
      </c>
      <c r="K21">
        <v>14.3478631686749</v>
      </c>
      <c r="L21">
        <v>19.249464471492701</v>
      </c>
      <c r="M21">
        <v>124.402672359832</v>
      </c>
      <c r="O21">
        <v>5.6470731981771403</v>
      </c>
      <c r="P21">
        <v>5.6058274212492796</v>
      </c>
      <c r="Q21">
        <v>107.747099380573</v>
      </c>
      <c r="S21">
        <v>5.9771165017964796</v>
      </c>
      <c r="T21">
        <v>6.04235818566515</v>
      </c>
      <c r="U21">
        <v>113.98052531253801</v>
      </c>
      <c r="W21">
        <v>10.3273064121215</v>
      </c>
      <c r="X21">
        <v>13.140110695934</v>
      </c>
      <c r="Y21">
        <v>104.532582891944</v>
      </c>
      <c r="AA21">
        <v>15.2443137506677</v>
      </c>
      <c r="AB21">
        <v>21.014393824950702</v>
      </c>
      <c r="AC21">
        <v>119.741292424381</v>
      </c>
      <c r="AE21">
        <v>9.0328597544190199</v>
      </c>
      <c r="AF21">
        <v>11.393555572051699</v>
      </c>
      <c r="AG21">
        <v>91.573584673529297</v>
      </c>
      <c r="AI21">
        <v>16.544576590739599</v>
      </c>
      <c r="AJ21">
        <v>16.606894356728699</v>
      </c>
      <c r="AK21">
        <v>317.84852905253098</v>
      </c>
      <c r="AM21">
        <v>5.68496537743082</v>
      </c>
      <c r="AN21">
        <v>5.6681828955214097</v>
      </c>
      <c r="AO21">
        <v>106.646851727048</v>
      </c>
      <c r="AQ21">
        <v>4.5326237568227503</v>
      </c>
      <c r="AR21">
        <v>4.43227446106029</v>
      </c>
      <c r="AS21">
        <v>85.035101782116996</v>
      </c>
      <c r="AU21">
        <v>7.48288711204808</v>
      </c>
      <c r="AV21">
        <v>7.3203751407475002</v>
      </c>
      <c r="AW21">
        <v>140.196737747204</v>
      </c>
      <c r="AY21">
        <v>6.3654465180272197</v>
      </c>
      <c r="AZ21">
        <v>6.4004878394798501</v>
      </c>
      <c r="BA21">
        <v>121.23406564249299</v>
      </c>
      <c r="BC21">
        <v>6.0340219123053602</v>
      </c>
      <c r="BD21">
        <v>5.8157214450115502</v>
      </c>
      <c r="BE21">
        <v>111.150256642683</v>
      </c>
      <c r="BG21">
        <v>7.2816128153261301</v>
      </c>
      <c r="BH21">
        <v>7.3480681026983197</v>
      </c>
      <c r="BI21">
        <v>137.370319081975</v>
      </c>
      <c r="BK21">
        <v>9.2603185150513596</v>
      </c>
      <c r="BL21">
        <v>11.791591329129099</v>
      </c>
      <c r="BM21">
        <v>92.948090155819401</v>
      </c>
      <c r="BO21">
        <v>5.8965347590863004</v>
      </c>
      <c r="BP21">
        <v>5.9017384398355501</v>
      </c>
      <c r="BQ21">
        <v>110.201726801078</v>
      </c>
      <c r="BS21">
        <v>13.153627570614001</v>
      </c>
      <c r="BT21">
        <v>7.0430063859121503</v>
      </c>
      <c r="BU21">
        <v>274.80336604347298</v>
      </c>
      <c r="BW21">
        <v>12.6602016068076</v>
      </c>
      <c r="BX21">
        <v>12.596176199721899</v>
      </c>
      <c r="BY21">
        <v>240.74362219347</v>
      </c>
      <c r="CB21">
        <v>19</v>
      </c>
      <c r="CC21">
        <f t="shared" si="0"/>
        <v>95.093165215412824</v>
      </c>
      <c r="CD21">
        <f t="shared" si="1"/>
        <v>101.6684346322029</v>
      </c>
      <c r="CE21">
        <f t="shared" si="4"/>
        <v>-30.116409016593479</v>
      </c>
      <c r="CF21">
        <f t="shared" si="4"/>
        <v>-27.328350714288703</v>
      </c>
      <c r="CG21">
        <f t="shared" si="2"/>
        <v>4.4311819764870843E-2</v>
      </c>
      <c r="CH21">
        <f t="shared" si="3"/>
        <v>0.11372308124407483</v>
      </c>
    </row>
    <row r="22" spans="1:86" x14ac:dyDescent="0.35">
      <c r="A22">
        <v>20.000000000000298</v>
      </c>
      <c r="C22">
        <v>17.493611309163899</v>
      </c>
      <c r="D22">
        <v>19.540387115522599</v>
      </c>
      <c r="E22">
        <v>188.96600157531299</v>
      </c>
      <c r="G22">
        <v>4.2699960166722901</v>
      </c>
      <c r="H22">
        <v>3.26732927302589</v>
      </c>
      <c r="I22">
        <v>83.462674710301798</v>
      </c>
      <c r="K22">
        <v>12.899440764993599</v>
      </c>
      <c r="L22">
        <v>15.0548217319107</v>
      </c>
      <c r="M22">
        <v>130.04573750309501</v>
      </c>
      <c r="O22">
        <v>5.3923660796659698</v>
      </c>
      <c r="P22">
        <v>4.2432845973112698</v>
      </c>
      <c r="Q22">
        <v>109.364349323022</v>
      </c>
      <c r="S22">
        <v>5.7020416822781002</v>
      </c>
      <c r="T22">
        <v>4.5741595236358101</v>
      </c>
      <c r="U22">
        <v>115.723798794085</v>
      </c>
      <c r="W22">
        <v>9.4229218349875392</v>
      </c>
      <c r="X22">
        <v>10.2056895926221</v>
      </c>
      <c r="Y22">
        <v>108.37138857239</v>
      </c>
      <c r="AA22">
        <v>13.5693006762476</v>
      </c>
      <c r="AB22">
        <v>16.5141644764308</v>
      </c>
      <c r="AC22">
        <v>125.916534847321</v>
      </c>
      <c r="AE22">
        <v>8.2491626954300195</v>
      </c>
      <c r="AF22">
        <v>8.8487821024659503</v>
      </c>
      <c r="AG22">
        <v>94.902055202104094</v>
      </c>
      <c r="AI22">
        <v>15.792977810306301</v>
      </c>
      <c r="AJ22">
        <v>12.567945941333999</v>
      </c>
      <c r="AK22">
        <v>322.639076248359</v>
      </c>
      <c r="AM22">
        <v>5.4257643278582899</v>
      </c>
      <c r="AN22">
        <v>4.2918858204002497</v>
      </c>
      <c r="AO22">
        <v>108.282349851741</v>
      </c>
      <c r="AQ22">
        <v>4.3293842372676696</v>
      </c>
      <c r="AR22">
        <v>3.3565434522231099</v>
      </c>
      <c r="AS22">
        <v>86.314072310509303</v>
      </c>
      <c r="AU22">
        <v>7.1486176384295899</v>
      </c>
      <c r="AV22">
        <v>5.5425030212792201</v>
      </c>
      <c r="AW22">
        <v>142.30887934029101</v>
      </c>
      <c r="AY22">
        <v>6.0746007109769504</v>
      </c>
      <c r="AZ22">
        <v>4.84481973727328</v>
      </c>
      <c r="BA22">
        <v>123.080579551749</v>
      </c>
      <c r="BC22">
        <v>5.7660806025201703</v>
      </c>
      <c r="BD22">
        <v>4.40529318815181</v>
      </c>
      <c r="BE22">
        <v>112.82862620932799</v>
      </c>
      <c r="BG22">
        <v>6.9451302920966898</v>
      </c>
      <c r="BH22">
        <v>5.5642645458942601</v>
      </c>
      <c r="BI22">
        <v>139.49060516200899</v>
      </c>
      <c r="BK22">
        <v>8.4447235129314109</v>
      </c>
      <c r="BL22">
        <v>9.1617142894545491</v>
      </c>
      <c r="BM22">
        <v>96.393562197613903</v>
      </c>
      <c r="BO22">
        <v>5.6256380970353703</v>
      </c>
      <c r="BP22">
        <v>4.46958919688295</v>
      </c>
      <c r="BQ22">
        <v>111.904772706081</v>
      </c>
      <c r="BS22">
        <v>12.7999031711787</v>
      </c>
      <c r="BT22">
        <v>5.3598339786883802</v>
      </c>
      <c r="BU22">
        <v>276.84026285013198</v>
      </c>
      <c r="BW22">
        <v>12.0886429467259</v>
      </c>
      <c r="BX22">
        <v>9.5339230369083197</v>
      </c>
      <c r="BY22">
        <v>244.37743401636601</v>
      </c>
      <c r="CB22">
        <v>20</v>
      </c>
      <c r="CC22">
        <f t="shared" si="0"/>
        <v>72.021375313008548</v>
      </c>
      <c r="CD22">
        <f t="shared" si="1"/>
        <v>79.325559308406696</v>
      </c>
      <c r="CE22">
        <f t="shared" si="4"/>
        <v>-23.071789902404277</v>
      </c>
      <c r="CF22">
        <f t="shared" si="4"/>
        <v>-22.342875323796207</v>
      </c>
      <c r="CG22">
        <f t="shared" si="2"/>
        <v>3.356075270876447E-2</v>
      </c>
      <c r="CH22">
        <f t="shared" si="3"/>
        <v>8.8731050680544404E-2</v>
      </c>
    </row>
    <row r="23" spans="1:86" x14ac:dyDescent="0.35">
      <c r="A23">
        <v>21.000000000000401</v>
      </c>
      <c r="C23">
        <v>16.213313004515499</v>
      </c>
      <c r="D23">
        <v>15.122447538014599</v>
      </c>
      <c r="E23">
        <v>194.66423945746899</v>
      </c>
      <c r="G23">
        <v>4.1246109990404198</v>
      </c>
      <c r="H23">
        <v>2.4706167016245999</v>
      </c>
      <c r="I23">
        <v>84.404772299334994</v>
      </c>
      <c r="K23">
        <v>11.8736284101916</v>
      </c>
      <c r="L23">
        <v>11.684243941001901</v>
      </c>
      <c r="M23">
        <v>134.44212764880601</v>
      </c>
      <c r="O23">
        <v>5.2072926754076097</v>
      </c>
      <c r="P23">
        <v>3.2054278691370901</v>
      </c>
      <c r="Q23">
        <v>110.587279455455</v>
      </c>
      <c r="S23">
        <v>5.5022890590557401</v>
      </c>
      <c r="T23">
        <v>3.4555819626962099</v>
      </c>
      <c r="U23">
        <v>117.04212897824701</v>
      </c>
      <c r="W23">
        <v>8.7774120395837496</v>
      </c>
      <c r="X23">
        <v>7.8787139351205102</v>
      </c>
      <c r="Y23">
        <v>111.34387402529499</v>
      </c>
      <c r="AA23">
        <v>12.3891400068928</v>
      </c>
      <c r="AB23">
        <v>12.863131681126999</v>
      </c>
      <c r="AC23">
        <v>130.74772831198001</v>
      </c>
      <c r="AE23">
        <v>7.6893672720795196</v>
      </c>
      <c r="AF23">
        <v>6.8312937320927798</v>
      </c>
      <c r="AG23">
        <v>97.479338995827803</v>
      </c>
      <c r="AI23">
        <v>15.247074938494899</v>
      </c>
      <c r="AJ23">
        <v>9.4920645791391003</v>
      </c>
      <c r="AK23">
        <v>326.26086048236499</v>
      </c>
      <c r="AM23">
        <v>5.2374842378178599</v>
      </c>
      <c r="AN23">
        <v>3.2430597404171202</v>
      </c>
      <c r="AO23">
        <v>109.519456021765</v>
      </c>
      <c r="AQ23">
        <v>4.1816309094625499</v>
      </c>
      <c r="AR23">
        <v>2.53672099978471</v>
      </c>
      <c r="AS23">
        <v>87.281648090752796</v>
      </c>
      <c r="AU23">
        <v>6.9056631661002497</v>
      </c>
      <c r="AV23">
        <v>4.1879017019088201</v>
      </c>
      <c r="AW23">
        <v>143.90643513199001</v>
      </c>
      <c r="AY23">
        <v>5.8633764755487503</v>
      </c>
      <c r="AZ23">
        <v>3.6597602066995099</v>
      </c>
      <c r="BA23">
        <v>124.476863317751</v>
      </c>
      <c r="BC23">
        <v>5.5712361640014398</v>
      </c>
      <c r="BD23">
        <v>3.3301016122119198</v>
      </c>
      <c r="BE23">
        <v>114.09866222378599</v>
      </c>
      <c r="BG23">
        <v>6.7007748212639102</v>
      </c>
      <c r="BH23">
        <v>4.2047186088512296</v>
      </c>
      <c r="BI23">
        <v>141.094506569884</v>
      </c>
      <c r="BK23">
        <v>7.8627044080925002</v>
      </c>
      <c r="BL23">
        <v>7.0749181387614204</v>
      </c>
      <c r="BM23">
        <v>99.062377453145899</v>
      </c>
      <c r="BO23">
        <v>5.4288775853842104</v>
      </c>
      <c r="BP23">
        <v>3.3779157882580302</v>
      </c>
      <c r="BQ23">
        <v>113.193206626357</v>
      </c>
      <c r="BS23">
        <v>12.5375862980947</v>
      </c>
      <c r="BT23">
        <v>4.0731305760087704</v>
      </c>
      <c r="BU23">
        <v>278.38928312589599</v>
      </c>
      <c r="BW23">
        <v>11.6734347370185</v>
      </c>
      <c r="BX23">
        <v>7.2015134369918297</v>
      </c>
      <c r="BY23">
        <v>247.12505182599</v>
      </c>
      <c r="CB23">
        <v>21</v>
      </c>
      <c r="CC23">
        <f t="shared" si="0"/>
        <v>54.438513783728943</v>
      </c>
      <c r="CD23">
        <f t="shared" si="1"/>
        <v>61.45474896611821</v>
      </c>
      <c r="CE23">
        <f t="shared" si="4"/>
        <v>-17.582861529279604</v>
      </c>
      <c r="CF23">
        <f t="shared" si="4"/>
        <v>-17.870810342288486</v>
      </c>
      <c r="CG23">
        <f t="shared" si="2"/>
        <v>2.5367434195586645E-2</v>
      </c>
      <c r="CH23">
        <f t="shared" si="3"/>
        <v>6.8741329939729548E-2</v>
      </c>
    </row>
    <row r="24" spans="1:86" x14ac:dyDescent="0.35">
      <c r="A24">
        <v>22.0000000000006</v>
      </c>
      <c r="C24">
        <v>15.289537409483099</v>
      </c>
      <c r="D24">
        <v>11.6469676444113</v>
      </c>
      <c r="E24">
        <v>199.06349494610501</v>
      </c>
      <c r="G24">
        <v>4.0180208296911397</v>
      </c>
      <c r="H24">
        <v>1.86536581318491</v>
      </c>
      <c r="I24">
        <v>85.116613357123995</v>
      </c>
      <c r="K24">
        <v>11.136304289145</v>
      </c>
      <c r="L24">
        <v>9.0188150334599708</v>
      </c>
      <c r="M24">
        <v>137.844880677394</v>
      </c>
      <c r="O24">
        <v>5.07172466433917</v>
      </c>
      <c r="P24">
        <v>2.41785649686416</v>
      </c>
      <c r="Q24">
        <v>111.510418838796</v>
      </c>
      <c r="S24">
        <v>5.3560346365335603</v>
      </c>
      <c r="T24">
        <v>2.6066367299580002</v>
      </c>
      <c r="U24">
        <v>118.037328633508</v>
      </c>
      <c r="W24">
        <v>8.3104895492596693</v>
      </c>
      <c r="X24">
        <v>6.0558908553592303</v>
      </c>
      <c r="Y24">
        <v>113.63361959538</v>
      </c>
      <c r="AA24">
        <v>11.544559318618001</v>
      </c>
      <c r="AB24">
        <v>9.9564789427953997</v>
      </c>
      <c r="AC24">
        <v>134.49896173858599</v>
      </c>
      <c r="AE24">
        <v>7.2841905659424899</v>
      </c>
      <c r="AF24">
        <v>5.2510852214743799</v>
      </c>
      <c r="AG24">
        <v>99.464724212583207</v>
      </c>
      <c r="AI24">
        <v>14.8473289870564</v>
      </c>
      <c r="AJ24">
        <v>7.1584266418036302</v>
      </c>
      <c r="AK24">
        <v>328.99424437113902</v>
      </c>
      <c r="AM24">
        <v>5.0995980834409904</v>
      </c>
      <c r="AN24">
        <v>2.4468561424606401</v>
      </c>
      <c r="AO24">
        <v>110.453545774098</v>
      </c>
      <c r="AQ24">
        <v>4.0733510541446298</v>
      </c>
      <c r="AR24">
        <v>1.9142918697037901</v>
      </c>
      <c r="AS24">
        <v>88.012357076151702</v>
      </c>
      <c r="AU24">
        <v>6.72765598371707</v>
      </c>
      <c r="AV24">
        <v>3.1596883294543301</v>
      </c>
      <c r="AW24">
        <v>145.11265568682799</v>
      </c>
      <c r="AY24">
        <v>5.7087150158950797</v>
      </c>
      <c r="AZ24">
        <v>2.7604554545357201</v>
      </c>
      <c r="BA24">
        <v>125.530829529569</v>
      </c>
      <c r="BC24">
        <v>5.4284149464370604</v>
      </c>
      <c r="BD24">
        <v>2.51357489642715</v>
      </c>
      <c r="BE24">
        <v>115.058010157135</v>
      </c>
      <c r="BG24">
        <v>6.5218521853244296</v>
      </c>
      <c r="BH24">
        <v>3.1725439001698201</v>
      </c>
      <c r="BI24">
        <v>142.30560391450501</v>
      </c>
      <c r="BK24">
        <v>7.4417723293523004</v>
      </c>
      <c r="BL24">
        <v>5.4394517199324399</v>
      </c>
      <c r="BM24">
        <v>101.118775950715</v>
      </c>
      <c r="BO24">
        <v>5.2847856447393999</v>
      </c>
      <c r="BP24">
        <v>2.54900288571895</v>
      </c>
      <c r="BQ24">
        <v>114.166211469541</v>
      </c>
      <c r="BS24">
        <v>12.342214880844701</v>
      </c>
      <c r="BT24">
        <v>3.0919745824365101</v>
      </c>
      <c r="BU24">
        <v>279.565810536718</v>
      </c>
      <c r="BW24">
        <v>11.3693507244438</v>
      </c>
      <c r="BX24">
        <v>5.4316896529224703</v>
      </c>
      <c r="BY24">
        <v>249.19895962263399</v>
      </c>
      <c r="CB24">
        <v>22</v>
      </c>
      <c r="CC24">
        <f t="shared" si="0"/>
        <v>41.088363395640087</v>
      </c>
      <c r="CD24">
        <f t="shared" si="1"/>
        <v>47.368689417432726</v>
      </c>
      <c r="CE24">
        <f t="shared" si="4"/>
        <v>-13.350150388088856</v>
      </c>
      <c r="CF24">
        <f t="shared" si="4"/>
        <v>-14.086059548685483</v>
      </c>
      <c r="CG24">
        <f t="shared" si="2"/>
        <v>1.9146488068797804E-2</v>
      </c>
      <c r="CH24">
        <f t="shared" si="3"/>
        <v>5.2985111205182019E-2</v>
      </c>
    </row>
    <row r="25" spans="1:86" x14ac:dyDescent="0.35">
      <c r="A25">
        <v>23.0000000000007</v>
      </c>
      <c r="C25">
        <v>14.615387195546001</v>
      </c>
      <c r="D25">
        <v>8.9388365671083108</v>
      </c>
      <c r="E25">
        <v>202.445776237345</v>
      </c>
      <c r="G25">
        <v>3.9393944090367099</v>
      </c>
      <c r="H25">
        <v>1.4068329875602299</v>
      </c>
      <c r="I25">
        <v>85.653772603403098</v>
      </c>
      <c r="K25">
        <v>10.5998510327881</v>
      </c>
      <c r="L25">
        <v>6.9339439497614297</v>
      </c>
      <c r="M25">
        <v>140.46620501744999</v>
      </c>
      <c r="O25">
        <v>4.9718028244821602</v>
      </c>
      <c r="P25">
        <v>1.8218266382280499</v>
      </c>
      <c r="Q25">
        <v>112.206370537289</v>
      </c>
      <c r="S25">
        <v>5.2482723105962199</v>
      </c>
      <c r="T25">
        <v>1.9641024840829699</v>
      </c>
      <c r="U25">
        <v>118.78762520532</v>
      </c>
      <c r="W25">
        <v>7.9690860317773504</v>
      </c>
      <c r="X25">
        <v>4.6400835497747304</v>
      </c>
      <c r="Y25">
        <v>115.390830418447</v>
      </c>
      <c r="AA25">
        <v>10.9322095622195</v>
      </c>
      <c r="AB25">
        <v>7.6718218911076201</v>
      </c>
      <c r="AC25">
        <v>137.39596854667201</v>
      </c>
      <c r="AE25">
        <v>6.9877811433514996</v>
      </c>
      <c r="AF25">
        <v>4.0237557003562596</v>
      </c>
      <c r="AG25">
        <v>100.988463156292</v>
      </c>
      <c r="AI25">
        <v>14.552774882020801</v>
      </c>
      <c r="AJ25">
        <v>5.3927068438148904</v>
      </c>
      <c r="AK25">
        <v>331.054518274163</v>
      </c>
      <c r="AM25">
        <v>4.9979833464997903</v>
      </c>
      <c r="AN25">
        <v>1.84409546785487</v>
      </c>
      <c r="AO25">
        <v>111.15792118564499</v>
      </c>
      <c r="AQ25">
        <v>3.9935099901879201</v>
      </c>
      <c r="AR25">
        <v>1.44301463640342</v>
      </c>
      <c r="AS25">
        <v>88.563475373408806</v>
      </c>
      <c r="AU25">
        <v>6.5964303427184801</v>
      </c>
      <c r="AV25">
        <v>2.3813355076020999</v>
      </c>
      <c r="AW25">
        <v>146.02223414967901</v>
      </c>
      <c r="AY25">
        <v>5.5947564130174303</v>
      </c>
      <c r="AZ25">
        <v>2.07986726998011</v>
      </c>
      <c r="BA25">
        <v>126.325376317002</v>
      </c>
      <c r="BC25">
        <v>5.3230866940779702</v>
      </c>
      <c r="BD25">
        <v>1.89517772616947</v>
      </c>
      <c r="BE25">
        <v>115.781735579752</v>
      </c>
      <c r="BG25">
        <v>6.3900090519360404</v>
      </c>
      <c r="BH25">
        <v>2.3910938797951999</v>
      </c>
      <c r="BI25">
        <v>143.21889706826801</v>
      </c>
      <c r="BK25">
        <v>7.1340294606391801</v>
      </c>
      <c r="BL25">
        <v>4.1686841751362396</v>
      </c>
      <c r="BM25">
        <v>102.697286364224</v>
      </c>
      <c r="BO25">
        <v>5.1785972570155101</v>
      </c>
      <c r="BP25">
        <v>1.9213598556409801</v>
      </c>
      <c r="BQ25">
        <v>114.90004288734301</v>
      </c>
      <c r="BS25">
        <v>12.1962218343613</v>
      </c>
      <c r="BT25">
        <v>2.3452142345288198</v>
      </c>
      <c r="BU25">
        <v>280.45856393110898</v>
      </c>
      <c r="BW25">
        <v>11.145262223606601</v>
      </c>
      <c r="BX25">
        <v>4.0923882859993004</v>
      </c>
      <c r="BY25">
        <v>250.762349490394</v>
      </c>
      <c r="CB25">
        <v>23</v>
      </c>
      <c r="CC25">
        <f t="shared" si="0"/>
        <v>30.979015817660411</v>
      </c>
      <c r="CD25">
        <f t="shared" si="1"/>
        <v>36.377125833244591</v>
      </c>
      <c r="CE25">
        <f t="shared" si="4"/>
        <v>-10.109347577979676</v>
      </c>
      <c r="CF25">
        <f t="shared" si="4"/>
        <v>-10.991563584188135</v>
      </c>
      <c r="CG25">
        <f t="shared" si="2"/>
        <v>1.4435701685769063E-2</v>
      </c>
      <c r="CH25">
        <f t="shared" si="3"/>
        <v>4.0690297352622584E-2</v>
      </c>
    </row>
    <row r="26" spans="1:86" x14ac:dyDescent="0.35">
      <c r="A26">
        <v>24.000000000000899</v>
      </c>
      <c r="C26">
        <v>14.1189276127845</v>
      </c>
      <c r="D26">
        <v>6.8427797911455999</v>
      </c>
      <c r="E26">
        <v>205.038292596069</v>
      </c>
      <c r="G26">
        <v>3.8811245032894899</v>
      </c>
      <c r="H26">
        <v>1.0601489005076901</v>
      </c>
      <c r="I26">
        <v>86.058726596202803</v>
      </c>
      <c r="K26">
        <v>10.205711761963901</v>
      </c>
      <c r="L26">
        <v>5.3156325316900803</v>
      </c>
      <c r="M26">
        <v>142.47865570634499</v>
      </c>
      <c r="O26">
        <v>4.8978056950244797</v>
      </c>
      <c r="P26">
        <v>1.3716385753275699</v>
      </c>
      <c r="Q26">
        <v>112.730555729648</v>
      </c>
      <c r="S26">
        <v>5.1684881590052196</v>
      </c>
      <c r="T26">
        <v>1.4787634808150001</v>
      </c>
      <c r="U26">
        <v>119.35274836017901</v>
      </c>
      <c r="W26">
        <v>7.7173150762893696</v>
      </c>
      <c r="X26">
        <v>3.5470204920138002</v>
      </c>
      <c r="Y26">
        <v>116.73566443169599</v>
      </c>
      <c r="AA26">
        <v>10.4835193070206</v>
      </c>
      <c r="AB26">
        <v>5.8919378100367501</v>
      </c>
      <c r="AC26">
        <v>139.624542882942</v>
      </c>
      <c r="AE26">
        <v>6.7690984176035798</v>
      </c>
      <c r="AF26">
        <v>3.0761819782444002</v>
      </c>
      <c r="AG26">
        <v>102.15471960415201</v>
      </c>
      <c r="AI26">
        <v>14.334695608668699</v>
      </c>
      <c r="AJ26">
        <v>4.0593153410410201</v>
      </c>
      <c r="AK26">
        <v>332.605989050289</v>
      </c>
      <c r="AM26">
        <v>4.9227402218765803</v>
      </c>
      <c r="AN26">
        <v>1.38869335627733</v>
      </c>
      <c r="AO26">
        <v>111.68856642184601</v>
      </c>
      <c r="AQ26">
        <v>3.9343620134091202</v>
      </c>
      <c r="AR26">
        <v>1.08688888442801</v>
      </c>
      <c r="AS26">
        <v>88.978749102162894</v>
      </c>
      <c r="AU26">
        <v>6.4992376570866197</v>
      </c>
      <c r="AV26">
        <v>1.7932861508395399</v>
      </c>
      <c r="AW26">
        <v>146.70747619207299</v>
      </c>
      <c r="AY26">
        <v>5.5103857146685904</v>
      </c>
      <c r="AZ26">
        <v>1.5658240999787401</v>
      </c>
      <c r="BA26">
        <v>126.923790185352</v>
      </c>
      <c r="BC26">
        <v>5.2450471343942304</v>
      </c>
      <c r="BD26">
        <v>1.4277642224306999</v>
      </c>
      <c r="BE26">
        <v>116.32718864317501</v>
      </c>
      <c r="BG26">
        <v>6.2923870480666402</v>
      </c>
      <c r="BH26">
        <v>1.80066053466753</v>
      </c>
      <c r="BI26">
        <v>143.90695241726601</v>
      </c>
      <c r="BK26">
        <v>6.9070970899160198</v>
      </c>
      <c r="BL26">
        <v>3.1872938589491402</v>
      </c>
      <c r="BM26">
        <v>103.90560905113399</v>
      </c>
      <c r="BO26">
        <v>5.0999648825008297</v>
      </c>
      <c r="BP26">
        <v>1.44707750703437</v>
      </c>
      <c r="BQ26">
        <v>115.452957610464</v>
      </c>
      <c r="BS26">
        <v>12.086851875199599</v>
      </c>
      <c r="BT26">
        <v>1.77766004271444</v>
      </c>
      <c r="BU26">
        <v>281.13548808208498</v>
      </c>
      <c r="BW26">
        <v>10.979340815299199</v>
      </c>
      <c r="BX26">
        <v>3.0808724580820099</v>
      </c>
      <c r="BY26">
        <v>251.93978672661899</v>
      </c>
      <c r="CB26">
        <v>24</v>
      </c>
      <c r="CC26">
        <f t="shared" si="0"/>
        <v>23.338593554143948</v>
      </c>
      <c r="CD26">
        <f t="shared" si="1"/>
        <v>27.86084646207977</v>
      </c>
      <c r="CE26">
        <f t="shared" si="4"/>
        <v>-7.6404222635164629</v>
      </c>
      <c r="CF26">
        <f t="shared" si="4"/>
        <v>-8.5162793711648206</v>
      </c>
      <c r="CG26">
        <f t="shared" si="2"/>
        <v>1.0875393082080125E-2</v>
      </c>
      <c r="CH26">
        <f t="shared" si="3"/>
        <v>3.1164257787561263E-2</v>
      </c>
    </row>
    <row r="27" spans="1:86" x14ac:dyDescent="0.35">
      <c r="A27">
        <v>25.000000000001101</v>
      </c>
      <c r="C27">
        <v>13.750706518586</v>
      </c>
      <c r="D27">
        <v>5.2282764223571796</v>
      </c>
      <c r="E27">
        <v>207.02101705905599</v>
      </c>
      <c r="G27">
        <v>3.83778748923128</v>
      </c>
      <c r="H27">
        <v>0.79841564062695503</v>
      </c>
      <c r="I27">
        <v>86.363796870141798</v>
      </c>
      <c r="K27">
        <v>9.9138861659403705</v>
      </c>
      <c r="L27">
        <v>4.0663307451895898</v>
      </c>
      <c r="M27">
        <v>144.01978308886899</v>
      </c>
      <c r="O27">
        <v>4.8428100567298298</v>
      </c>
      <c r="P27">
        <v>1.0320936959531499</v>
      </c>
      <c r="Q27">
        <v>113.125096247317</v>
      </c>
      <c r="S27">
        <v>5.1092015187149604</v>
      </c>
      <c r="T27">
        <v>1.11269645985549</v>
      </c>
      <c r="U27">
        <v>119.77810202142901</v>
      </c>
      <c r="W27">
        <v>7.5303957284270702</v>
      </c>
      <c r="X27">
        <v>2.7067874570967199</v>
      </c>
      <c r="Y27">
        <v>117.762816814475</v>
      </c>
      <c r="AA27">
        <v>10.1519720884046</v>
      </c>
      <c r="AB27">
        <v>4.5140151911704498</v>
      </c>
      <c r="AC27">
        <v>141.334012720424</v>
      </c>
      <c r="AE27">
        <v>6.60668695594486</v>
      </c>
      <c r="AF27">
        <v>2.3477416835043199</v>
      </c>
      <c r="AG27">
        <v>103.04557136055</v>
      </c>
      <c r="AI27">
        <v>14.172650604061699</v>
      </c>
      <c r="AJ27">
        <v>3.0538407539418602</v>
      </c>
      <c r="AK27">
        <v>333.77350864199502</v>
      </c>
      <c r="AM27">
        <v>4.8668220231768</v>
      </c>
      <c r="AN27">
        <v>1.04512855183169</v>
      </c>
      <c r="AO27">
        <v>112.088049424991</v>
      </c>
      <c r="AQ27">
        <v>3.89038759972691</v>
      </c>
      <c r="AR27">
        <v>0.81816807707416395</v>
      </c>
      <c r="AS27">
        <v>89.291444323198903</v>
      </c>
      <c r="AU27">
        <v>6.4269951062748998</v>
      </c>
      <c r="AV27">
        <v>1.34965238616315</v>
      </c>
      <c r="AW27">
        <v>147.223352507562</v>
      </c>
      <c r="AY27">
        <v>5.4476930456483998</v>
      </c>
      <c r="AZ27">
        <v>1.1781337962421701</v>
      </c>
      <c r="BA27">
        <v>127.374173158109</v>
      </c>
      <c r="BC27">
        <v>5.1870218496809999</v>
      </c>
      <c r="BD27">
        <v>1.0749854757152999</v>
      </c>
      <c r="BE27">
        <v>116.73799267460301</v>
      </c>
      <c r="BG27">
        <v>6.2198377096300499</v>
      </c>
      <c r="BH27">
        <v>1.35521046800037</v>
      </c>
      <c r="BI27">
        <v>144.424951822369</v>
      </c>
      <c r="BK27">
        <v>6.7386236988855996</v>
      </c>
      <c r="BL27">
        <v>2.43270643682528</v>
      </c>
      <c r="BM27">
        <v>104.828669864289</v>
      </c>
      <c r="BO27">
        <v>5.0415245867131198</v>
      </c>
      <c r="BP27">
        <v>1.0892132719399401</v>
      </c>
      <c r="BQ27">
        <v>115.869262141346</v>
      </c>
      <c r="BS27">
        <v>12.004761126631101</v>
      </c>
      <c r="BT27">
        <v>1.3467737353587499</v>
      </c>
      <c r="BU27">
        <v>281.64846513801001</v>
      </c>
      <c r="BW27">
        <v>10.856045119783801</v>
      </c>
      <c r="BX27">
        <v>2.31801580482351</v>
      </c>
      <c r="BY27">
        <v>252.82593907539299</v>
      </c>
      <c r="CB27">
        <v>25</v>
      </c>
      <c r="CC27">
        <f t="shared" si="0"/>
        <v>17.572328117526499</v>
      </c>
      <c r="CD27">
        <f t="shared" si="1"/>
        <v>21.295857936143541</v>
      </c>
      <c r="CE27">
        <f t="shared" si="4"/>
        <v>-5.7662654366174486</v>
      </c>
      <c r="CF27">
        <f t="shared" si="4"/>
        <v>-6.5649885259362293</v>
      </c>
      <c r="CG27">
        <f t="shared" si="2"/>
        <v>8.1884101200030285E-3</v>
      </c>
      <c r="CH27">
        <f t="shared" si="3"/>
        <v>2.3820870174657206E-2</v>
      </c>
    </row>
    <row r="28" spans="1:86" x14ac:dyDescent="0.35">
      <c r="A28">
        <v>26.000000000001201</v>
      </c>
      <c r="C28">
        <v>13.476077026421599</v>
      </c>
      <c r="D28">
        <v>3.9890552269929902</v>
      </c>
      <c r="E28">
        <v>208.53486774658501</v>
      </c>
      <c r="G28">
        <v>3.8054697834065299</v>
      </c>
      <c r="H28">
        <v>0.60103090913955703</v>
      </c>
      <c r="I28">
        <v>86.593499307453897</v>
      </c>
      <c r="K28">
        <v>9.6965052162670808</v>
      </c>
      <c r="L28">
        <v>3.1057154056405301</v>
      </c>
      <c r="M28">
        <v>145.19777937809201</v>
      </c>
      <c r="O28">
        <v>4.8018251703202397</v>
      </c>
      <c r="P28">
        <v>0.77626867070840699</v>
      </c>
      <c r="Q28">
        <v>113.421906158971</v>
      </c>
      <c r="S28">
        <v>5.0650237505029096</v>
      </c>
      <c r="T28">
        <v>0.83688566669383302</v>
      </c>
      <c r="U28">
        <v>120.098090582803</v>
      </c>
      <c r="W28">
        <v>7.3908987988118797</v>
      </c>
      <c r="X28">
        <v>2.0629469622352898</v>
      </c>
      <c r="Y28">
        <v>118.546154238952</v>
      </c>
      <c r="AA28">
        <v>9.9053605959470499</v>
      </c>
      <c r="AB28">
        <v>3.4521162372971199</v>
      </c>
      <c r="AC28">
        <v>142.64252316675501</v>
      </c>
      <c r="AE28">
        <v>6.4854440830224798</v>
      </c>
      <c r="AF28">
        <v>1.78951641773366</v>
      </c>
      <c r="AG28">
        <v>103.725039499243</v>
      </c>
      <c r="AI28">
        <v>14.0519112111539</v>
      </c>
      <c r="AJ28">
        <v>2.29643648106273</v>
      </c>
      <c r="AK28">
        <v>334.651652307782</v>
      </c>
      <c r="AM28">
        <v>4.8251509579834799</v>
      </c>
      <c r="AN28">
        <v>0.78621517405133701</v>
      </c>
      <c r="AO28">
        <v>112.388633867965</v>
      </c>
      <c r="AQ28">
        <v>3.8576057910113599</v>
      </c>
      <c r="AR28">
        <v>0.61561607943699104</v>
      </c>
      <c r="AS28">
        <v>89.526778129551701</v>
      </c>
      <c r="AU28">
        <v>6.37315288653779</v>
      </c>
      <c r="AV28">
        <v>1.0153231176283599</v>
      </c>
      <c r="AW28">
        <v>147.61152399583401</v>
      </c>
      <c r="AY28">
        <v>5.4009797458387698</v>
      </c>
      <c r="AZ28">
        <v>0.88604966604601798</v>
      </c>
      <c r="BA28">
        <v>127.712970588115</v>
      </c>
      <c r="BC28">
        <v>5.1437624097956398</v>
      </c>
      <c r="BD28">
        <v>0.80901260653812301</v>
      </c>
      <c r="BE28">
        <v>117.047224983666</v>
      </c>
      <c r="BG28">
        <v>6.1657710144487501</v>
      </c>
      <c r="BH28">
        <v>1.0195066556930701</v>
      </c>
      <c r="BI28">
        <v>144.814722329858</v>
      </c>
      <c r="BK28">
        <v>6.6128931844696597</v>
      </c>
      <c r="BL28">
        <v>1.8543627363838</v>
      </c>
      <c r="BM28">
        <v>105.532744079146</v>
      </c>
      <c r="BO28">
        <v>4.9979707095658599</v>
      </c>
      <c r="BP28">
        <v>0.81948454430248396</v>
      </c>
      <c r="BQ28">
        <v>116.182544746131</v>
      </c>
      <c r="BS28">
        <v>11.943056560917601</v>
      </c>
      <c r="BT28">
        <v>1.0199183982736</v>
      </c>
      <c r="BU28">
        <v>282.03702504080798</v>
      </c>
      <c r="BW28">
        <v>10.7641742366612</v>
      </c>
      <c r="BX28">
        <v>1.7432979487624101</v>
      </c>
      <c r="BY28">
        <v>253.49252781457599</v>
      </c>
      <c r="CB28">
        <v>26</v>
      </c>
      <c r="CC28">
        <f t="shared" si="0"/>
        <v>13.225045918336921</v>
      </c>
      <c r="CD28">
        <f t="shared" si="1"/>
        <v>16.253712986283389</v>
      </c>
      <c r="CE28">
        <f t="shared" si="4"/>
        <v>-4.3472821991895785</v>
      </c>
      <c r="CF28">
        <f t="shared" si="4"/>
        <v>-5.0421449498601518</v>
      </c>
      <c r="CG28">
        <f t="shared" si="2"/>
        <v>6.1626495425614733E-3</v>
      </c>
      <c r="CH28">
        <f t="shared" si="3"/>
        <v>1.8180887009265536E-2</v>
      </c>
    </row>
    <row r="29" spans="1:86" x14ac:dyDescent="0.35">
      <c r="A29">
        <v>27.0000000000014</v>
      </c>
      <c r="C29">
        <v>13.270367781606501</v>
      </c>
      <c r="D29">
        <v>3.0403377766023301</v>
      </c>
      <c r="E29">
        <v>209.68929444179099</v>
      </c>
      <c r="G29">
        <v>3.7813204355107799</v>
      </c>
      <c r="H29">
        <v>0.45229347076335602</v>
      </c>
      <c r="I29">
        <v>86.766386093725899</v>
      </c>
      <c r="K29">
        <v>9.5338169429309794</v>
      </c>
      <c r="L29">
        <v>2.3692223552287901</v>
      </c>
      <c r="M29">
        <v>146.09696070184</v>
      </c>
      <c r="O29">
        <v>4.7712186196979296</v>
      </c>
      <c r="P29">
        <v>0.58367060606155796</v>
      </c>
      <c r="Q29">
        <v>113.64511077424</v>
      </c>
      <c r="S29">
        <v>5.0320350639554796</v>
      </c>
      <c r="T29">
        <v>0.62924138619855996</v>
      </c>
      <c r="U29">
        <v>120.338723549845</v>
      </c>
      <c r="W29">
        <v>7.28637344531308</v>
      </c>
      <c r="X29">
        <v>1.57074469719712</v>
      </c>
      <c r="Y29">
        <v>119.142881857489</v>
      </c>
      <c r="AA29">
        <v>9.7209798238710103</v>
      </c>
      <c r="AB29">
        <v>2.6364752151414601</v>
      </c>
      <c r="AC29">
        <v>143.64254496098701</v>
      </c>
      <c r="AE29">
        <v>6.3945734676399999</v>
      </c>
      <c r="AF29">
        <v>1.3627217074525699</v>
      </c>
      <c r="AG29">
        <v>104.24270482490699</v>
      </c>
      <c r="AI29">
        <v>13.961761327491001</v>
      </c>
      <c r="AJ29">
        <v>1.7263401066400199</v>
      </c>
      <c r="AK29">
        <v>335.31189856586798</v>
      </c>
      <c r="AM29">
        <v>4.7940323051426796</v>
      </c>
      <c r="AN29">
        <v>0.59125078619887195</v>
      </c>
      <c r="AO29">
        <v>112.614716908658</v>
      </c>
      <c r="AQ29">
        <v>3.8331177738805899</v>
      </c>
      <c r="AR29">
        <v>0.46305975162890001</v>
      </c>
      <c r="AS29">
        <v>89.703822474490593</v>
      </c>
      <c r="AU29">
        <v>6.3329424939881198</v>
      </c>
      <c r="AV29">
        <v>0.76356489645898795</v>
      </c>
      <c r="AW29">
        <v>147.90349260955301</v>
      </c>
      <c r="AY29">
        <v>5.3661000941031904</v>
      </c>
      <c r="AZ29">
        <v>0.66616720729692502</v>
      </c>
      <c r="BA29">
        <v>127.96773269859899</v>
      </c>
      <c r="BC29">
        <v>5.1114460245985596</v>
      </c>
      <c r="BD29">
        <v>0.60864514570515105</v>
      </c>
      <c r="BE29">
        <v>117.279908829696</v>
      </c>
      <c r="BG29">
        <v>6.1253931365512999</v>
      </c>
      <c r="BH29">
        <v>0.76671264191722199</v>
      </c>
      <c r="BI29">
        <v>145.10789422153101</v>
      </c>
      <c r="BK29">
        <v>6.5186810220926796</v>
      </c>
      <c r="BL29">
        <v>1.41214311539932</v>
      </c>
      <c r="BM29">
        <v>106.069175862507</v>
      </c>
      <c r="BO29">
        <v>4.9654430654277197</v>
      </c>
      <c r="BP29">
        <v>0.61634814028502505</v>
      </c>
      <c r="BQ29">
        <v>116.418208794287</v>
      </c>
      <c r="BS29">
        <v>11.8966251737261</v>
      </c>
      <c r="BT29">
        <v>0.77213823482850896</v>
      </c>
      <c r="BU29">
        <v>282.331236591444</v>
      </c>
      <c r="BW29">
        <v>10.6955773419689</v>
      </c>
      <c r="BX29">
        <v>1.3106561312362699</v>
      </c>
      <c r="BY29">
        <v>253.99376652679501</v>
      </c>
      <c r="CB29">
        <v>27</v>
      </c>
      <c r="CC29">
        <f t="shared" si="0"/>
        <v>9.9500885052193553</v>
      </c>
      <c r="CD29">
        <f t="shared" si="1"/>
        <v>12.391644867021592</v>
      </c>
      <c r="CE29">
        <f t="shared" si="4"/>
        <v>-3.2749574131175656</v>
      </c>
      <c r="CF29">
        <f t="shared" si="4"/>
        <v>-3.8620681192617976</v>
      </c>
      <c r="CG29">
        <f t="shared" si="2"/>
        <v>4.6365743267564562E-3</v>
      </c>
      <c r="CH29">
        <f t="shared" si="3"/>
        <v>1.386090029868187E-2</v>
      </c>
    </row>
    <row r="30" spans="1:86" x14ac:dyDescent="0.35">
      <c r="A30">
        <v>28.000000000001499</v>
      </c>
      <c r="C30">
        <v>13.115771448165701</v>
      </c>
      <c r="D30">
        <v>2.3154118244929398</v>
      </c>
      <c r="E30">
        <v>210.56881672734099</v>
      </c>
      <c r="G30">
        <v>3.7632470991975802</v>
      </c>
      <c r="H30">
        <v>0.34028031123423702</v>
      </c>
      <c r="I30">
        <v>86.896472589568205</v>
      </c>
      <c r="K30">
        <v>9.4116193024688197</v>
      </c>
      <c r="L30">
        <v>1.80577437811111</v>
      </c>
      <c r="M30">
        <v>146.78260631942001</v>
      </c>
      <c r="O30">
        <v>4.74832668668724</v>
      </c>
      <c r="P30">
        <v>0.43875597789209603</v>
      </c>
      <c r="Q30">
        <v>113.81291733542</v>
      </c>
      <c r="S30">
        <v>5.0073622513581304</v>
      </c>
      <c r="T30">
        <v>0.473006919470709</v>
      </c>
      <c r="U30">
        <v>120.51963082917101</v>
      </c>
      <c r="W30">
        <v>7.2078098273114497</v>
      </c>
      <c r="X30">
        <v>1.1951172145064399</v>
      </c>
      <c r="Y30">
        <v>119.597072958181</v>
      </c>
      <c r="AA30">
        <v>9.5825763555927708</v>
      </c>
      <c r="AB30">
        <v>2.0115171279378399</v>
      </c>
      <c r="AC30">
        <v>144.405906516469</v>
      </c>
      <c r="AE30">
        <v>6.3262580066409297</v>
      </c>
      <c r="AF30">
        <v>1.03697354929894</v>
      </c>
      <c r="AG30">
        <v>104.63676844406</v>
      </c>
      <c r="AI30">
        <v>13.8943450525193</v>
      </c>
      <c r="AJ30">
        <v>1.2974745338153699</v>
      </c>
      <c r="AK30">
        <v>335.80818041366399</v>
      </c>
      <c r="AM30">
        <v>4.7707572137301604</v>
      </c>
      <c r="AN30">
        <v>0.44452679654753302</v>
      </c>
      <c r="AO30">
        <v>112.784715989722</v>
      </c>
      <c r="AQ30">
        <v>3.8147969087313198</v>
      </c>
      <c r="AR30">
        <v>0.34822553959161401</v>
      </c>
      <c r="AS30">
        <v>89.836977551677094</v>
      </c>
      <c r="AU30">
        <v>6.3028662936042501</v>
      </c>
      <c r="AV30">
        <v>0.57409475988223002</v>
      </c>
      <c r="AW30">
        <v>148.12303894651299</v>
      </c>
      <c r="AY30">
        <v>5.3400150950101501</v>
      </c>
      <c r="AZ30">
        <v>0.50073416949100302</v>
      </c>
      <c r="BA30">
        <v>128.15925073549801</v>
      </c>
      <c r="BC30">
        <v>5.0872675863608299</v>
      </c>
      <c r="BD30">
        <v>0.45778973151485702</v>
      </c>
      <c r="BE30">
        <v>117.454942682124</v>
      </c>
      <c r="BG30">
        <v>6.0951900203326703</v>
      </c>
      <c r="BH30">
        <v>0.57646396203343597</v>
      </c>
      <c r="BI30">
        <v>145.328346017634</v>
      </c>
      <c r="BK30">
        <v>6.4478661820663197</v>
      </c>
      <c r="BL30">
        <v>1.0745993421814</v>
      </c>
      <c r="BM30">
        <v>106.47753447575199</v>
      </c>
      <c r="BO30">
        <v>4.9411116108013999</v>
      </c>
      <c r="BP30">
        <v>0.46345395123724398</v>
      </c>
      <c r="BQ30">
        <v>116.595434437961</v>
      </c>
      <c r="BS30">
        <v>11.8616581548971</v>
      </c>
      <c r="BT30">
        <v>0.58439868776737902</v>
      </c>
      <c r="BU30">
        <v>282.55394315733503</v>
      </c>
      <c r="BW30">
        <v>10.644278305959</v>
      </c>
      <c r="BX30">
        <v>0.98515478809403501</v>
      </c>
      <c r="BY30">
        <v>254.37056690594699</v>
      </c>
      <c r="CB30">
        <v>28</v>
      </c>
      <c r="CC30">
        <f t="shared" si="0"/>
        <v>7.4843601285717423</v>
      </c>
      <c r="CD30">
        <f t="shared" si="1"/>
        <v>9.43939343652867</v>
      </c>
      <c r="CE30">
        <f t="shared" si="4"/>
        <v>-2.465728376647613</v>
      </c>
      <c r="CF30">
        <f t="shared" si="4"/>
        <v>-2.9522514304929217</v>
      </c>
      <c r="CG30">
        <f t="shared" si="2"/>
        <v>3.4875862668088268E-3</v>
      </c>
      <c r="CH30">
        <f t="shared" si="3"/>
        <v>1.0558605633700972E-2</v>
      </c>
    </row>
    <row r="31" spans="1:86" x14ac:dyDescent="0.35">
      <c r="A31">
        <v>29.000000000001702</v>
      </c>
      <c r="C31">
        <v>12.9992921836068</v>
      </c>
      <c r="D31">
        <v>1.76227756829676</v>
      </c>
      <c r="E31">
        <v>211.23843024809599</v>
      </c>
      <c r="G31">
        <v>3.7497053047038</v>
      </c>
      <c r="H31">
        <v>0.25596116578376898</v>
      </c>
      <c r="I31">
        <v>86.994333529512502</v>
      </c>
      <c r="K31">
        <v>9.3195791116468492</v>
      </c>
      <c r="L31">
        <v>1.3754027672931901</v>
      </c>
      <c r="M31">
        <v>147.30501812105999</v>
      </c>
      <c r="O31">
        <v>4.7311846194226899</v>
      </c>
      <c r="P31">
        <v>0.32976534609718799</v>
      </c>
      <c r="Q31">
        <v>113.93905003448</v>
      </c>
      <c r="S31">
        <v>4.9888867307247597</v>
      </c>
      <c r="T31">
        <v>0.35550407686743901</v>
      </c>
      <c r="U31">
        <v>120.655609192407</v>
      </c>
      <c r="W31">
        <v>7.1486195495584202</v>
      </c>
      <c r="X31">
        <v>0.90882438473522598</v>
      </c>
      <c r="Y31">
        <v>119.94255606570501</v>
      </c>
      <c r="AA31">
        <v>9.4783661920598306</v>
      </c>
      <c r="AB31">
        <v>1.5335347660044101</v>
      </c>
      <c r="AC31">
        <v>144.98809904193499</v>
      </c>
      <c r="AE31">
        <v>6.27477872974855</v>
      </c>
      <c r="AF31">
        <v>0.78866728147972798</v>
      </c>
      <c r="AG31">
        <v>104.936553988771</v>
      </c>
      <c r="AI31">
        <v>13.8438694299712</v>
      </c>
      <c r="AJ31">
        <v>0.97498785609987004</v>
      </c>
      <c r="AK31">
        <v>336.18114271392801</v>
      </c>
      <c r="AM31">
        <v>4.7533279255852001</v>
      </c>
      <c r="AN31">
        <v>0.33415491190352098</v>
      </c>
      <c r="AO31">
        <v>112.91251716251099</v>
      </c>
      <c r="AQ31">
        <v>3.8010739958333701</v>
      </c>
      <c r="AR31">
        <v>0.26182322465459901</v>
      </c>
      <c r="AS31">
        <v>89.937102779512102</v>
      </c>
      <c r="AU31">
        <v>6.2803439626805497</v>
      </c>
      <c r="AV31">
        <v>0.43156322857242602</v>
      </c>
      <c r="AW31">
        <v>148.288092808747</v>
      </c>
      <c r="AY31">
        <v>5.32048386608116</v>
      </c>
      <c r="AZ31">
        <v>0.37632026059333201</v>
      </c>
      <c r="BA31">
        <v>128.303195873325</v>
      </c>
      <c r="BC31">
        <v>5.0691569055083701</v>
      </c>
      <c r="BD31">
        <v>0.344261440368407</v>
      </c>
      <c r="BE31">
        <v>117.58658165412299</v>
      </c>
      <c r="BG31">
        <v>6.0725703641323401</v>
      </c>
      <c r="BH31">
        <v>0.43334799443184902</v>
      </c>
      <c r="BI31">
        <v>145.494081641436</v>
      </c>
      <c r="BK31">
        <v>6.3945109397444604</v>
      </c>
      <c r="BL31">
        <v>0.81729015759052903</v>
      </c>
      <c r="BM31">
        <v>106.78819890266401</v>
      </c>
      <c r="BO31">
        <v>4.9228892196526104</v>
      </c>
      <c r="BP31">
        <v>0.34842583048304399</v>
      </c>
      <c r="BQ31">
        <v>116.728684949864</v>
      </c>
      <c r="BS31">
        <v>11.8353089267894</v>
      </c>
      <c r="BT31">
        <v>0.44220887632927602</v>
      </c>
      <c r="BU31">
        <v>282.72248219687998</v>
      </c>
      <c r="BW31">
        <v>10.6058698473493</v>
      </c>
      <c r="BX31">
        <v>0.74036526820799498</v>
      </c>
      <c r="BY31">
        <v>254.65376488444301</v>
      </c>
      <c r="CB31">
        <v>29</v>
      </c>
      <c r="CC31">
        <f t="shared" si="0"/>
        <v>5.6286894803927146</v>
      </c>
      <c r="CD31">
        <f t="shared" si="1"/>
        <v>7.1859969253998424</v>
      </c>
      <c r="CE31">
        <f t="shared" si="4"/>
        <v>-1.8556706481790277</v>
      </c>
      <c r="CF31">
        <f t="shared" si="4"/>
        <v>-2.2533965111288277</v>
      </c>
      <c r="CG31">
        <f t="shared" si="2"/>
        <v>2.6228748743675279E-3</v>
      </c>
      <c r="CH31">
        <f t="shared" si="3"/>
        <v>8.0380278807604504E-3</v>
      </c>
    </row>
    <row r="32" spans="1:86" x14ac:dyDescent="0.35">
      <c r="A32">
        <v>30.000000000001801</v>
      </c>
      <c r="C32">
        <v>12.9113609877764</v>
      </c>
      <c r="D32">
        <v>1.34067521527843</v>
      </c>
      <c r="E32">
        <v>211.74796379694499</v>
      </c>
      <c r="G32">
        <v>3.7395499333357098</v>
      </c>
      <c r="H32">
        <v>0.19250979713347399</v>
      </c>
      <c r="I32">
        <v>87.067940269530794</v>
      </c>
      <c r="K32">
        <v>9.2501058046497793</v>
      </c>
      <c r="L32">
        <v>1.04707101331876</v>
      </c>
      <c r="M32">
        <v>147.70282318203101</v>
      </c>
      <c r="O32">
        <v>4.7183367204635704</v>
      </c>
      <c r="P32">
        <v>0.247818714806818</v>
      </c>
      <c r="Q32">
        <v>114.03384456472899</v>
      </c>
      <c r="S32">
        <v>4.9750392046167997</v>
      </c>
      <c r="T32">
        <v>0.26715869874771497</v>
      </c>
      <c r="U32">
        <v>120.757802096635</v>
      </c>
      <c r="W32">
        <v>7.1039443992233799</v>
      </c>
      <c r="X32">
        <v>0.69083088605194798</v>
      </c>
      <c r="Y32">
        <v>120.205224714724</v>
      </c>
      <c r="AA32">
        <v>9.3997167933603105</v>
      </c>
      <c r="AB32">
        <v>1.1684602392714301</v>
      </c>
      <c r="AC32">
        <v>145.43182296736799</v>
      </c>
      <c r="AE32">
        <v>6.2359168286025799</v>
      </c>
      <c r="AF32">
        <v>0.599574183121385</v>
      </c>
      <c r="AG32">
        <v>105.164508988276</v>
      </c>
      <c r="AI32">
        <v>13.806043417225601</v>
      </c>
      <c r="AJ32">
        <v>0.73256784042281897</v>
      </c>
      <c r="AK32">
        <v>336.46138874235101</v>
      </c>
      <c r="AM32">
        <v>4.7402644251831001</v>
      </c>
      <c r="AN32">
        <v>0.251155207260706</v>
      </c>
      <c r="AO32">
        <v>113.00858036755599</v>
      </c>
      <c r="AQ32">
        <v>3.79078599631297</v>
      </c>
      <c r="AR32">
        <v>0.196834029462608</v>
      </c>
      <c r="AS32">
        <v>90.012379974224402</v>
      </c>
      <c r="AU32">
        <v>6.2634634417535997</v>
      </c>
      <c r="AV32">
        <v>0.32437611594417198</v>
      </c>
      <c r="AW32">
        <v>148.412160442302</v>
      </c>
      <c r="AY32">
        <v>5.30584652438458</v>
      </c>
      <c r="AZ32">
        <v>0.28278409203865601</v>
      </c>
      <c r="BA32">
        <v>128.41136938357599</v>
      </c>
      <c r="BC32">
        <v>5.0555794128632998</v>
      </c>
      <c r="BD32">
        <v>0.25885208007565103</v>
      </c>
      <c r="BE32">
        <v>117.68556850706101</v>
      </c>
      <c r="BG32">
        <v>6.0556145431488497</v>
      </c>
      <c r="BH32">
        <v>0.32572230715759198</v>
      </c>
      <c r="BI32">
        <v>145.61866314969299</v>
      </c>
      <c r="BK32">
        <v>6.3542372268989702</v>
      </c>
      <c r="BL32">
        <v>0.62133546030079201</v>
      </c>
      <c r="BM32">
        <v>107.0244273128</v>
      </c>
      <c r="BO32">
        <v>4.9092296298080003</v>
      </c>
      <c r="BP32">
        <v>0.26191376407864497</v>
      </c>
      <c r="BQ32">
        <v>116.82885660611301</v>
      </c>
      <c r="BS32">
        <v>11.815444727713601</v>
      </c>
      <c r="BT32">
        <v>0.334552750615836</v>
      </c>
      <c r="BU32">
        <v>282.85000252166998</v>
      </c>
      <c r="BW32">
        <v>10.5770870713402</v>
      </c>
      <c r="BX32">
        <v>0.55633173025398697</v>
      </c>
      <c r="BY32">
        <v>254.86658119840601</v>
      </c>
      <c r="CB32">
        <v>30</v>
      </c>
      <c r="CC32">
        <f t="shared" si="0"/>
        <v>4.2325771279986792</v>
      </c>
      <c r="CD32">
        <f t="shared" si="1"/>
        <v>5.4679469973427457</v>
      </c>
      <c r="CE32">
        <f t="shared" si="4"/>
        <v>-1.3961123523940353</v>
      </c>
      <c r="CF32">
        <f t="shared" si="4"/>
        <v>-1.7180499280570967</v>
      </c>
      <c r="CG32">
        <f t="shared" si="2"/>
        <v>1.9723099384895987E-3</v>
      </c>
      <c r="CH32">
        <f t="shared" si="3"/>
        <v>6.1162718091082166E-3</v>
      </c>
    </row>
    <row r="34" spans="1:9" x14ac:dyDescent="0.35">
      <c r="A34" t="s">
        <v>27</v>
      </c>
      <c r="D34" t="s">
        <v>28</v>
      </c>
      <c r="E34" t="s">
        <v>29</v>
      </c>
      <c r="F34" t="s">
        <v>30</v>
      </c>
      <c r="H34" t="s">
        <v>31</v>
      </c>
      <c r="I34">
        <f>C31+K31+W31+AA31+AE31+BK31</f>
        <v>51.615146706364911</v>
      </c>
    </row>
    <row r="35" spans="1:9" x14ac:dyDescent="0.35">
      <c r="A35" t="s">
        <v>36</v>
      </c>
      <c r="D35" t="s">
        <v>32</v>
      </c>
      <c r="E35">
        <v>13</v>
      </c>
      <c r="F35" t="s">
        <v>33</v>
      </c>
      <c r="H35" t="s">
        <v>34</v>
      </c>
      <c r="I35">
        <f>G31+O31+S31+AI31+AM31+AQ31+AU31+AY31+BC31+BG31+BO31+BS31+BW31</f>
        <v>85.97467109843474</v>
      </c>
    </row>
    <row r="36" spans="1:9" x14ac:dyDescent="0.35">
      <c r="D36" t="s">
        <v>2</v>
      </c>
      <c r="E36">
        <v>10</v>
      </c>
      <c r="F36" t="s">
        <v>35</v>
      </c>
    </row>
    <row r="37" spans="1:9" x14ac:dyDescent="0.35">
      <c r="D37" t="s">
        <v>3</v>
      </c>
      <c r="E37">
        <v>13</v>
      </c>
      <c r="F37" t="s">
        <v>33</v>
      </c>
    </row>
    <row r="38" spans="1:9" x14ac:dyDescent="0.35">
      <c r="D38" t="s">
        <v>4</v>
      </c>
      <c r="E38">
        <v>10</v>
      </c>
      <c r="F38" t="s">
        <v>35</v>
      </c>
    </row>
    <row r="39" spans="1:9" x14ac:dyDescent="0.35">
      <c r="D39" t="s">
        <v>5</v>
      </c>
      <c r="E39">
        <v>10</v>
      </c>
      <c r="F39" t="s">
        <v>35</v>
      </c>
    </row>
    <row r="40" spans="1:9" x14ac:dyDescent="0.35">
      <c r="D40" t="s">
        <v>6</v>
      </c>
      <c r="E40">
        <v>13</v>
      </c>
      <c r="F40" t="s">
        <v>33</v>
      </c>
    </row>
    <row r="41" spans="1:9" x14ac:dyDescent="0.35">
      <c r="D41" t="s">
        <v>7</v>
      </c>
      <c r="E41">
        <v>14</v>
      </c>
      <c r="F41" t="s">
        <v>33</v>
      </c>
    </row>
    <row r="42" spans="1:9" x14ac:dyDescent="0.35">
      <c r="D42" t="s">
        <v>8</v>
      </c>
      <c r="E42">
        <v>13</v>
      </c>
      <c r="F42" t="s">
        <v>33</v>
      </c>
    </row>
    <row r="43" spans="1:9" x14ac:dyDescent="0.35">
      <c r="D43" t="s">
        <v>9</v>
      </c>
      <c r="E43">
        <v>10</v>
      </c>
      <c r="F43" t="s">
        <v>35</v>
      </c>
    </row>
    <row r="44" spans="1:9" x14ac:dyDescent="0.35">
      <c r="D44" t="s">
        <v>10</v>
      </c>
      <c r="E44">
        <v>10</v>
      </c>
      <c r="F44" t="s">
        <v>35</v>
      </c>
    </row>
    <row r="45" spans="1:9" x14ac:dyDescent="0.35">
      <c r="D45" t="s">
        <v>11</v>
      </c>
      <c r="E45">
        <v>10</v>
      </c>
      <c r="F45" t="s">
        <v>35</v>
      </c>
    </row>
    <row r="46" spans="1:9" x14ac:dyDescent="0.35">
      <c r="D46" t="s">
        <v>12</v>
      </c>
      <c r="E46">
        <v>10</v>
      </c>
      <c r="F46" t="s">
        <v>35</v>
      </c>
    </row>
    <row r="47" spans="1:9" x14ac:dyDescent="0.35">
      <c r="D47" t="s">
        <v>13</v>
      </c>
      <c r="E47">
        <v>10</v>
      </c>
      <c r="F47" t="s">
        <v>35</v>
      </c>
    </row>
    <row r="48" spans="1:9" x14ac:dyDescent="0.35">
      <c r="D48" t="s">
        <v>14</v>
      </c>
      <c r="E48">
        <v>10</v>
      </c>
      <c r="F48" t="s">
        <v>35</v>
      </c>
    </row>
    <row r="49" spans="4:6" x14ac:dyDescent="0.35">
      <c r="D49" t="s">
        <v>15</v>
      </c>
      <c r="E49">
        <v>10</v>
      </c>
      <c r="F49" t="s">
        <v>35</v>
      </c>
    </row>
    <row r="50" spans="4:6" x14ac:dyDescent="0.35">
      <c r="D50" t="s">
        <v>16</v>
      </c>
      <c r="E50">
        <v>13</v>
      </c>
      <c r="F50" t="s">
        <v>33</v>
      </c>
    </row>
    <row r="51" spans="4:6" x14ac:dyDescent="0.35">
      <c r="D51" t="s">
        <v>17</v>
      </c>
      <c r="E51">
        <v>10</v>
      </c>
      <c r="F51" t="s">
        <v>35</v>
      </c>
    </row>
    <row r="52" spans="4:6" x14ac:dyDescent="0.35">
      <c r="D52" t="s">
        <v>18</v>
      </c>
      <c r="E52">
        <v>7</v>
      </c>
      <c r="F52" t="s">
        <v>35</v>
      </c>
    </row>
    <row r="53" spans="4:6" x14ac:dyDescent="0.35">
      <c r="D53" t="s">
        <v>19</v>
      </c>
      <c r="E53">
        <v>10</v>
      </c>
      <c r="F53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2018-12-04T00:46:43Z</dcterms:created>
  <dcterms:modified xsi:type="dcterms:W3CDTF">2018-12-04T00:46:43Z</dcterms:modified>
</cp:coreProperties>
</file>