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ew\Desktop\"/>
    </mc:Choice>
  </mc:AlternateContent>
  <xr:revisionPtr revIDLastSave="0" documentId="13_ncr:1_{FB6D48FC-45A5-4355-ACDA-3667CACDF58C}" xr6:coauthVersionLast="47" xr6:coauthVersionMax="47" xr10:uidLastSave="{00000000-0000-0000-0000-000000000000}"/>
  <bookViews>
    <workbookView xWindow="-108" yWindow="-108" windowWidth="23256" windowHeight="12456" xr2:uid="{13897DA3-D35F-4528-9A57-49A94E4057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1" l="1"/>
  <c r="Y4" i="1"/>
  <c r="Y3" i="1"/>
  <c r="Y5" i="1"/>
  <c r="Y6" i="1"/>
  <c r="Y8" i="1"/>
  <c r="Y9" i="1"/>
  <c r="Y10" i="1"/>
  <c r="Y11" i="1"/>
  <c r="Y12" i="1"/>
  <c r="Y13" i="1"/>
  <c r="V4" i="1"/>
  <c r="V5" i="1"/>
  <c r="V6" i="1"/>
  <c r="V7" i="1"/>
  <c r="V8" i="1"/>
  <c r="V9" i="1"/>
  <c r="V10" i="1"/>
  <c r="V11" i="1"/>
  <c r="V12" i="1"/>
  <c r="V13" i="1"/>
  <c r="V3" i="1"/>
  <c r="S8" i="1"/>
  <c r="S7" i="1"/>
  <c r="S6" i="1"/>
  <c r="S5" i="1"/>
  <c r="S4" i="1"/>
  <c r="S9" i="1"/>
  <c r="S10" i="1"/>
  <c r="S11" i="1"/>
  <c r="S12" i="1"/>
  <c r="S13" i="1"/>
  <c r="S3" i="1"/>
  <c r="P6" i="1"/>
  <c r="P5" i="1"/>
  <c r="P4" i="1"/>
  <c r="P7" i="1"/>
  <c r="P8" i="1"/>
  <c r="P9" i="1"/>
  <c r="P10" i="1"/>
  <c r="P11" i="1"/>
  <c r="P12" i="1"/>
  <c r="P13" i="1"/>
  <c r="P3" i="1"/>
  <c r="M4" i="1"/>
  <c r="M5" i="1"/>
  <c r="M6" i="1"/>
  <c r="M7" i="1"/>
  <c r="M8" i="1"/>
  <c r="M9" i="1"/>
  <c r="M10" i="1"/>
  <c r="M11" i="1"/>
  <c r="M12" i="1"/>
  <c r="M13" i="1"/>
  <c r="M3" i="1"/>
  <c r="J4" i="1"/>
  <c r="J5" i="1"/>
  <c r="J6" i="1"/>
  <c r="J7" i="1"/>
  <c r="J8" i="1"/>
  <c r="J9" i="1"/>
  <c r="J10" i="1"/>
  <c r="J11" i="1"/>
  <c r="J12" i="1"/>
  <c r="J13" i="1"/>
  <c r="J3" i="1"/>
  <c r="G4" i="1"/>
  <c r="G5" i="1"/>
  <c r="G6" i="1"/>
  <c r="G7" i="1"/>
  <c r="G8" i="1"/>
  <c r="G9" i="1"/>
  <c r="G10" i="1"/>
  <c r="G11" i="1"/>
  <c r="G12" i="1"/>
  <c r="G13" i="1"/>
  <c r="G3" i="1"/>
  <c r="D12" i="1"/>
  <c r="D11" i="1"/>
  <c r="D10" i="1"/>
  <c r="D9" i="1"/>
  <c r="D8" i="1"/>
  <c r="D7" i="1"/>
  <c r="D6" i="1"/>
  <c r="D5" i="1"/>
  <c r="D4" i="1"/>
  <c r="D13" i="1"/>
  <c r="D3" i="1"/>
</calcChain>
</file>

<file path=xl/sharedStrings.xml><?xml version="1.0" encoding="utf-8"?>
<sst xmlns="http://schemas.openxmlformats.org/spreadsheetml/2006/main" count="44" uniqueCount="23">
  <si>
    <t>Kindergarten</t>
  </si>
  <si>
    <t>Grade 1</t>
  </si>
  <si>
    <t>Grade 2</t>
  </si>
  <si>
    <t>Grade 3</t>
  </si>
  <si>
    <t>Grade 4</t>
  </si>
  <si>
    <t>Grade 5</t>
  </si>
  <si>
    <t>Grade 6</t>
  </si>
  <si>
    <t>Total Elementary (K to 6)</t>
  </si>
  <si>
    <t>Male</t>
  </si>
  <si>
    <t>Female</t>
  </si>
  <si>
    <t>Total</t>
  </si>
  <si>
    <t>Region IV-A - CALABARZON</t>
  </si>
  <si>
    <t>2020-2021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</si>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</sst>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18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2" tint="-9.9978637043366805E-2"/>
      </bottom>
      <diagonal/>
    </border>
    <border>
      <left/>
      <right/>
      <top style="thin">
        <color indexed="64"/>
      </top>
      <bottom style="thin">
        <color theme="2" tint="-9.9978637043366805E-2"/>
      </bottom>
      <diagonal/>
    </border>
    <border>
      <left/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indexed="64"/>
      </bottom>
      <diagonal/>
    </border>
    <border>
      <left style="thin">
        <color theme="2" tint="-9.9978637043366805E-2"/>
      </left>
      <right style="thin">
        <color indexed="64"/>
      </right>
      <top style="thin">
        <color theme="2" tint="-9.9978637043366805E-2"/>
      </top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indexed="64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 style="thin">
        <color indexed="64"/>
      </top>
      <bottom style="thin">
        <color theme="2" tint="-9.9978637043366805E-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2" fillId="2" borderId="8" xfId="1" applyNumberFormat="1" applyFont="1" applyFill="1" applyBorder="1" applyAlignment="1">
      <alignment horizontal="center" vertical="center"/>
    </xf>
    <xf numFmtId="164" fontId="2" fillId="2" borderId="9" xfId="1" applyNumberFormat="1" applyFont="1" applyFill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165" fontId="0" fillId="0" borderId="11" xfId="1" applyNumberFormat="1" applyFont="1" applyBorder="1" applyAlignment="1">
      <alignment horizontal="center" vertical="center"/>
    </xf>
    <xf numFmtId="165" fontId="0" fillId="0" borderId="12" xfId="1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4" fontId="2" fillId="2" borderId="5" xfId="1" applyNumberFormat="1" applyFont="1" applyFill="1" applyBorder="1" applyAlignment="1">
      <alignment horizontal="center" vertical="center"/>
    </xf>
    <xf numFmtId="164" fontId="2" fillId="2" borderId="6" xfId="1" applyNumberFormat="1" applyFont="1" applyFill="1" applyBorder="1" applyAlignment="1">
      <alignment horizontal="center" vertical="center"/>
    </xf>
    <xf numFmtId="164" fontId="2" fillId="2" borderId="7" xfId="1" applyNumberFormat="1" applyFont="1" applyFill="1" applyBorder="1" applyAlignment="1">
      <alignment horizontal="center" vertical="center"/>
    </xf>
    <xf numFmtId="164" fontId="2" fillId="2" borderId="13" xfId="1" applyNumberFormat="1" applyFont="1" applyFill="1" applyBorder="1" applyAlignment="1">
      <alignment horizontal="center" vertical="center"/>
    </xf>
    <xf numFmtId="164" fontId="2" fillId="2" borderId="14" xfId="1" applyNumberFormat="1" applyFont="1" applyFill="1" applyBorder="1" applyAlignment="1">
      <alignment horizontal="center" vertical="center"/>
    </xf>
    <xf numFmtId="164" fontId="2" fillId="2" borderId="15" xfId="1" applyNumberFormat="1" applyFont="1" applyFill="1" applyBorder="1" applyAlignment="1">
      <alignment horizontal="center" vertical="center"/>
    </xf>
    <xf numFmtId="164" fontId="2" fillId="2" borderId="2" xfId="1" applyNumberFormat="1" applyFont="1" applyFill="1" applyBorder="1" applyAlignment="1">
      <alignment horizontal="center" vertical="center" wrapText="1"/>
    </xf>
    <xf numFmtId="164" fontId="2" fillId="2" borderId="3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9480-E857-4491-80D4-5D2CA6FE8514}">
  <dimension ref="A1:Y13"/>
  <sheetViews>
    <sheetView tabSelected="1" topLeftCell="C1" zoomScale="70" zoomScaleNormal="70" workbookViewId="0">
      <selection sqref="A1:A2"/>
    </sheetView>
  </sheetViews>
  <sheetFormatPr defaultRowHeight="14.4" x14ac:dyDescent="0.3"/>
  <cols>
    <col min="1" max="1" width="17" customWidth="1"/>
    <col min="2" max="3" width="12.44140625" bestFit="1" customWidth="1"/>
    <col min="4" max="4" width="12.44140625" customWidth="1"/>
    <col min="5" max="6" width="12.44140625" bestFit="1" customWidth="1"/>
    <col min="7" max="7" width="12.44140625" customWidth="1"/>
    <col min="8" max="9" width="12.44140625" bestFit="1" customWidth="1"/>
    <col min="10" max="10" width="12.44140625" customWidth="1"/>
    <col min="11" max="12" width="12.44140625" bestFit="1" customWidth="1"/>
    <col min="13" max="13" width="12.44140625" customWidth="1"/>
    <col min="14" max="15" width="12.44140625" bestFit="1" customWidth="1"/>
    <col min="16" max="16" width="12.44140625" customWidth="1"/>
    <col min="17" max="18" width="12.44140625" bestFit="1" customWidth="1"/>
    <col min="19" max="19" width="12.44140625" customWidth="1"/>
    <col min="20" max="21" width="12.44140625" bestFit="1" customWidth="1"/>
    <col min="22" max="22" width="12.44140625" customWidth="1"/>
    <col min="23" max="24" width="13.77734375" bestFit="1" customWidth="1"/>
    <col min="25" max="25" width="14" bestFit="1" customWidth="1"/>
    <col min="26" max="26" width="12.21875" bestFit="1" customWidth="1"/>
    <col min="27" max="27" width="13.77734375" bestFit="1" customWidth="1"/>
  </cols>
  <sheetData>
    <row r="1" spans="1:25" s="1" customFormat="1" ht="26.4" customHeight="1" x14ac:dyDescent="0.3">
      <c r="A1" s="21" t="s">
        <v>11</v>
      </c>
      <c r="B1" s="15" t="s">
        <v>0</v>
      </c>
      <c r="C1" s="16"/>
      <c r="D1" s="17"/>
      <c r="E1" s="15" t="s">
        <v>1</v>
      </c>
      <c r="F1" s="16"/>
      <c r="G1" s="17"/>
      <c r="H1" s="15" t="s">
        <v>2</v>
      </c>
      <c r="I1" s="16"/>
      <c r="J1" s="17"/>
      <c r="K1" s="15" t="s">
        <v>3</v>
      </c>
      <c r="L1" s="16"/>
      <c r="M1" s="17"/>
      <c r="N1" s="15" t="s">
        <v>4</v>
      </c>
      <c r="O1" s="16"/>
      <c r="P1" s="17"/>
      <c r="Q1" s="15" t="s">
        <v>5</v>
      </c>
      <c r="R1" s="16"/>
      <c r="S1" s="17"/>
      <c r="T1" s="15" t="s">
        <v>6</v>
      </c>
      <c r="U1" s="16"/>
      <c r="V1" s="17"/>
      <c r="W1" s="18" t="s">
        <v>7</v>
      </c>
      <c r="X1" s="19"/>
      <c r="Y1" s="20"/>
    </row>
    <row r="2" spans="1:25" s="1" customFormat="1" ht="26.4" customHeight="1" x14ac:dyDescent="0.3">
      <c r="A2" s="22"/>
      <c r="B2" s="6" t="s">
        <v>8</v>
      </c>
      <c r="C2" s="2" t="s">
        <v>9</v>
      </c>
      <c r="D2" s="7" t="s">
        <v>10</v>
      </c>
      <c r="E2" s="6" t="s">
        <v>8</v>
      </c>
      <c r="F2" s="2" t="s">
        <v>9</v>
      </c>
      <c r="G2" s="7" t="s">
        <v>10</v>
      </c>
      <c r="H2" s="6" t="s">
        <v>8</v>
      </c>
      <c r="I2" s="2" t="s">
        <v>9</v>
      </c>
      <c r="J2" s="7" t="s">
        <v>10</v>
      </c>
      <c r="K2" s="6" t="s">
        <v>8</v>
      </c>
      <c r="L2" s="2" t="s">
        <v>9</v>
      </c>
      <c r="M2" s="7" t="s">
        <v>10</v>
      </c>
      <c r="N2" s="6" t="s">
        <v>8</v>
      </c>
      <c r="O2" s="2" t="s">
        <v>9</v>
      </c>
      <c r="P2" s="7" t="s">
        <v>10</v>
      </c>
      <c r="Q2" s="6" t="s">
        <v>8</v>
      </c>
      <c r="R2" s="2" t="s">
        <v>9</v>
      </c>
      <c r="S2" s="7" t="s">
        <v>10</v>
      </c>
      <c r="T2" s="6" t="s">
        <v>8</v>
      </c>
      <c r="U2" s="2" t="s">
        <v>9</v>
      </c>
      <c r="V2" s="7" t="s">
        <v>10</v>
      </c>
      <c r="W2" s="6" t="s">
        <v>8</v>
      </c>
      <c r="X2" s="2" t="s">
        <v>9</v>
      </c>
      <c r="Y2" s="7" t="s">
        <v>10</v>
      </c>
    </row>
    <row r="3" spans="1:25" s="1" customFormat="1" ht="26.4" customHeight="1" x14ac:dyDescent="0.3">
      <c r="A3" s="4" t="s">
        <v>13</v>
      </c>
      <c r="B3" s="8">
        <v>108815</v>
      </c>
      <c r="C3" s="3">
        <v>104451</v>
      </c>
      <c r="D3" s="9">
        <f t="shared" ref="D3:D12" si="0">B3+C3</f>
        <v>213266</v>
      </c>
      <c r="E3" s="8">
        <v>190351</v>
      </c>
      <c r="F3" s="3">
        <v>165691</v>
      </c>
      <c r="G3" s="9">
        <f>E3+F3</f>
        <v>356042</v>
      </c>
      <c r="H3" s="8">
        <v>159455</v>
      </c>
      <c r="I3" s="3">
        <v>145396</v>
      </c>
      <c r="J3" s="9">
        <f>H3+I3</f>
        <v>304851</v>
      </c>
      <c r="K3" s="8">
        <v>153033</v>
      </c>
      <c r="L3" s="3">
        <v>143366</v>
      </c>
      <c r="M3" s="9">
        <f>K3+L3</f>
        <v>296399</v>
      </c>
      <c r="N3" s="8">
        <v>147303</v>
      </c>
      <c r="O3" s="3">
        <v>139857</v>
      </c>
      <c r="P3" s="9">
        <f>N3+O3</f>
        <v>287160</v>
      </c>
      <c r="Q3" s="8">
        <v>139836</v>
      </c>
      <c r="R3" s="3">
        <v>136012</v>
      </c>
      <c r="S3" s="9">
        <f t="shared" ref="S3:S8" si="1">Q3+R3</f>
        <v>275848</v>
      </c>
      <c r="T3" s="8">
        <v>130569</v>
      </c>
      <c r="U3" s="3">
        <v>127458</v>
      </c>
      <c r="V3" s="9">
        <f>T3+U3</f>
        <v>258027</v>
      </c>
      <c r="W3" s="8">
        <v>1029362</v>
      </c>
      <c r="X3" s="3">
        <v>962231</v>
      </c>
      <c r="Y3" s="13">
        <f t="shared" ref="Y3:Y13" si="2">D3+G3+J3+M3+P3+S3+V3</f>
        <v>1991593</v>
      </c>
    </row>
    <row r="4" spans="1:25" s="1" customFormat="1" ht="26.4" customHeight="1" x14ac:dyDescent="0.3">
      <c r="A4" s="4" t="s">
        <v>14</v>
      </c>
      <c r="B4" s="8">
        <v>130761</v>
      </c>
      <c r="C4" s="3">
        <v>127186</v>
      </c>
      <c r="D4" s="9">
        <f t="shared" si="0"/>
        <v>257947</v>
      </c>
      <c r="E4" s="8">
        <v>204163</v>
      </c>
      <c r="F4" s="3">
        <v>175093</v>
      </c>
      <c r="G4" s="9">
        <f t="shared" ref="G4:G13" si="3">E4+F4</f>
        <v>379256</v>
      </c>
      <c r="H4" s="8">
        <v>164567</v>
      </c>
      <c r="I4" s="3">
        <v>149666</v>
      </c>
      <c r="J4" s="9">
        <f t="shared" ref="J4:J13" si="4">H4+I4</f>
        <v>314233</v>
      </c>
      <c r="K4" s="8">
        <v>156294</v>
      </c>
      <c r="L4" s="3">
        <v>144955</v>
      </c>
      <c r="M4" s="9">
        <f t="shared" ref="M4:M13" si="5">K4+L4</f>
        <v>301249</v>
      </c>
      <c r="N4" s="8">
        <v>152112</v>
      </c>
      <c r="O4" s="3">
        <v>144124</v>
      </c>
      <c r="P4" s="9">
        <f>N4+O4</f>
        <v>296236</v>
      </c>
      <c r="Q4" s="8">
        <v>146183</v>
      </c>
      <c r="R4" s="3">
        <v>140431</v>
      </c>
      <c r="S4" s="9">
        <f t="shared" si="1"/>
        <v>286614</v>
      </c>
      <c r="T4" s="8">
        <v>136239</v>
      </c>
      <c r="U4" s="3">
        <v>135341</v>
      </c>
      <c r="V4" s="9">
        <f t="shared" ref="V4:V13" si="6">T4+U4</f>
        <v>271580</v>
      </c>
      <c r="W4" s="8">
        <v>1090319</v>
      </c>
      <c r="X4" s="3">
        <v>1016796</v>
      </c>
      <c r="Y4" s="13">
        <f t="shared" si="2"/>
        <v>2107115</v>
      </c>
    </row>
    <row r="5" spans="1:25" s="1" customFormat="1" ht="26.4" customHeight="1" x14ac:dyDescent="0.3">
      <c r="A5" s="4" t="s">
        <v>15</v>
      </c>
      <c r="B5" s="8">
        <v>143794</v>
      </c>
      <c r="C5" s="3">
        <v>138836</v>
      </c>
      <c r="D5" s="9">
        <f t="shared" si="0"/>
        <v>282630</v>
      </c>
      <c r="E5" s="8">
        <v>205252</v>
      </c>
      <c r="F5" s="3">
        <v>174923</v>
      </c>
      <c r="G5" s="9">
        <f t="shared" si="3"/>
        <v>380175</v>
      </c>
      <c r="H5" s="8">
        <v>176224</v>
      </c>
      <c r="I5" s="3">
        <v>158172</v>
      </c>
      <c r="J5" s="9">
        <f t="shared" si="4"/>
        <v>334396</v>
      </c>
      <c r="K5" s="8">
        <v>160368</v>
      </c>
      <c r="L5" s="3">
        <v>148457</v>
      </c>
      <c r="M5" s="9">
        <f t="shared" si="5"/>
        <v>308825</v>
      </c>
      <c r="N5" s="8">
        <v>153874</v>
      </c>
      <c r="O5" s="3">
        <v>144684</v>
      </c>
      <c r="P5" s="9">
        <f>N5+O5</f>
        <v>298558</v>
      </c>
      <c r="Q5" s="8">
        <v>148833</v>
      </c>
      <c r="R5" s="3">
        <v>143253</v>
      </c>
      <c r="S5" s="9">
        <f t="shared" si="1"/>
        <v>292086</v>
      </c>
      <c r="T5" s="8">
        <v>142770</v>
      </c>
      <c r="U5" s="3">
        <v>140062</v>
      </c>
      <c r="V5" s="9">
        <f t="shared" si="6"/>
        <v>282832</v>
      </c>
      <c r="W5" s="8">
        <v>1131115</v>
      </c>
      <c r="X5" s="3">
        <v>1048387</v>
      </c>
      <c r="Y5" s="13">
        <f t="shared" si="2"/>
        <v>2179502</v>
      </c>
    </row>
    <row r="6" spans="1:25" s="1" customFormat="1" ht="26.4" customHeight="1" x14ac:dyDescent="0.3">
      <c r="A6" s="4" t="s">
        <v>16</v>
      </c>
      <c r="B6" s="8">
        <v>152169</v>
      </c>
      <c r="C6" s="3">
        <v>146945</v>
      </c>
      <c r="D6" s="9">
        <f t="shared" si="0"/>
        <v>299114</v>
      </c>
      <c r="E6" s="8">
        <v>179757</v>
      </c>
      <c r="F6" s="3">
        <v>160702</v>
      </c>
      <c r="G6" s="9">
        <f t="shared" si="3"/>
        <v>340459</v>
      </c>
      <c r="H6" s="8">
        <v>187309</v>
      </c>
      <c r="I6" s="3">
        <v>163888</v>
      </c>
      <c r="J6" s="9">
        <f t="shared" si="4"/>
        <v>351197</v>
      </c>
      <c r="K6" s="8">
        <v>167994</v>
      </c>
      <c r="L6" s="3">
        <v>153477</v>
      </c>
      <c r="M6" s="9">
        <f t="shared" si="5"/>
        <v>321471</v>
      </c>
      <c r="N6" s="8">
        <v>154567</v>
      </c>
      <c r="O6" s="3">
        <v>145505</v>
      </c>
      <c r="P6" s="9">
        <f>N6+O6</f>
        <v>300072</v>
      </c>
      <c r="Q6" s="8">
        <v>148262</v>
      </c>
      <c r="R6" s="3">
        <v>141075</v>
      </c>
      <c r="S6" s="9">
        <f t="shared" si="1"/>
        <v>289337</v>
      </c>
      <c r="T6" s="8">
        <v>143509</v>
      </c>
      <c r="U6" s="3">
        <v>140583</v>
      </c>
      <c r="V6" s="9">
        <f t="shared" si="6"/>
        <v>284092</v>
      </c>
      <c r="W6" s="8">
        <v>1133567</v>
      </c>
      <c r="X6" s="3">
        <v>1052175</v>
      </c>
      <c r="Y6" s="13">
        <f t="shared" si="2"/>
        <v>2185742</v>
      </c>
    </row>
    <row r="7" spans="1:25" s="1" customFormat="1" ht="26.4" customHeight="1" x14ac:dyDescent="0.3">
      <c r="A7" s="4" t="s">
        <v>17</v>
      </c>
      <c r="B7" s="8">
        <v>148824</v>
      </c>
      <c r="C7" s="3">
        <v>143186</v>
      </c>
      <c r="D7" s="9">
        <f t="shared" si="0"/>
        <v>292010</v>
      </c>
      <c r="E7" s="8">
        <v>174377</v>
      </c>
      <c r="F7" s="3">
        <v>158105</v>
      </c>
      <c r="G7" s="9">
        <f t="shared" si="3"/>
        <v>332482</v>
      </c>
      <c r="H7" s="8">
        <v>171038</v>
      </c>
      <c r="I7" s="3">
        <v>154111</v>
      </c>
      <c r="J7" s="9">
        <f t="shared" si="4"/>
        <v>325149</v>
      </c>
      <c r="K7" s="8">
        <v>186059</v>
      </c>
      <c r="L7" s="3">
        <v>162572</v>
      </c>
      <c r="M7" s="9">
        <f t="shared" si="5"/>
        <v>348631</v>
      </c>
      <c r="N7" s="8">
        <v>166512</v>
      </c>
      <c r="O7" s="3">
        <v>153147</v>
      </c>
      <c r="P7" s="9">
        <f t="shared" ref="P7:P13" si="7">N7+O7</f>
        <v>319659</v>
      </c>
      <c r="Q7" s="8">
        <v>152271</v>
      </c>
      <c r="R7" s="3">
        <v>144664</v>
      </c>
      <c r="S7" s="9">
        <f t="shared" si="1"/>
        <v>296935</v>
      </c>
      <c r="T7" s="8">
        <v>145743</v>
      </c>
      <c r="U7" s="3">
        <v>140395</v>
      </c>
      <c r="V7" s="9">
        <f t="shared" si="6"/>
        <v>286138</v>
      </c>
      <c r="W7" s="8">
        <v>1148988</v>
      </c>
      <c r="X7" s="3">
        <v>1058846</v>
      </c>
      <c r="Y7" s="13">
        <f t="shared" si="2"/>
        <v>2201004</v>
      </c>
    </row>
    <row r="8" spans="1:25" s="1" customFormat="1" ht="26.4" customHeight="1" x14ac:dyDescent="0.3">
      <c r="A8" s="4" t="s">
        <v>18</v>
      </c>
      <c r="B8" s="8">
        <v>137985</v>
      </c>
      <c r="C8" s="3">
        <v>132603</v>
      </c>
      <c r="D8" s="9">
        <f t="shared" si="0"/>
        <v>270588</v>
      </c>
      <c r="E8" s="8">
        <v>162228</v>
      </c>
      <c r="F8" s="3">
        <v>149208</v>
      </c>
      <c r="G8" s="9">
        <f t="shared" si="3"/>
        <v>311436</v>
      </c>
      <c r="H8" s="8">
        <v>166734</v>
      </c>
      <c r="I8" s="3">
        <v>152728</v>
      </c>
      <c r="J8" s="9">
        <f t="shared" si="4"/>
        <v>319462</v>
      </c>
      <c r="K8" s="8">
        <v>168117</v>
      </c>
      <c r="L8" s="3">
        <v>152739</v>
      </c>
      <c r="M8" s="9">
        <f t="shared" si="5"/>
        <v>320856</v>
      </c>
      <c r="N8" s="8">
        <v>181846</v>
      </c>
      <c r="O8" s="3">
        <v>160503</v>
      </c>
      <c r="P8" s="9">
        <f t="shared" si="7"/>
        <v>342349</v>
      </c>
      <c r="Q8" s="8">
        <v>162920</v>
      </c>
      <c r="R8" s="3">
        <v>151383</v>
      </c>
      <c r="S8" s="9">
        <f t="shared" si="1"/>
        <v>314303</v>
      </c>
      <c r="T8" s="8">
        <v>150261</v>
      </c>
      <c r="U8" s="3">
        <v>144593</v>
      </c>
      <c r="V8" s="9">
        <f t="shared" si="6"/>
        <v>294854</v>
      </c>
      <c r="W8" s="8">
        <v>1136489</v>
      </c>
      <c r="X8" s="3">
        <v>1048043</v>
      </c>
      <c r="Y8" s="13">
        <f t="shared" si="2"/>
        <v>2173848</v>
      </c>
    </row>
    <row r="9" spans="1:25" s="1" customFormat="1" ht="26.4" customHeight="1" x14ac:dyDescent="0.3">
      <c r="A9" s="4" t="s">
        <v>19</v>
      </c>
      <c r="B9" s="8">
        <v>131095</v>
      </c>
      <c r="C9" s="3">
        <v>118141</v>
      </c>
      <c r="D9" s="9">
        <f t="shared" si="0"/>
        <v>249236</v>
      </c>
      <c r="E9" s="8">
        <v>145601</v>
      </c>
      <c r="F9" s="3">
        <v>135606</v>
      </c>
      <c r="G9" s="9">
        <f t="shared" si="3"/>
        <v>281207</v>
      </c>
      <c r="H9" s="8">
        <v>161921</v>
      </c>
      <c r="I9" s="3">
        <v>149873</v>
      </c>
      <c r="J9" s="9">
        <f t="shared" si="4"/>
        <v>311794</v>
      </c>
      <c r="K9" s="8">
        <v>168385</v>
      </c>
      <c r="L9" s="3">
        <v>155251</v>
      </c>
      <c r="M9" s="9">
        <f t="shared" si="5"/>
        <v>323636</v>
      </c>
      <c r="N9" s="8">
        <v>169113</v>
      </c>
      <c r="O9" s="3">
        <v>155150</v>
      </c>
      <c r="P9" s="9">
        <f t="shared" si="7"/>
        <v>324263</v>
      </c>
      <c r="Q9" s="8">
        <v>180922</v>
      </c>
      <c r="R9" s="3">
        <v>162209</v>
      </c>
      <c r="S9" s="9">
        <f t="shared" ref="S9:S13" si="8">Q9+R9</f>
        <v>343131</v>
      </c>
      <c r="T9" s="8">
        <v>161803</v>
      </c>
      <c r="U9" s="3">
        <v>152570</v>
      </c>
      <c r="V9" s="9">
        <f t="shared" si="6"/>
        <v>314373</v>
      </c>
      <c r="W9" s="8">
        <v>1125145</v>
      </c>
      <c r="X9" s="3">
        <v>1032982</v>
      </c>
      <c r="Y9" s="13">
        <f t="shared" si="2"/>
        <v>2147640</v>
      </c>
    </row>
    <row r="10" spans="1:25" s="1" customFormat="1" ht="26.4" customHeight="1" x14ac:dyDescent="0.3">
      <c r="A10" s="4" t="s">
        <v>20</v>
      </c>
      <c r="B10" s="8">
        <v>166953</v>
      </c>
      <c r="C10" s="3">
        <v>153565</v>
      </c>
      <c r="D10" s="9">
        <f t="shared" si="0"/>
        <v>320518</v>
      </c>
      <c r="E10" s="8">
        <v>139217</v>
      </c>
      <c r="F10" s="3">
        <v>124890</v>
      </c>
      <c r="G10" s="9">
        <f t="shared" si="3"/>
        <v>264107</v>
      </c>
      <c r="H10" s="8">
        <v>146787</v>
      </c>
      <c r="I10" s="3">
        <v>136895</v>
      </c>
      <c r="J10" s="9">
        <f t="shared" si="4"/>
        <v>283682</v>
      </c>
      <c r="K10" s="8">
        <v>161562</v>
      </c>
      <c r="L10" s="3">
        <v>150834</v>
      </c>
      <c r="M10" s="9">
        <f t="shared" si="5"/>
        <v>312396</v>
      </c>
      <c r="N10" s="8">
        <v>167480</v>
      </c>
      <c r="O10" s="3">
        <v>155360</v>
      </c>
      <c r="P10" s="9">
        <f t="shared" si="7"/>
        <v>322840</v>
      </c>
      <c r="Q10" s="8">
        <v>167100</v>
      </c>
      <c r="R10" s="3">
        <v>154952</v>
      </c>
      <c r="S10" s="9">
        <f t="shared" si="8"/>
        <v>322052</v>
      </c>
      <c r="T10" s="8">
        <v>177446</v>
      </c>
      <c r="U10" s="3">
        <v>161810</v>
      </c>
      <c r="V10" s="9">
        <f t="shared" si="6"/>
        <v>339256</v>
      </c>
      <c r="W10" s="8">
        <v>1132967</v>
      </c>
      <c r="X10" s="3">
        <v>1042312</v>
      </c>
      <c r="Y10" s="13">
        <f t="shared" si="2"/>
        <v>2164851</v>
      </c>
    </row>
    <row r="11" spans="1:25" s="1" customFormat="1" ht="26.4" customHeight="1" x14ac:dyDescent="0.3">
      <c r="A11" s="4" t="s">
        <v>21</v>
      </c>
      <c r="B11" s="8">
        <v>176955</v>
      </c>
      <c r="C11" s="3">
        <v>166394</v>
      </c>
      <c r="D11" s="9">
        <f t="shared" si="0"/>
        <v>343349</v>
      </c>
      <c r="E11" s="8">
        <v>173034</v>
      </c>
      <c r="F11" s="3">
        <v>158665</v>
      </c>
      <c r="G11" s="9">
        <f t="shared" si="3"/>
        <v>331699</v>
      </c>
      <c r="H11" s="8">
        <v>140734</v>
      </c>
      <c r="I11" s="3">
        <v>127163</v>
      </c>
      <c r="J11" s="9">
        <f t="shared" si="4"/>
        <v>267897</v>
      </c>
      <c r="K11" s="8">
        <v>147986</v>
      </c>
      <c r="L11" s="3">
        <v>138703</v>
      </c>
      <c r="M11" s="9">
        <f t="shared" si="5"/>
        <v>286689</v>
      </c>
      <c r="N11" s="8">
        <v>161188</v>
      </c>
      <c r="O11" s="3">
        <v>151626</v>
      </c>
      <c r="P11" s="9">
        <f t="shared" si="7"/>
        <v>312814</v>
      </c>
      <c r="Q11" s="8">
        <v>166406</v>
      </c>
      <c r="R11" s="3">
        <v>155958</v>
      </c>
      <c r="S11" s="9">
        <f t="shared" si="8"/>
        <v>322364</v>
      </c>
      <c r="T11" s="8">
        <v>164843</v>
      </c>
      <c r="U11" s="3">
        <v>155103</v>
      </c>
      <c r="V11" s="9">
        <f t="shared" si="6"/>
        <v>319946</v>
      </c>
      <c r="W11" s="8">
        <v>1137576</v>
      </c>
      <c r="X11" s="3">
        <v>1057359</v>
      </c>
      <c r="Y11" s="13">
        <f t="shared" si="2"/>
        <v>2184758</v>
      </c>
    </row>
    <row r="12" spans="1:25" s="1" customFormat="1" ht="26.4" customHeight="1" x14ac:dyDescent="0.3">
      <c r="A12" s="4" t="s">
        <v>22</v>
      </c>
      <c r="B12" s="8">
        <v>148658</v>
      </c>
      <c r="C12" s="3">
        <v>134593</v>
      </c>
      <c r="D12" s="9">
        <f t="shared" si="0"/>
        <v>283251</v>
      </c>
      <c r="E12" s="8">
        <v>180652</v>
      </c>
      <c r="F12" s="3">
        <v>168750</v>
      </c>
      <c r="G12" s="9">
        <f t="shared" si="3"/>
        <v>349402</v>
      </c>
      <c r="H12" s="8">
        <v>171104</v>
      </c>
      <c r="I12" s="3">
        <v>158208</v>
      </c>
      <c r="J12" s="9">
        <f t="shared" si="4"/>
        <v>329312</v>
      </c>
      <c r="K12" s="8">
        <v>141426</v>
      </c>
      <c r="L12" s="3">
        <v>128191</v>
      </c>
      <c r="M12" s="9">
        <f t="shared" si="5"/>
        <v>269617</v>
      </c>
      <c r="N12" s="8">
        <v>148100</v>
      </c>
      <c r="O12" s="3">
        <v>139152</v>
      </c>
      <c r="P12" s="9">
        <f t="shared" si="7"/>
        <v>287252</v>
      </c>
      <c r="Q12" s="8">
        <v>160965</v>
      </c>
      <c r="R12" s="3">
        <v>151902</v>
      </c>
      <c r="S12" s="9">
        <f t="shared" si="8"/>
        <v>312867</v>
      </c>
      <c r="T12" s="8">
        <v>164264</v>
      </c>
      <c r="U12" s="3">
        <v>155965</v>
      </c>
      <c r="V12" s="9">
        <f t="shared" si="6"/>
        <v>320229</v>
      </c>
      <c r="W12" s="8">
        <v>1121901</v>
      </c>
      <c r="X12" s="3">
        <v>1040560</v>
      </c>
      <c r="Y12" s="13">
        <f t="shared" si="2"/>
        <v>2151930</v>
      </c>
    </row>
    <row r="13" spans="1:25" s="1" customFormat="1" ht="26.4" customHeight="1" x14ac:dyDescent="0.3">
      <c r="A13" s="5" t="s">
        <v>12</v>
      </c>
      <c r="B13" s="10">
        <v>144238</v>
      </c>
      <c r="C13" s="11">
        <v>135306</v>
      </c>
      <c r="D13" s="12">
        <f t="shared" ref="D13" si="9">B13+C13</f>
        <v>279544</v>
      </c>
      <c r="E13" s="10">
        <v>145801</v>
      </c>
      <c r="F13" s="11">
        <v>130083</v>
      </c>
      <c r="G13" s="12">
        <f t="shared" si="3"/>
        <v>275884</v>
      </c>
      <c r="H13" s="10">
        <v>167717</v>
      </c>
      <c r="I13" s="11">
        <v>159177</v>
      </c>
      <c r="J13" s="12">
        <f t="shared" si="4"/>
        <v>326894</v>
      </c>
      <c r="K13" s="10">
        <v>161224</v>
      </c>
      <c r="L13" s="11">
        <v>150599</v>
      </c>
      <c r="M13" s="12">
        <f t="shared" si="5"/>
        <v>311823</v>
      </c>
      <c r="N13" s="10">
        <v>132911</v>
      </c>
      <c r="O13" s="11">
        <v>122164</v>
      </c>
      <c r="P13" s="12">
        <f t="shared" si="7"/>
        <v>255075</v>
      </c>
      <c r="Q13" s="10">
        <v>141031</v>
      </c>
      <c r="R13" s="11">
        <v>134282</v>
      </c>
      <c r="S13" s="12">
        <f t="shared" si="8"/>
        <v>275313</v>
      </c>
      <c r="T13" s="10">
        <v>152657</v>
      </c>
      <c r="U13" s="11">
        <v>146244</v>
      </c>
      <c r="V13" s="12">
        <f t="shared" si="6"/>
        <v>298901</v>
      </c>
      <c r="W13" s="10">
        <v>1051350</v>
      </c>
      <c r="X13" s="11">
        <v>981151</v>
      </c>
      <c r="Y13" s="14">
        <f t="shared" si="2"/>
        <v>2023434</v>
      </c>
    </row>
  </sheetData>
  <mergeCells count="9">
    <mergeCell ref="A1:A2"/>
    <mergeCell ref="N1:P1"/>
    <mergeCell ref="B1:D1"/>
    <mergeCell ref="E1:G1"/>
    <mergeCell ref="H1:J1"/>
    <mergeCell ref="K1:M1"/>
    <mergeCell ref="W1:Y1"/>
    <mergeCell ref="Q1:S1"/>
    <mergeCell ref="T1:V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ADELBERT OBLEA</dc:creator>
  <cp:lastModifiedBy>MATTHEW ADELBERT OBLEA</cp:lastModifiedBy>
  <dcterms:created xsi:type="dcterms:W3CDTF">2025-06-30T09:51:22Z</dcterms:created>
  <dcterms:modified xsi:type="dcterms:W3CDTF">2025-06-30T10:14:00Z</dcterms:modified>
</cp:coreProperties>
</file>