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Cardiff University\Year 3\HP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K89" i="1"/>
  <c r="H89" i="1"/>
  <c r="E89" i="1"/>
  <c r="K88" i="1"/>
  <c r="H88" i="1"/>
  <c r="E88" i="1"/>
  <c r="K74" i="1"/>
  <c r="H74" i="1"/>
  <c r="E74" i="1"/>
  <c r="K73" i="1"/>
  <c r="H73" i="1"/>
  <c r="E73" i="1"/>
  <c r="K59" i="1"/>
  <c r="H59" i="1"/>
  <c r="E59" i="1"/>
  <c r="K58" i="1"/>
  <c r="H58" i="1"/>
  <c r="E58" i="1"/>
  <c r="K44" i="1"/>
  <c r="H44" i="1"/>
  <c r="E44" i="1"/>
  <c r="K43" i="1"/>
  <c r="H43" i="1"/>
  <c r="E43" i="1"/>
  <c r="K29" i="1"/>
  <c r="H29" i="1"/>
  <c r="E29" i="1"/>
  <c r="K28" i="1"/>
  <c r="H28" i="1"/>
  <c r="E28" i="1"/>
  <c r="K14" i="1"/>
  <c r="K13" i="1"/>
  <c r="H14" i="1"/>
  <c r="E14" i="1"/>
  <c r="E13" i="1"/>
  <c r="B14" i="1"/>
  <c r="B13" i="1"/>
</calcChain>
</file>

<file path=xl/sharedStrings.xml><?xml version="1.0" encoding="utf-8"?>
<sst xmlns="http://schemas.openxmlformats.org/spreadsheetml/2006/main" count="96" uniqueCount="14">
  <si>
    <t>blur_malloc</t>
  </si>
  <si>
    <t>Average</t>
  </si>
  <si>
    <t>SD</t>
  </si>
  <si>
    <t>blurOMP Dynamic</t>
  </si>
  <si>
    <t>chunksize 100</t>
  </si>
  <si>
    <t>threads 4</t>
  </si>
  <si>
    <t>threads 8</t>
  </si>
  <si>
    <t>threads 16</t>
  </si>
  <si>
    <t>chunksize 10</t>
  </si>
  <si>
    <t>chunksize 1000</t>
  </si>
  <si>
    <t>blurOMP Static</t>
  </si>
  <si>
    <t>Dynamic</t>
  </si>
  <si>
    <t>Static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</si>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</sst>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topLeftCell="K1" zoomScaleNormal="100" workbookViewId="0">
      <selection activeCell="S4" sqref="S4"/>
    </sheetView>
  </sheetViews>
  <sheetFormatPr defaultRowHeight="15" x14ac:dyDescent="0.25"/>
  <sheetData>
    <row r="1" spans="1:19" x14ac:dyDescent="0.25">
      <c r="A1" t="s">
        <v>0</v>
      </c>
      <c r="D1" t="s">
        <v>3</v>
      </c>
      <c r="G1" t="s">
        <v>3</v>
      </c>
      <c r="J1" t="s">
        <v>3</v>
      </c>
    </row>
    <row r="2" spans="1:19" x14ac:dyDescent="0.25">
      <c r="D2" t="s">
        <v>8</v>
      </c>
      <c r="F2" t="s">
        <v>5</v>
      </c>
      <c r="G2" t="s">
        <v>8</v>
      </c>
      <c r="I2" t="s">
        <v>6</v>
      </c>
      <c r="J2" t="s">
        <v>8</v>
      </c>
      <c r="L2" t="s">
        <v>7</v>
      </c>
      <c r="N2" t="s">
        <v>11</v>
      </c>
      <c r="S2" t="s">
        <v>13</v>
      </c>
    </row>
    <row r="3" spans="1:19" x14ac:dyDescent="0.25">
      <c r="A3">
        <v>1</v>
      </c>
      <c r="B3">
        <v>0.13605800000000001</v>
      </c>
      <c r="D3">
        <v>1</v>
      </c>
      <c r="E3">
        <v>0.192522</v>
      </c>
      <c r="G3">
        <v>1</v>
      </c>
      <c r="H3">
        <v>0.18290500000000001</v>
      </c>
      <c r="J3">
        <v>1</v>
      </c>
      <c r="K3">
        <v>0.18437200000000001</v>
      </c>
      <c r="O3">
        <v>10</v>
      </c>
      <c r="P3">
        <v>100</v>
      </c>
      <c r="Q3">
        <v>1000</v>
      </c>
    </row>
    <row r="4" spans="1:19" x14ac:dyDescent="0.25">
      <c r="A4">
        <v>2</v>
      </c>
      <c r="B4">
        <v>0.128216</v>
      </c>
      <c r="D4">
        <v>2</v>
      </c>
      <c r="E4">
        <v>0.19439600000000001</v>
      </c>
      <c r="G4">
        <v>2</v>
      </c>
      <c r="H4">
        <v>0.17814199999999999</v>
      </c>
      <c r="J4">
        <v>2</v>
      </c>
      <c r="K4">
        <v>0.20012099999999999</v>
      </c>
      <c r="N4">
        <v>4</v>
      </c>
      <c r="O4">
        <v>0.19783010000000001</v>
      </c>
      <c r="P4">
        <v>0.18361574</v>
      </c>
      <c r="Q4">
        <v>9.1329000000000007E-2</v>
      </c>
      <c r="S4">
        <v>0.13231500000000002</v>
      </c>
    </row>
    <row r="5" spans="1:19" x14ac:dyDescent="0.25">
      <c r="A5">
        <v>3</v>
      </c>
      <c r="B5">
        <v>0.12825900000000001</v>
      </c>
      <c r="D5">
        <v>3</v>
      </c>
      <c r="E5">
        <v>0.203816</v>
      </c>
      <c r="G5">
        <v>3</v>
      </c>
      <c r="H5">
        <v>0.18851499999999999</v>
      </c>
      <c r="J5">
        <v>3</v>
      </c>
      <c r="K5">
        <v>0.19855500000000001</v>
      </c>
      <c r="N5">
        <v>8</v>
      </c>
      <c r="O5">
        <v>0.18336819999999998</v>
      </c>
      <c r="P5">
        <v>8.0790609999999999E-2</v>
      </c>
      <c r="Q5">
        <v>7.6071299999999994E-2</v>
      </c>
    </row>
    <row r="6" spans="1:19" x14ac:dyDescent="0.25">
      <c r="A6">
        <v>4</v>
      </c>
      <c r="B6">
        <v>0.12970699999999999</v>
      </c>
      <c r="D6">
        <v>4</v>
      </c>
      <c r="E6">
        <v>0.19344600000000001</v>
      </c>
      <c r="G6">
        <v>4</v>
      </c>
      <c r="H6">
        <v>0.18517500000000001</v>
      </c>
      <c r="J6">
        <v>4</v>
      </c>
      <c r="K6">
        <v>0.18394199999999999</v>
      </c>
      <c r="N6">
        <v>16</v>
      </c>
      <c r="O6">
        <v>0.1917344</v>
      </c>
      <c r="P6">
        <v>8.4186750000000005E-2</v>
      </c>
      <c r="Q6">
        <v>7.8137099999999987E-2</v>
      </c>
    </row>
    <row r="7" spans="1:19" x14ac:dyDescent="0.25">
      <c r="A7">
        <v>5</v>
      </c>
      <c r="B7">
        <v>0.13005800000000001</v>
      </c>
      <c r="D7">
        <v>5</v>
      </c>
      <c r="E7">
        <v>0.19720499999999999</v>
      </c>
      <c r="G7">
        <v>5</v>
      </c>
      <c r="H7">
        <v>0.18402099999999999</v>
      </c>
      <c r="J7">
        <v>5</v>
      </c>
      <c r="K7">
        <v>0.184061</v>
      </c>
    </row>
    <row r="8" spans="1:19" x14ac:dyDescent="0.25">
      <c r="A8">
        <v>6</v>
      </c>
      <c r="B8">
        <v>0.138019</v>
      </c>
      <c r="D8">
        <v>6</v>
      </c>
      <c r="E8">
        <v>0.20567299999999999</v>
      </c>
      <c r="G8">
        <v>6</v>
      </c>
      <c r="H8">
        <v>0.178119</v>
      </c>
      <c r="J8">
        <v>6</v>
      </c>
      <c r="K8">
        <v>0.199601</v>
      </c>
      <c r="N8" t="s">
        <v>12</v>
      </c>
    </row>
    <row r="9" spans="1:19" x14ac:dyDescent="0.25">
      <c r="A9">
        <v>7</v>
      </c>
      <c r="B9">
        <v>0.12912999999999999</v>
      </c>
      <c r="D9">
        <v>7</v>
      </c>
      <c r="E9">
        <v>0.19369900000000001</v>
      </c>
      <c r="G9">
        <v>7</v>
      </c>
      <c r="H9">
        <v>0.184452</v>
      </c>
      <c r="J9">
        <v>7</v>
      </c>
      <c r="K9">
        <v>0.189445</v>
      </c>
      <c r="O9">
        <v>10</v>
      </c>
      <c r="P9">
        <v>100</v>
      </c>
      <c r="Q9">
        <v>1000</v>
      </c>
    </row>
    <row r="10" spans="1:19" x14ac:dyDescent="0.25">
      <c r="A10">
        <v>8</v>
      </c>
      <c r="B10">
        <v>0.131131</v>
      </c>
      <c r="D10">
        <v>8</v>
      </c>
      <c r="E10">
        <v>0.19344800000000001</v>
      </c>
      <c r="G10">
        <v>8</v>
      </c>
      <c r="H10">
        <v>0.1845</v>
      </c>
      <c r="J10">
        <v>8</v>
      </c>
      <c r="K10">
        <v>0.199825</v>
      </c>
      <c r="N10">
        <v>4</v>
      </c>
      <c r="O10">
        <v>9.51462E-2</v>
      </c>
      <c r="P10">
        <v>9.3777699999999992E-2</v>
      </c>
      <c r="Q10">
        <v>9.1424199999999983E-2</v>
      </c>
    </row>
    <row r="11" spans="1:19" x14ac:dyDescent="0.25">
      <c r="A11">
        <v>9</v>
      </c>
      <c r="B11">
        <v>0.13955500000000001</v>
      </c>
      <c r="D11">
        <v>9</v>
      </c>
      <c r="E11">
        <v>0.193276</v>
      </c>
      <c r="G11">
        <v>9</v>
      </c>
      <c r="H11">
        <v>0.18301999999999999</v>
      </c>
      <c r="J11">
        <v>9</v>
      </c>
      <c r="K11">
        <v>0.18609700000000001</v>
      </c>
      <c r="N11">
        <v>8</v>
      </c>
      <c r="O11">
        <v>0.10077740000000002</v>
      </c>
      <c r="P11">
        <v>8.7809899999999996E-2</v>
      </c>
      <c r="Q11">
        <v>7.5410700000000011E-2</v>
      </c>
    </row>
    <row r="12" spans="1:19" x14ac:dyDescent="0.25">
      <c r="A12">
        <v>10</v>
      </c>
      <c r="B12">
        <v>0.133017</v>
      </c>
      <c r="D12">
        <v>10</v>
      </c>
      <c r="E12">
        <v>0.21082000000000001</v>
      </c>
      <c r="G12">
        <v>10</v>
      </c>
      <c r="H12">
        <v>0.184833</v>
      </c>
      <c r="J12">
        <v>10</v>
      </c>
      <c r="K12">
        <v>0.191325</v>
      </c>
      <c r="N12">
        <v>16</v>
      </c>
      <c r="O12">
        <v>0.12022059999999998</v>
      </c>
      <c r="P12">
        <v>8.9425600000000008E-2</v>
      </c>
      <c r="Q12">
        <v>7.7294599999999991E-2</v>
      </c>
    </row>
    <row r="13" spans="1:19" x14ac:dyDescent="0.25">
      <c r="A13" t="s">
        <v>1</v>
      </c>
      <c r="B13">
        <f>AVERAGE(B3:B12)</f>
        <v>0.13231500000000002</v>
      </c>
      <c r="D13" t="s">
        <v>1</v>
      </c>
      <c r="E13">
        <f>AVERAGE(E3:E12)</f>
        <v>0.19783010000000001</v>
      </c>
      <c r="G13" t="s">
        <v>1</v>
      </c>
      <c r="H13">
        <f>AVERAGE(H3:H12)</f>
        <v>0.18336819999999998</v>
      </c>
      <c r="J13" t="s">
        <v>1</v>
      </c>
      <c r="K13">
        <f>AVERAGE(K3:K12)</f>
        <v>0.1917344</v>
      </c>
    </row>
    <row r="14" spans="1:19" x14ac:dyDescent="0.25">
      <c r="A14" t="s">
        <v>2</v>
      </c>
      <c r="B14">
        <f>_xlfn.STDEV.S(B3:B12)</f>
        <v>4.165343789999683E-3</v>
      </c>
      <c r="D14" t="s">
        <v>2</v>
      </c>
      <c r="E14">
        <f>_xlfn.STDEV.S(E3:E12)</f>
        <v>6.520636019591952E-3</v>
      </c>
      <c r="G14" t="s">
        <v>2</v>
      </c>
      <c r="H14">
        <f>_xlfn.STDEV.S(H3:H12)</f>
        <v>3.1620057207060476E-3</v>
      </c>
      <c r="J14" t="s">
        <v>2</v>
      </c>
      <c r="K14">
        <f>_xlfn.STDEV.S(K3:K12)</f>
        <v>7.111755420116439E-3</v>
      </c>
    </row>
    <row r="16" spans="1:19" x14ac:dyDescent="0.25">
      <c r="D16" t="s">
        <v>3</v>
      </c>
      <c r="G16" t="s">
        <v>3</v>
      </c>
      <c r="J16" t="s">
        <v>3</v>
      </c>
    </row>
    <row r="17" spans="4:12" x14ac:dyDescent="0.25">
      <c r="D17" t="s">
        <v>4</v>
      </c>
      <c r="F17" t="s">
        <v>5</v>
      </c>
      <c r="G17" t="s">
        <v>4</v>
      </c>
      <c r="I17" t="s">
        <v>6</v>
      </c>
      <c r="J17" t="s">
        <v>4</v>
      </c>
      <c r="L17" t="s">
        <v>7</v>
      </c>
    </row>
    <row r="18" spans="4:12" x14ac:dyDescent="0.25">
      <c r="D18">
        <v>1</v>
      </c>
      <c r="E18">
        <v>9.0508000000000005E-2</v>
      </c>
      <c r="G18">
        <v>1</v>
      </c>
      <c r="H18">
        <v>8.1550999999999998E-2</v>
      </c>
      <c r="J18">
        <v>1</v>
      </c>
      <c r="K18">
        <v>8.7008000000000002E-2</v>
      </c>
    </row>
    <row r="19" spans="4:12" x14ac:dyDescent="0.25">
      <c r="D19">
        <v>2</v>
      </c>
      <c r="E19">
        <v>8.4288000000000002E-2</v>
      </c>
      <c r="G19">
        <v>2</v>
      </c>
      <c r="H19">
        <v>8.4155099999999997E-2</v>
      </c>
      <c r="J19">
        <v>2</v>
      </c>
      <c r="K19">
        <v>8.3148E-2</v>
      </c>
    </row>
    <row r="20" spans="4:12" x14ac:dyDescent="0.25">
      <c r="D20">
        <v>3</v>
      </c>
      <c r="E20">
        <v>0.104146</v>
      </c>
      <c r="G20">
        <v>3</v>
      </c>
      <c r="H20">
        <v>8.1945000000000004E-2</v>
      </c>
      <c r="J20">
        <v>3</v>
      </c>
      <c r="K20">
        <v>8.6990999999999999E-2</v>
      </c>
    </row>
    <row r="21" spans="4:12" x14ac:dyDescent="0.25">
      <c r="D21">
        <v>4</v>
      </c>
      <c r="E21">
        <v>8.4148399999999998E-2</v>
      </c>
      <c r="G21">
        <v>4</v>
      </c>
      <c r="H21">
        <v>7.8091999999999995E-2</v>
      </c>
      <c r="J21">
        <v>4</v>
      </c>
      <c r="K21">
        <v>8.4724999999999995E-2</v>
      </c>
    </row>
    <row r="22" spans="4:12" x14ac:dyDescent="0.25">
      <c r="D22">
        <v>5</v>
      </c>
      <c r="E22">
        <v>0.100341</v>
      </c>
      <c r="G22">
        <v>5</v>
      </c>
      <c r="H22">
        <v>8.1228999999999996E-2</v>
      </c>
      <c r="J22">
        <v>5</v>
      </c>
      <c r="K22">
        <v>8.2742999999999997E-2</v>
      </c>
    </row>
    <row r="23" spans="4:12" x14ac:dyDescent="0.25">
      <c r="D23">
        <v>6</v>
      </c>
      <c r="E23">
        <v>9.9848000000000006E-2</v>
      </c>
      <c r="G23">
        <v>6</v>
      </c>
      <c r="H23">
        <v>7.8290999999999999E-2</v>
      </c>
      <c r="J23">
        <v>6</v>
      </c>
      <c r="K23">
        <v>8.4705000000000003E-2</v>
      </c>
    </row>
    <row r="24" spans="4:12" x14ac:dyDescent="0.25">
      <c r="D24">
        <v>7</v>
      </c>
      <c r="E24">
        <v>0.99687999999999999</v>
      </c>
      <c r="G24">
        <v>7</v>
      </c>
      <c r="H24">
        <v>8.4220000000000003E-2</v>
      </c>
      <c r="J24">
        <v>7</v>
      </c>
      <c r="K24">
        <v>8.2075999999999996E-2</v>
      </c>
    </row>
    <row r="25" spans="4:12" x14ac:dyDescent="0.25">
      <c r="D25">
        <v>8</v>
      </c>
      <c r="E25">
        <v>8.4154000000000007E-2</v>
      </c>
      <c r="G25">
        <v>8</v>
      </c>
      <c r="H25">
        <v>7.6042999999999999E-2</v>
      </c>
      <c r="J25">
        <v>8</v>
      </c>
      <c r="K25">
        <v>7.8299999999999995E-2</v>
      </c>
    </row>
    <row r="26" spans="4:12" x14ac:dyDescent="0.25">
      <c r="D26">
        <v>9</v>
      </c>
      <c r="E26">
        <v>9.2009999999999995E-2</v>
      </c>
      <c r="G26">
        <v>9</v>
      </c>
      <c r="H26">
        <v>8.4227999999999997E-2</v>
      </c>
      <c r="J26">
        <v>9</v>
      </c>
      <c r="K26">
        <v>8.7822499999999998E-2</v>
      </c>
    </row>
    <row r="27" spans="4:12" x14ac:dyDescent="0.25">
      <c r="D27">
        <v>10</v>
      </c>
      <c r="E27">
        <v>9.9834000000000006E-2</v>
      </c>
      <c r="G27">
        <v>10</v>
      </c>
      <c r="H27">
        <v>7.8151999999999999E-2</v>
      </c>
      <c r="J27">
        <v>10</v>
      </c>
      <c r="K27">
        <v>8.4348999999999993E-2</v>
      </c>
    </row>
    <row r="28" spans="4:12" x14ac:dyDescent="0.25">
      <c r="D28" t="s">
        <v>1</v>
      </c>
      <c r="E28">
        <f>AVERAGE(E18:E27)</f>
        <v>0.18361574</v>
      </c>
      <c r="G28" t="s">
        <v>1</v>
      </c>
      <c r="H28">
        <f>AVERAGE(H18:H27)</f>
        <v>8.0790609999999999E-2</v>
      </c>
      <c r="J28" t="s">
        <v>1</v>
      </c>
      <c r="K28">
        <f>AVERAGE(K18:K27)</f>
        <v>8.4186750000000005E-2</v>
      </c>
    </row>
    <row r="29" spans="4:12" x14ac:dyDescent="0.25">
      <c r="D29" t="s">
        <v>2</v>
      </c>
      <c r="E29">
        <f>_xlfn.STDEV.S(E18:E27)</f>
        <v>0.28585123266523021</v>
      </c>
      <c r="G29" t="s">
        <v>2</v>
      </c>
      <c r="H29">
        <f>_xlfn.STDEV.S(H18:H27)</f>
        <v>2.9820157852067492E-3</v>
      </c>
      <c r="J29" t="s">
        <v>2</v>
      </c>
      <c r="K29">
        <f>_xlfn.STDEV.S(K18:K27)</f>
        <v>2.8264440876400801E-3</v>
      </c>
    </row>
    <row r="31" spans="4:12" x14ac:dyDescent="0.25">
      <c r="D31" t="s">
        <v>3</v>
      </c>
      <c r="G31" t="s">
        <v>3</v>
      </c>
      <c r="J31" t="s">
        <v>3</v>
      </c>
    </row>
    <row r="32" spans="4:12" x14ac:dyDescent="0.25">
      <c r="D32" t="s">
        <v>9</v>
      </c>
      <c r="F32" t="s">
        <v>5</v>
      </c>
      <c r="G32" t="s">
        <v>9</v>
      </c>
      <c r="I32" t="s">
        <v>6</v>
      </c>
      <c r="J32" t="s">
        <v>9</v>
      </c>
      <c r="L32" t="s">
        <v>7</v>
      </c>
    </row>
    <row r="33" spans="4:12" x14ac:dyDescent="0.25">
      <c r="D33">
        <v>1</v>
      </c>
      <c r="E33">
        <v>8.7932999999999997E-2</v>
      </c>
      <c r="G33">
        <v>1</v>
      </c>
      <c r="H33">
        <v>7.9729999999999995E-2</v>
      </c>
      <c r="J33">
        <v>1</v>
      </c>
      <c r="K33">
        <v>6.7992999999999998E-2</v>
      </c>
    </row>
    <row r="34" spans="4:12" x14ac:dyDescent="0.25">
      <c r="D34">
        <v>2</v>
      </c>
      <c r="E34">
        <v>8.8932999999999998E-2</v>
      </c>
      <c r="G34">
        <v>2</v>
      </c>
      <c r="H34">
        <v>6.2857999999999997E-2</v>
      </c>
      <c r="J34">
        <v>2</v>
      </c>
      <c r="K34">
        <v>6.9848999999999994E-2</v>
      </c>
    </row>
    <row r="35" spans="4:12" x14ac:dyDescent="0.25">
      <c r="D35">
        <v>3</v>
      </c>
      <c r="E35">
        <v>8.5931999999999994E-2</v>
      </c>
      <c r="G35">
        <v>3</v>
      </c>
      <c r="H35">
        <v>8.4145999999999999E-2</v>
      </c>
      <c r="J35">
        <v>3</v>
      </c>
      <c r="K35">
        <v>6.7116999999999996E-2</v>
      </c>
    </row>
    <row r="36" spans="4:12" x14ac:dyDescent="0.25">
      <c r="D36">
        <v>4</v>
      </c>
      <c r="E36">
        <v>8.0227000000000007E-2</v>
      </c>
      <c r="G36">
        <v>4</v>
      </c>
      <c r="H36">
        <v>6.7957000000000004E-2</v>
      </c>
      <c r="J36">
        <v>4</v>
      </c>
      <c r="K36">
        <v>8.2788E-2</v>
      </c>
    </row>
    <row r="37" spans="4:12" x14ac:dyDescent="0.25">
      <c r="D37">
        <v>5</v>
      </c>
      <c r="E37">
        <v>8.7980000000000003E-2</v>
      </c>
      <c r="G37">
        <v>5</v>
      </c>
      <c r="H37">
        <v>8.4141999999999995E-2</v>
      </c>
      <c r="J37">
        <v>5</v>
      </c>
      <c r="K37">
        <v>7.7443999999999999E-2</v>
      </c>
    </row>
    <row r="38" spans="4:12" x14ac:dyDescent="0.25">
      <c r="D38">
        <v>6</v>
      </c>
      <c r="E38">
        <v>0.120515</v>
      </c>
      <c r="G38">
        <v>6</v>
      </c>
      <c r="H38">
        <v>8.4356E-2</v>
      </c>
      <c r="J38">
        <v>6</v>
      </c>
      <c r="K38">
        <v>9.1229000000000005E-2</v>
      </c>
    </row>
    <row r="39" spans="4:12" x14ac:dyDescent="0.25">
      <c r="D39">
        <v>7</v>
      </c>
      <c r="E39">
        <v>8.5507E-2</v>
      </c>
      <c r="G39">
        <v>7</v>
      </c>
      <c r="H39">
        <v>7.9380999999999993E-2</v>
      </c>
      <c r="J39">
        <v>7</v>
      </c>
      <c r="K39">
        <v>8.4675E-2</v>
      </c>
    </row>
    <row r="40" spans="4:12" x14ac:dyDescent="0.25">
      <c r="D40">
        <v>8</v>
      </c>
      <c r="E40">
        <v>8.4148000000000001E-2</v>
      </c>
      <c r="G40">
        <v>8</v>
      </c>
      <c r="H40">
        <v>6.3816999999999999E-2</v>
      </c>
      <c r="J40">
        <v>8</v>
      </c>
      <c r="K40">
        <v>7.7759999999999996E-2</v>
      </c>
    </row>
    <row r="41" spans="4:12" x14ac:dyDescent="0.25">
      <c r="D41">
        <v>9</v>
      </c>
      <c r="E41">
        <v>9.2179999999999998E-2</v>
      </c>
      <c r="G41">
        <v>9</v>
      </c>
      <c r="H41">
        <v>7.4999999999999997E-2</v>
      </c>
      <c r="J41">
        <v>9</v>
      </c>
      <c r="K41">
        <v>7.8157000000000004E-2</v>
      </c>
    </row>
    <row r="42" spans="4:12" x14ac:dyDescent="0.25">
      <c r="D42">
        <v>10</v>
      </c>
      <c r="E42">
        <v>9.9934999999999996E-2</v>
      </c>
      <c r="G42">
        <v>10</v>
      </c>
      <c r="H42">
        <v>7.9325999999999994E-2</v>
      </c>
      <c r="J42">
        <v>10</v>
      </c>
      <c r="K42">
        <v>8.4359000000000003E-2</v>
      </c>
    </row>
    <row r="43" spans="4:12" x14ac:dyDescent="0.25">
      <c r="D43" t="s">
        <v>1</v>
      </c>
      <c r="E43">
        <f>AVERAGE(E33:E42)</f>
        <v>9.1329000000000007E-2</v>
      </c>
      <c r="G43" t="s">
        <v>1</v>
      </c>
      <c r="H43">
        <f>AVERAGE(H33:H42)</f>
        <v>7.6071299999999994E-2</v>
      </c>
      <c r="J43" t="s">
        <v>1</v>
      </c>
      <c r="K43">
        <f>AVERAGE(K33:K42)</f>
        <v>7.8137099999999987E-2</v>
      </c>
    </row>
    <row r="44" spans="4:12" x14ac:dyDescent="0.25">
      <c r="D44" t="s">
        <v>2</v>
      </c>
      <c r="E44">
        <f>_xlfn.STDEV.S(E33:E42)</f>
        <v>1.1513006770122552E-2</v>
      </c>
      <c r="G44" t="s">
        <v>2</v>
      </c>
      <c r="H44">
        <f>_xlfn.STDEV.S(H33:H42)</f>
        <v>8.3377003097710074E-3</v>
      </c>
      <c r="J44" t="s">
        <v>2</v>
      </c>
      <c r="K44">
        <f>_xlfn.STDEV.S(K33:K42)</f>
        <v>7.9452700877104682E-3</v>
      </c>
    </row>
    <row r="46" spans="4:12" x14ac:dyDescent="0.25">
      <c r="D46" t="s">
        <v>10</v>
      </c>
      <c r="G46" t="s">
        <v>10</v>
      </c>
      <c r="J46" t="s">
        <v>10</v>
      </c>
    </row>
    <row r="47" spans="4:12" x14ac:dyDescent="0.25">
      <c r="D47" t="s">
        <v>8</v>
      </c>
      <c r="F47" t="s">
        <v>5</v>
      </c>
      <c r="G47" t="s">
        <v>8</v>
      </c>
      <c r="I47" t="s">
        <v>6</v>
      </c>
      <c r="J47" t="s">
        <v>8</v>
      </c>
      <c r="L47" t="s">
        <v>7</v>
      </c>
    </row>
    <row r="48" spans="4:12" x14ac:dyDescent="0.25">
      <c r="D48">
        <v>1</v>
      </c>
      <c r="E48">
        <v>9.3435000000000004E-2</v>
      </c>
      <c r="G48">
        <v>1</v>
      </c>
      <c r="H48">
        <v>0.110203</v>
      </c>
      <c r="J48">
        <v>1</v>
      </c>
      <c r="K48">
        <v>0.121503</v>
      </c>
    </row>
    <row r="49" spans="4:12" x14ac:dyDescent="0.25">
      <c r="D49">
        <v>2</v>
      </c>
      <c r="E49">
        <v>9.9851999999999996E-2</v>
      </c>
      <c r="G49">
        <v>2</v>
      </c>
      <c r="H49">
        <v>9.6563999999999997E-2</v>
      </c>
      <c r="J49">
        <v>2</v>
      </c>
      <c r="K49">
        <v>0.110786</v>
      </c>
    </row>
    <row r="50" spans="4:12" x14ac:dyDescent="0.25">
      <c r="D50">
        <v>3</v>
      </c>
      <c r="E50">
        <v>8.2169000000000006E-2</v>
      </c>
      <c r="G50">
        <v>3</v>
      </c>
      <c r="H50">
        <v>0.100273</v>
      </c>
      <c r="J50">
        <v>3</v>
      </c>
      <c r="K50">
        <v>0.13736400000000001</v>
      </c>
    </row>
    <row r="51" spans="4:12" x14ac:dyDescent="0.25">
      <c r="D51">
        <v>4</v>
      </c>
      <c r="E51">
        <v>0.100355</v>
      </c>
      <c r="G51">
        <v>4</v>
      </c>
      <c r="H51">
        <v>0.11573700000000001</v>
      </c>
      <c r="J51">
        <v>4</v>
      </c>
      <c r="K51">
        <v>0.122005</v>
      </c>
    </row>
    <row r="52" spans="4:12" x14ac:dyDescent="0.25">
      <c r="D52">
        <v>5</v>
      </c>
      <c r="E52">
        <v>8.4224999999999994E-2</v>
      </c>
      <c r="G52">
        <v>5</v>
      </c>
      <c r="H52">
        <v>9.9934999999999996E-2</v>
      </c>
      <c r="J52">
        <v>5</v>
      </c>
      <c r="K52">
        <v>0.121258</v>
      </c>
    </row>
    <row r="53" spans="4:12" x14ac:dyDescent="0.25">
      <c r="D53">
        <v>6</v>
      </c>
      <c r="E53">
        <v>9.3434000000000003E-2</v>
      </c>
      <c r="G53">
        <v>6</v>
      </c>
      <c r="H53">
        <v>9.2076000000000005E-2</v>
      </c>
      <c r="J53">
        <v>6</v>
      </c>
      <c r="K53">
        <v>0.115644</v>
      </c>
    </row>
    <row r="54" spans="4:12" x14ac:dyDescent="0.25">
      <c r="D54">
        <v>7</v>
      </c>
      <c r="E54">
        <v>0.100351</v>
      </c>
      <c r="G54">
        <v>7</v>
      </c>
      <c r="H54">
        <v>9.7667000000000004E-2</v>
      </c>
      <c r="J54">
        <v>7</v>
      </c>
      <c r="K54">
        <v>0.12551200000000001</v>
      </c>
    </row>
    <row r="55" spans="4:12" x14ac:dyDescent="0.25">
      <c r="D55">
        <v>8</v>
      </c>
      <c r="E55">
        <v>9.9854999999999999E-2</v>
      </c>
      <c r="G55">
        <v>8</v>
      </c>
      <c r="H55">
        <v>9.7811999999999996E-2</v>
      </c>
      <c r="J55">
        <v>8</v>
      </c>
      <c r="K55">
        <v>0.116088</v>
      </c>
    </row>
    <row r="56" spans="4:12" x14ac:dyDescent="0.25">
      <c r="D56">
        <v>9</v>
      </c>
      <c r="E56">
        <v>9.9349999999999994E-2</v>
      </c>
      <c r="G56">
        <v>9</v>
      </c>
      <c r="H56">
        <v>0.100025</v>
      </c>
      <c r="J56">
        <v>9</v>
      </c>
      <c r="K56">
        <v>0.11552999999999999</v>
      </c>
    </row>
    <row r="57" spans="4:12" x14ac:dyDescent="0.25">
      <c r="D57">
        <v>10</v>
      </c>
      <c r="E57">
        <v>9.8435999999999996E-2</v>
      </c>
      <c r="G57">
        <v>10</v>
      </c>
      <c r="H57">
        <v>9.7481999999999999E-2</v>
      </c>
      <c r="J57">
        <v>10</v>
      </c>
      <c r="K57">
        <v>0.11651599999999999</v>
      </c>
    </row>
    <row r="58" spans="4:12" x14ac:dyDescent="0.25">
      <c r="D58" t="s">
        <v>1</v>
      </c>
      <c r="E58">
        <f>AVERAGE(E48:E57)</f>
        <v>9.51462E-2</v>
      </c>
      <c r="G58" t="s">
        <v>1</v>
      </c>
      <c r="H58">
        <f>AVERAGE(H48:H57)</f>
        <v>0.10077740000000002</v>
      </c>
      <c r="J58" t="s">
        <v>1</v>
      </c>
      <c r="K58">
        <f>AVERAGE(K48:K57)</f>
        <v>0.12022059999999998</v>
      </c>
    </row>
    <row r="59" spans="4:12" x14ac:dyDescent="0.25">
      <c r="D59" t="s">
        <v>2</v>
      </c>
      <c r="E59">
        <f>_xlfn.STDEV.S(E48:E57)</f>
        <v>6.8359651322171663E-3</v>
      </c>
      <c r="G59" t="s">
        <v>2</v>
      </c>
      <c r="H59">
        <f>_xlfn.STDEV.S(H48:H57)</f>
        <v>6.9678362527002919E-3</v>
      </c>
      <c r="J59" t="s">
        <v>2</v>
      </c>
      <c r="K59">
        <f>_xlfn.STDEV.S(K48:K57)</f>
        <v>7.3828707635384761E-3</v>
      </c>
    </row>
    <row r="61" spans="4:12" x14ac:dyDescent="0.25">
      <c r="D61" t="s">
        <v>10</v>
      </c>
      <c r="G61" t="s">
        <v>10</v>
      </c>
      <c r="J61" t="s">
        <v>10</v>
      </c>
    </row>
    <row r="62" spans="4:12" x14ac:dyDescent="0.25">
      <c r="D62" t="s">
        <v>4</v>
      </c>
      <c r="F62" t="s">
        <v>5</v>
      </c>
      <c r="G62" t="s">
        <v>4</v>
      </c>
      <c r="I62" t="s">
        <v>6</v>
      </c>
      <c r="J62" t="s">
        <v>4</v>
      </c>
      <c r="L62" t="s">
        <v>7</v>
      </c>
    </row>
    <row r="63" spans="4:12" x14ac:dyDescent="0.25">
      <c r="D63">
        <v>1</v>
      </c>
      <c r="E63">
        <v>0.11433400000000001</v>
      </c>
      <c r="G63">
        <v>1</v>
      </c>
      <c r="H63">
        <v>8.2786999999999999E-2</v>
      </c>
      <c r="J63">
        <v>1</v>
      </c>
      <c r="K63">
        <v>0.10140200000000001</v>
      </c>
    </row>
    <row r="64" spans="4:12" x14ac:dyDescent="0.25">
      <c r="D64">
        <v>2</v>
      </c>
      <c r="E64">
        <v>9.2433000000000001E-2</v>
      </c>
      <c r="G64">
        <v>2</v>
      </c>
      <c r="H64">
        <v>8.4255999999999998E-2</v>
      </c>
      <c r="J64">
        <v>2</v>
      </c>
      <c r="K64">
        <v>0.10596800000000001</v>
      </c>
    </row>
    <row r="65" spans="4:12" x14ac:dyDescent="0.25">
      <c r="D65">
        <v>3</v>
      </c>
      <c r="E65">
        <v>9.9722000000000005E-2</v>
      </c>
      <c r="G65">
        <v>3</v>
      </c>
      <c r="H65">
        <v>8.4108000000000002E-2</v>
      </c>
      <c r="J65">
        <v>3</v>
      </c>
      <c r="K65">
        <v>8.6062E-2</v>
      </c>
    </row>
    <row r="66" spans="4:12" x14ac:dyDescent="0.25">
      <c r="D66">
        <v>4</v>
      </c>
      <c r="E66">
        <v>8.4676000000000001E-2</v>
      </c>
      <c r="G66">
        <v>4</v>
      </c>
      <c r="H66">
        <v>8.4279000000000007E-2</v>
      </c>
      <c r="J66">
        <v>4</v>
      </c>
      <c r="K66">
        <v>8.4248000000000003E-2</v>
      </c>
    </row>
    <row r="67" spans="4:12" x14ac:dyDescent="0.25">
      <c r="D67">
        <v>5</v>
      </c>
      <c r="E67">
        <v>8.9482000000000006E-2</v>
      </c>
      <c r="G67">
        <v>5</v>
      </c>
      <c r="H67">
        <v>9.9960999999999994E-2</v>
      </c>
      <c r="J67">
        <v>5</v>
      </c>
      <c r="K67">
        <v>8.4446999999999994E-2</v>
      </c>
    </row>
    <row r="68" spans="4:12" x14ac:dyDescent="0.25">
      <c r="D68">
        <v>6</v>
      </c>
      <c r="E68">
        <v>9.9774000000000002E-2</v>
      </c>
      <c r="G68">
        <v>6</v>
      </c>
      <c r="H68">
        <v>7.5835E-2</v>
      </c>
      <c r="J68">
        <v>6</v>
      </c>
      <c r="K68">
        <v>8.8392999999999999E-2</v>
      </c>
    </row>
    <row r="69" spans="4:12" x14ac:dyDescent="0.25">
      <c r="D69">
        <v>7</v>
      </c>
      <c r="E69">
        <v>9.1010999999999995E-2</v>
      </c>
      <c r="G69">
        <v>7</v>
      </c>
      <c r="H69">
        <v>8.4270999999999999E-2</v>
      </c>
      <c r="J69">
        <v>7</v>
      </c>
      <c r="K69">
        <v>8.9709999999999998E-2</v>
      </c>
    </row>
    <row r="70" spans="4:12" x14ac:dyDescent="0.25">
      <c r="D70">
        <v>8</v>
      </c>
      <c r="E70">
        <v>9.0434E-2</v>
      </c>
      <c r="G70">
        <v>8</v>
      </c>
      <c r="H70">
        <v>9.7307000000000005E-2</v>
      </c>
      <c r="J70">
        <v>8</v>
      </c>
      <c r="K70">
        <v>7.2717000000000004E-2</v>
      </c>
    </row>
    <row r="71" spans="4:12" x14ac:dyDescent="0.25">
      <c r="D71">
        <v>9</v>
      </c>
      <c r="E71">
        <v>9.4688999999999995E-2</v>
      </c>
      <c r="G71">
        <v>9</v>
      </c>
      <c r="H71">
        <v>0.10057199999999999</v>
      </c>
      <c r="J71">
        <v>9</v>
      </c>
      <c r="K71">
        <v>9.7041000000000002E-2</v>
      </c>
    </row>
    <row r="72" spans="4:12" x14ac:dyDescent="0.25">
      <c r="D72">
        <v>10</v>
      </c>
      <c r="E72">
        <v>8.1222000000000003E-2</v>
      </c>
      <c r="G72">
        <v>10</v>
      </c>
      <c r="H72">
        <v>8.4723000000000007E-2</v>
      </c>
      <c r="J72">
        <v>10</v>
      </c>
      <c r="K72">
        <v>8.4267999999999996E-2</v>
      </c>
    </row>
    <row r="73" spans="4:12" x14ac:dyDescent="0.25">
      <c r="D73" t="s">
        <v>1</v>
      </c>
      <c r="E73">
        <f>AVERAGE(E63:E72)</f>
        <v>9.3777699999999992E-2</v>
      </c>
      <c r="G73" t="s">
        <v>1</v>
      </c>
      <c r="H73">
        <f>AVERAGE(H63:H72)</f>
        <v>8.7809899999999996E-2</v>
      </c>
      <c r="J73" t="s">
        <v>1</v>
      </c>
      <c r="K73">
        <f>AVERAGE(K63:K72)</f>
        <v>8.9425600000000008E-2</v>
      </c>
    </row>
    <row r="74" spans="4:12" x14ac:dyDescent="0.25">
      <c r="D74" t="s">
        <v>2</v>
      </c>
      <c r="E74">
        <f>_xlfn.STDEV.S(E63:E72)</f>
        <v>9.2752059821392188E-3</v>
      </c>
      <c r="G74" t="s">
        <v>2</v>
      </c>
      <c r="H74">
        <f>_xlfn.STDEV.S(H63:H72)</f>
        <v>8.3679107899695526E-3</v>
      </c>
      <c r="J74" t="s">
        <v>2</v>
      </c>
      <c r="K74">
        <f>_xlfn.STDEV.S(K63:K72)</f>
        <v>9.6891266341879636E-3</v>
      </c>
    </row>
    <row r="76" spans="4:12" x14ac:dyDescent="0.25">
      <c r="D76" t="s">
        <v>10</v>
      </c>
      <c r="G76" t="s">
        <v>10</v>
      </c>
      <c r="J76" t="s">
        <v>10</v>
      </c>
    </row>
    <row r="77" spans="4:12" x14ac:dyDescent="0.25">
      <c r="D77" t="s">
        <v>9</v>
      </c>
      <c r="F77" t="s">
        <v>5</v>
      </c>
      <c r="G77" t="s">
        <v>9</v>
      </c>
      <c r="I77" t="s">
        <v>6</v>
      </c>
      <c r="J77" t="s">
        <v>9</v>
      </c>
      <c r="L77" t="s">
        <v>7</v>
      </c>
    </row>
    <row r="78" spans="4:12" x14ac:dyDescent="0.25">
      <c r="D78">
        <v>1</v>
      </c>
      <c r="E78">
        <v>8.7931999999999996E-2</v>
      </c>
      <c r="G78">
        <v>1</v>
      </c>
      <c r="H78">
        <v>8.2664000000000001E-2</v>
      </c>
      <c r="J78">
        <v>1</v>
      </c>
      <c r="K78">
        <v>6.4550999999999997E-2</v>
      </c>
    </row>
    <row r="79" spans="4:12" x14ac:dyDescent="0.25">
      <c r="D79">
        <v>2</v>
      </c>
      <c r="E79">
        <v>7.8529000000000002E-2</v>
      </c>
      <c r="G79">
        <v>2</v>
      </c>
      <c r="H79">
        <v>6.4061000000000007E-2</v>
      </c>
      <c r="J79">
        <v>2</v>
      </c>
      <c r="K79">
        <v>7.9146999999999995E-2</v>
      </c>
    </row>
    <row r="80" spans="4:12" x14ac:dyDescent="0.25">
      <c r="D80">
        <v>3</v>
      </c>
      <c r="E80">
        <v>0.100872</v>
      </c>
      <c r="G80">
        <v>3</v>
      </c>
      <c r="H80">
        <v>7.9586000000000004E-2</v>
      </c>
      <c r="J80">
        <v>3</v>
      </c>
      <c r="K80">
        <v>6.7676E-2</v>
      </c>
    </row>
    <row r="81" spans="4:11" x14ac:dyDescent="0.25">
      <c r="D81">
        <v>4</v>
      </c>
      <c r="E81">
        <v>9.0009000000000006E-2</v>
      </c>
      <c r="G81">
        <v>4</v>
      </c>
      <c r="H81">
        <v>6.8633E-2</v>
      </c>
      <c r="J81">
        <v>4</v>
      </c>
      <c r="K81">
        <v>8.4651000000000004E-2</v>
      </c>
    </row>
    <row r="82" spans="4:11" x14ac:dyDescent="0.25">
      <c r="D82">
        <v>5</v>
      </c>
      <c r="E82">
        <v>9.9076999999999998E-2</v>
      </c>
      <c r="G82">
        <v>5</v>
      </c>
      <c r="H82">
        <v>7.8686000000000006E-2</v>
      </c>
      <c r="J82">
        <v>5</v>
      </c>
      <c r="K82">
        <v>7.9160999999999995E-2</v>
      </c>
    </row>
    <row r="83" spans="4:11" x14ac:dyDescent="0.25">
      <c r="D83">
        <v>6</v>
      </c>
      <c r="E83">
        <v>0.100675</v>
      </c>
      <c r="G83">
        <v>6</v>
      </c>
      <c r="H83">
        <v>7.8662999999999997E-2</v>
      </c>
      <c r="J83">
        <v>6</v>
      </c>
      <c r="K83">
        <v>8.4251999999999994E-2</v>
      </c>
    </row>
    <row r="84" spans="4:11" x14ac:dyDescent="0.25">
      <c r="D84">
        <v>7</v>
      </c>
      <c r="E84">
        <v>8.1472000000000003E-2</v>
      </c>
      <c r="G84">
        <v>7</v>
      </c>
      <c r="H84">
        <v>6.9093000000000002E-2</v>
      </c>
      <c r="J84">
        <v>7</v>
      </c>
      <c r="K84">
        <v>6.6346000000000002E-2</v>
      </c>
    </row>
    <row r="85" spans="4:11" x14ac:dyDescent="0.25">
      <c r="D85">
        <v>8</v>
      </c>
      <c r="E85">
        <v>8.6431999999999995E-2</v>
      </c>
      <c r="G85">
        <v>8</v>
      </c>
      <c r="H85">
        <v>7.0458000000000007E-2</v>
      </c>
      <c r="J85">
        <v>8</v>
      </c>
      <c r="K85">
        <v>8.7484999999999993E-2</v>
      </c>
    </row>
    <row r="86" spans="4:11" x14ac:dyDescent="0.25">
      <c r="D86">
        <v>9</v>
      </c>
      <c r="E86">
        <v>9.9772E-2</v>
      </c>
      <c r="G86">
        <v>9</v>
      </c>
      <c r="H86">
        <v>8.4636000000000003E-2</v>
      </c>
      <c r="J86">
        <v>9</v>
      </c>
      <c r="K86">
        <v>8.4108000000000002E-2</v>
      </c>
    </row>
    <row r="87" spans="4:11" x14ac:dyDescent="0.25">
      <c r="D87">
        <v>10</v>
      </c>
      <c r="E87">
        <v>8.9471999999999996E-2</v>
      </c>
      <c r="G87">
        <v>10</v>
      </c>
      <c r="H87">
        <v>7.7627000000000002E-2</v>
      </c>
      <c r="J87">
        <v>10</v>
      </c>
      <c r="K87">
        <v>7.5568999999999997E-2</v>
      </c>
    </row>
    <row r="88" spans="4:11" x14ac:dyDescent="0.25">
      <c r="D88" t="s">
        <v>1</v>
      </c>
      <c r="E88">
        <f>AVERAGE(E78:E87)</f>
        <v>9.1424199999999983E-2</v>
      </c>
      <c r="G88" t="s">
        <v>1</v>
      </c>
      <c r="H88">
        <f>AVERAGE(H78:H87)</f>
        <v>7.5410700000000011E-2</v>
      </c>
      <c r="J88" t="s">
        <v>1</v>
      </c>
      <c r="K88">
        <f>AVERAGE(K78:K87)</f>
        <v>7.7294599999999991E-2</v>
      </c>
    </row>
    <row r="89" spans="4:11" x14ac:dyDescent="0.25">
      <c r="D89" t="s">
        <v>2</v>
      </c>
      <c r="E89">
        <f>_xlfn.STDEV.S(E78:E87)</f>
        <v>8.241852566828245E-3</v>
      </c>
      <c r="G89" t="s">
        <v>2</v>
      </c>
      <c r="H89">
        <f>_xlfn.STDEV.S(H78:H87)</f>
        <v>6.8358707492169558E-3</v>
      </c>
      <c r="J89" t="s">
        <v>2</v>
      </c>
      <c r="K89">
        <f>_xlfn.STDEV.S(K78:K87)</f>
        <v>8.416055333573905E-3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Price</dc:creator>
  <cp:lastModifiedBy>Matthew Price</cp:lastModifiedBy>
  <dcterms:created xsi:type="dcterms:W3CDTF">2016-12-08T13:40:50Z</dcterms:created>
  <dcterms:modified xsi:type="dcterms:W3CDTF">2016-12-09T16:52:49Z</dcterms:modified>
</cp:coreProperties>
</file>