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thew\IMY220\Project\Resources\"/>
    </mc:Choice>
  </mc:AlternateContent>
  <xr:revisionPtr revIDLastSave="0" documentId="8_{AD72C895-FF1A-4ADF-A468-FB7196E2338A}" xr6:coauthVersionLast="45" xr6:coauthVersionMax="45" xr10:uidLastSave="{00000000-0000-0000-0000-000000000000}"/>
  <bookViews>
    <workbookView xWindow="-120" yWindow="-120" windowWidth="29040" windowHeight="15840" xr2:uid="{BC8E386B-9B68-4E1C-A935-933319C6EB34}"/>
  </bookViews>
  <sheets>
    <sheet name="Marksheet" sheetId="1" r:id="rId1"/>
    <sheet name="Mark breakdow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2" l="1"/>
  <c r="C39" i="2"/>
  <c r="C36" i="2"/>
  <c r="C17" i="2"/>
</calcChain>
</file>

<file path=xl/sharedStrings.xml><?xml version="1.0" encoding="utf-8"?>
<sst xmlns="http://schemas.openxmlformats.org/spreadsheetml/2006/main" count="265" uniqueCount="142">
  <si>
    <t>Total</t>
  </si>
  <si>
    <t>Splash page</t>
  </si>
  <si>
    <t>Unregistered or logged-out users can only see a splash page (nothing else)</t>
  </si>
  <si>
    <t>This splash page clearly indicates the purpose of the website</t>
  </si>
  <si>
    <t>The splash page contains a log in and registration form</t>
  </si>
  <si>
    <t>Profile Page [log into an existing account]</t>
  </si>
  <si>
    <t>A user can easily navigate to their own profile page when they are logged in</t>
  </si>
  <si>
    <t>The profile has a profile image</t>
  </si>
  <si>
    <t>The profile displays appropriate information about a user (no private information)</t>
  </si>
  <si>
    <t>A user can change their profile picture</t>
  </si>
  <si>
    <t>A user can edit appropriate information in a logical manner</t>
  </si>
  <si>
    <t>BONUS: Users can upload profile images with a drag-and-drop interface</t>
  </si>
  <si>
    <t>User interaction [navigate to another user's profile]</t>
  </si>
  <si>
    <t>A registered user can do the following:</t>
  </si>
  <si>
    <t>View the complete user profiles of friends, but cannot edit (if friend-functionality is there)</t>
  </si>
  <si>
    <t>Send another user a friend request (there must be a sensible and intuitive way to do this)</t>
  </si>
  <si>
    <t>There are at least 8 registered users</t>
  </si>
  <si>
    <t>Receiving message [log into the receiver's account]</t>
  </si>
  <si>
    <t>The user gets a notification of a new message when they log into the system</t>
  </si>
  <si>
    <t>The notification goes away when the user opens the message</t>
  </si>
  <si>
    <t>The user can read the message and send a message back to the sender</t>
  </si>
  <si>
    <t>Home page [log into existing account]</t>
  </si>
  <si>
    <t>When a user is logged in, all "local" activity is displayed on the home page</t>
  </si>
  <si>
    <t>The user can switch between viewing the "local" and "global" activity feed</t>
  </si>
  <si>
    <t>Activity is sorted by creation date in reverse cronological order</t>
  </si>
  <si>
    <t>Logical test data (no lorem ipsum, qwerty, asdf, or any other meaningless data)</t>
  </si>
  <si>
    <t>Search [on home page]</t>
  </si>
  <si>
    <t>A user can search for other users using their names, usernames, or email addresses</t>
  </si>
  <si>
    <r>
      <t xml:space="preserve">BONUS: You can find something even if the search term is a </t>
    </r>
    <r>
      <rPr>
        <b/>
        <i/>
        <sz val="11"/>
        <color theme="1"/>
        <rFont val="Calibri"/>
        <family val="2"/>
        <scheme val="minor"/>
      </rPr>
      <t>little incomplete</t>
    </r>
  </si>
  <si>
    <r>
      <t xml:space="preserve">BONUS: You can find something even if the search term is </t>
    </r>
    <r>
      <rPr>
        <b/>
        <i/>
        <sz val="11"/>
        <color theme="1"/>
        <rFont val="Calibri"/>
        <family val="2"/>
        <scheme val="minor"/>
      </rPr>
      <t>spelled incorrectly</t>
    </r>
  </si>
  <si>
    <t>The admin [log into an admin user account]</t>
  </si>
  <si>
    <t>The admin user can do the following:</t>
  </si>
  <si>
    <t>Edit all activity</t>
  </si>
  <si>
    <t>Delete all activity</t>
  </si>
  <si>
    <t>Edit all user accounts</t>
  </si>
  <si>
    <t>Delete all user accounts</t>
  </si>
  <si>
    <t>Usability</t>
  </si>
  <si>
    <t>Only appropriate information is displayed at any time</t>
  </si>
  <si>
    <t>Clicking on the website logo/name takes the user to the home page</t>
  </si>
  <si>
    <t>All form fields have working labels</t>
  </si>
  <si>
    <t>Website functionality is easy and intuitive to use</t>
  </si>
  <si>
    <t>Penalty: any sloppy design (debugging alerts/text, empty pages, etc.)</t>
  </si>
  <si>
    <t>Technologies &amp; Techniques</t>
  </si>
  <si>
    <t>Valid HTML5 everywhere</t>
  </si>
  <si>
    <t>External style sheet(s) (no inline or embedded style sheets)</t>
  </si>
  <si>
    <t>Fonts are embedded in CSS (no more than 3)</t>
  </si>
  <si>
    <t>Bootstrap CSS framework for layouts, etc.</t>
  </si>
  <si>
    <t>jQuery for layout design &amp; element manipulation</t>
  </si>
  <si>
    <t>JSON to transfer data back and forth between client and server (e.g., during AJAX calls)</t>
  </si>
  <si>
    <t>AJAX is used appropriately for server calls</t>
  </si>
  <si>
    <t>Website displays correctly on any resolution</t>
  </si>
  <si>
    <t>PHP is error free. No errors are visible throughout the interaction with the website</t>
  </si>
  <si>
    <t>DRY code (the same code is not repeated in multiple files)</t>
  </si>
  <si>
    <t>Additional user input validation</t>
  </si>
  <si>
    <t>Session management</t>
  </si>
  <si>
    <t>Impression</t>
  </si>
  <si>
    <t>Overall impression</t>
  </si>
  <si>
    <t>Directory structure</t>
  </si>
  <si>
    <t>Images, fonts, scripts, css files, etc. are in their own appropriate folders</t>
  </si>
  <si>
    <t>Correct file naming rules</t>
  </si>
  <si>
    <t>Splash page is named index.php/index.html</t>
  </si>
  <si>
    <t>Exported database is included in ClickUP submission</t>
  </si>
  <si>
    <t>Visual Design</t>
  </si>
  <si>
    <t>Website has a unique visual design</t>
  </si>
  <si>
    <t>Visual design fits with the theme</t>
  </si>
  <si>
    <t>Favicon fits with the theme of the website</t>
  </si>
  <si>
    <t>Favicon is embedded on all pages</t>
  </si>
  <si>
    <t>Fonts are legible</t>
  </si>
  <si>
    <t>All pages clearly display the name of the website</t>
  </si>
  <si>
    <t>All pages have a consistent layout and nav (except for the splash page)</t>
  </si>
  <si>
    <t>A user can search for hastags</t>
  </si>
  <si>
    <t>BONUS: Users can upload an image with a drag-and-drop interface</t>
  </si>
  <si>
    <t>Good use of colour and colour schemes</t>
  </si>
  <si>
    <t>Layout is well-organised and easily readable</t>
  </si>
  <si>
    <t>Default Bootstrap styles are not visible</t>
  </si>
  <si>
    <t>Deleting their profile removes a user's account from the database</t>
  </si>
  <si>
    <t>Hashtags work, i.e. clicking on a hashtag does the same as searching for that hashtag</t>
  </si>
  <si>
    <t>BONUS: landing page with scrolling effects</t>
  </si>
  <si>
    <t>All the user's activity (posts+albums) appears on their profile page</t>
  </si>
  <si>
    <t>View the name, profile picture, posts, and albums</t>
  </si>
  <si>
    <t>Follow another user (there must a sensible and intuitive way to do this)</t>
  </si>
  <si>
    <t>Unfollow/unfriend another user</t>
  </si>
  <si>
    <t>Send messages to the user</t>
  </si>
  <si>
    <t>Only send messages if they are friends</t>
  </si>
  <si>
    <t>There are at least 10 posts and 5 albums</t>
  </si>
  <si>
    <t>A user can search for a post (using description)</t>
  </si>
  <si>
    <t>Search results are interactive, i.e. provide links to profiles, posts, etc.</t>
  </si>
  <si>
    <t>Post creation [add new post]</t>
  </si>
  <si>
    <t>Text description can be added</t>
  </si>
  <si>
    <t>A post's description can contain (working) hashtags</t>
  </si>
  <si>
    <t>Users can update the description and/or hashtags of their own post</t>
  </si>
  <si>
    <t>Only some comments are displayed on the activity feed</t>
  </si>
  <si>
    <t>Users can view a post's page, which contains image, description, hashtags and comments</t>
  </si>
  <si>
    <t>Users can view a post's page, which also shows which albums the post was added to</t>
  </si>
  <si>
    <t>Users can report a post and select from a list of reasons</t>
  </si>
  <si>
    <t>BONUS: Users can add more than one image to a post and intuitively view them</t>
  </si>
  <si>
    <t>Album creation [add new album]</t>
  </si>
  <si>
    <t>Users can create albums and add posts to them</t>
  </si>
  <si>
    <t>Users can descriptions and hashtags to albums</t>
  </si>
  <si>
    <t>Users can make their albums private, in which case only friends can view them</t>
  </si>
  <si>
    <t>Users can delete their own posts</t>
  </si>
  <si>
    <t>BONUS: hashtags to be added are gathered from frequently-used from posts</t>
  </si>
  <si>
    <t>BONUS: deleting last post in an album also deletes album</t>
  </si>
  <si>
    <t>Users can add friends to albums who can add posts, but not edit name, description, or hashtags</t>
  </si>
  <si>
    <t>Reported post [report post and log in as admin]</t>
  </si>
  <si>
    <t>Only admins can view reported-post functionality</t>
  </si>
  <si>
    <t>Reported posts are listed along with the reason for reporting</t>
  </si>
  <si>
    <t>Admin can remove reported posts, which deletes them</t>
  </si>
  <si>
    <t>Admin can "un-report" hidden posts, which makes them visible in the activity feed</t>
  </si>
  <si>
    <t>Posts that have been reported &gt; 5 times are hidden from the activity feed</t>
  </si>
  <si>
    <t>Users can view hidden posts (via sensible interface for doing so)</t>
  </si>
  <si>
    <t>BONUS: prevent users from abusing the report functionality</t>
  </si>
  <si>
    <t>At least one Promise for async behaviour</t>
  </si>
  <si>
    <t>Edit all added posts</t>
  </si>
  <si>
    <t>Delete all added posts</t>
  </si>
  <si>
    <t>Add new reasons for reporting posts</t>
  </si>
  <si>
    <t>BONUS: album recommendations based on frequently-used hashtags for posts</t>
  </si>
  <si>
    <t>Users can't report their own posts (only mark if report functionality is there)</t>
  </si>
  <si>
    <t>Users can add comments to a post</t>
  </si>
  <si>
    <t>Users can add new posts, including image upload</t>
  </si>
  <si>
    <t>Users see all posts from users they're following, but not vice versa</t>
  </si>
  <si>
    <t>Users see all posts from users they're friends with and vice versa</t>
  </si>
  <si>
    <t>List of friends and followers is available if user is viewing own profile</t>
  </si>
  <si>
    <t xml:space="preserve">List of friends and followers is available if user is a friend </t>
  </si>
  <si>
    <t>Posts and albums are displayed in a logical manner if there are many (include test data)</t>
  </si>
  <si>
    <t>Deleting their profile (removes all posts and comments from the database)</t>
  </si>
  <si>
    <t>Fonts look professional and fit the overall design and theme of the site</t>
  </si>
  <si>
    <t xml:space="preserve">+ </t>
  </si>
  <si>
    <t xml:space="preserve">Total: </t>
  </si>
  <si>
    <t>+</t>
  </si>
  <si>
    <t>Website functionality easy/intuitive</t>
  </si>
  <si>
    <t>Penalty: sloppy design</t>
  </si>
  <si>
    <t>DRY code</t>
  </si>
  <si>
    <t>Fonts look professional</t>
  </si>
  <si>
    <t>Fonts are legible (yes/no)</t>
  </si>
  <si>
    <t>Layout is well-organised and readable</t>
  </si>
  <si>
    <t>Total (without bonus marks)</t>
  </si>
  <si>
    <t>Total (with bonus marks)</t>
  </si>
  <si>
    <t>Main functionality</t>
  </si>
  <si>
    <t>Usability, technologies, and design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</si>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</sst>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Protection="1">
      <protection locked="0"/>
    </xf>
    <xf numFmtId="0" fontId="2" fillId="0" borderId="0" xfId="0" applyFont="1"/>
    <xf numFmtId="0" fontId="0" fillId="0" borderId="2" xfId="0" applyBorder="1"/>
    <xf numFmtId="0" fontId="0" fillId="0" borderId="0" xfId="0" applyBorder="1"/>
    <xf numFmtId="0" fontId="0" fillId="0" borderId="0" xfId="0" applyFont="1"/>
    <xf numFmtId="0" fontId="0" fillId="0" borderId="3" xfId="0" applyBorder="1"/>
    <xf numFmtId="0" fontId="3" fillId="0" borderId="0" xfId="0" applyFont="1"/>
    <xf numFmtId="0" fontId="2" fillId="0" borderId="0" xfId="0" applyFont="1" applyFill="1" applyBorder="1"/>
    <xf numFmtId="0" fontId="0" fillId="0" borderId="0" xfId="0" applyFont="1" applyFill="1" applyBorder="1"/>
    <xf numFmtId="0" fontId="0" fillId="0" borderId="4" xfId="0" applyBorder="1"/>
    <xf numFmtId="0" fontId="3" fillId="0" borderId="0" xfId="0" applyFont="1" applyFill="1" applyBorder="1"/>
    <xf numFmtId="0" fontId="5" fillId="0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CF17A-F085-48B4-B2E7-798B312D3D72}">
  <dimension ref="A1:C146"/>
  <sheetViews>
    <sheetView tabSelected="1" zoomScale="94" zoomScaleNormal="94" zoomScaleSheetLayoutView="85" workbookViewId="0">
      <selection activeCell="C123" sqref="C123"/>
    </sheetView>
  </sheetViews>
  <sheetFormatPr defaultRowHeight="15" x14ac:dyDescent="0.25"/>
  <cols>
    <col min="1" max="1" width="80.7109375" customWidth="1"/>
    <col min="2" max="2" width="9.28515625" customWidth="1"/>
  </cols>
  <sheetData>
    <row r="1" spans="1:3" x14ac:dyDescent="0.25">
      <c r="A1" s="2" t="s">
        <v>138</v>
      </c>
      <c r="B1" s="3"/>
    </row>
    <row r="3" spans="1:3" x14ac:dyDescent="0.25">
      <c r="A3" s="2" t="s">
        <v>1</v>
      </c>
    </row>
    <row r="4" spans="1:3" x14ac:dyDescent="0.25">
      <c r="A4" t="s">
        <v>2</v>
      </c>
      <c r="B4" t="s">
        <v>140</v>
      </c>
      <c r="C4" s="6"/>
    </row>
    <row r="5" spans="1:3" x14ac:dyDescent="0.25">
      <c r="A5" t="s">
        <v>3</v>
      </c>
      <c r="B5" t="s">
        <v>140</v>
      </c>
      <c r="C5" s="6"/>
    </row>
    <row r="6" spans="1:3" x14ac:dyDescent="0.25">
      <c r="A6" t="s">
        <v>4</v>
      </c>
      <c r="B6" t="s">
        <v>140</v>
      </c>
      <c r="C6" s="6"/>
    </row>
    <row r="7" spans="1:3" x14ac:dyDescent="0.25">
      <c r="A7" s="7" t="s">
        <v>77</v>
      </c>
      <c r="C7" s="6" t="s">
        <v>141</v>
      </c>
    </row>
    <row r="9" spans="1:3" x14ac:dyDescent="0.25">
      <c r="A9" s="2" t="s">
        <v>5</v>
      </c>
    </row>
    <row r="10" spans="1:3" x14ac:dyDescent="0.25">
      <c r="A10" t="s">
        <v>6</v>
      </c>
      <c r="B10" t="s">
        <v>140</v>
      </c>
      <c r="C10" s="6"/>
    </row>
    <row r="11" spans="1:3" x14ac:dyDescent="0.25">
      <c r="A11" t="s">
        <v>7</v>
      </c>
      <c r="B11" t="s">
        <v>140</v>
      </c>
      <c r="C11" s="6"/>
    </row>
    <row r="12" spans="1:3" x14ac:dyDescent="0.25">
      <c r="A12" t="s">
        <v>8</v>
      </c>
      <c r="B12" t="s">
        <v>140</v>
      </c>
      <c r="C12" s="6"/>
    </row>
    <row r="13" spans="1:3" x14ac:dyDescent="0.25">
      <c r="A13" t="s">
        <v>78</v>
      </c>
      <c r="C13" s="6" t="s">
        <v>141</v>
      </c>
    </row>
    <row r="14" spans="1:3" x14ac:dyDescent="0.25">
      <c r="A14" t="s">
        <v>9</v>
      </c>
      <c r="B14" t="s">
        <v>140</v>
      </c>
      <c r="C14" s="6"/>
    </row>
    <row r="15" spans="1:3" x14ac:dyDescent="0.25">
      <c r="A15" t="s">
        <v>10</v>
      </c>
      <c r="B15" t="s">
        <v>140</v>
      </c>
      <c r="C15" s="6"/>
    </row>
    <row r="16" spans="1:3" x14ac:dyDescent="0.25">
      <c r="A16" t="s">
        <v>122</v>
      </c>
      <c r="B16" t="s">
        <v>140</v>
      </c>
      <c r="C16" s="6"/>
    </row>
    <row r="17" spans="1:3" x14ac:dyDescent="0.25">
      <c r="A17" t="s">
        <v>123</v>
      </c>
      <c r="C17" t="s">
        <v>141</v>
      </c>
    </row>
    <row r="18" spans="1:3" x14ac:dyDescent="0.25">
      <c r="A18" t="s">
        <v>124</v>
      </c>
      <c r="B18" t="s">
        <v>140</v>
      </c>
      <c r="C18" s="6"/>
    </row>
    <row r="19" spans="1:3" x14ac:dyDescent="0.25">
      <c r="A19" t="s">
        <v>75</v>
      </c>
      <c r="C19" s="6" t="s">
        <v>141</v>
      </c>
    </row>
    <row r="20" spans="1:3" x14ac:dyDescent="0.25">
      <c r="A20" t="s">
        <v>125</v>
      </c>
      <c r="C20" s="6" t="s">
        <v>141</v>
      </c>
    </row>
    <row r="21" spans="1:3" x14ac:dyDescent="0.25">
      <c r="A21" s="7" t="s">
        <v>11</v>
      </c>
      <c r="C21" s="6" t="s">
        <v>141</v>
      </c>
    </row>
    <row r="23" spans="1:3" x14ac:dyDescent="0.25">
      <c r="A23" s="2" t="s">
        <v>12</v>
      </c>
    </row>
    <row r="24" spans="1:3" x14ac:dyDescent="0.25">
      <c r="A24" t="s">
        <v>13</v>
      </c>
    </row>
    <row r="25" spans="1:3" x14ac:dyDescent="0.25">
      <c r="A25" t="s">
        <v>79</v>
      </c>
      <c r="B25" t="s">
        <v>140</v>
      </c>
      <c r="C25" s="6"/>
    </row>
    <row r="26" spans="1:3" x14ac:dyDescent="0.25">
      <c r="A26" t="s">
        <v>14</v>
      </c>
      <c r="C26" s="6" t="s">
        <v>141</v>
      </c>
    </row>
    <row r="27" spans="1:3" x14ac:dyDescent="0.25">
      <c r="A27" t="s">
        <v>82</v>
      </c>
      <c r="C27" s="6" t="s">
        <v>141</v>
      </c>
    </row>
    <row r="28" spans="1:3" x14ac:dyDescent="0.25">
      <c r="A28" t="s">
        <v>83</v>
      </c>
      <c r="C28" s="6" t="s">
        <v>141</v>
      </c>
    </row>
    <row r="29" spans="1:3" x14ac:dyDescent="0.25">
      <c r="A29" t="s">
        <v>80</v>
      </c>
      <c r="B29" t="s">
        <v>140</v>
      </c>
      <c r="C29" s="6"/>
    </row>
    <row r="30" spans="1:3" x14ac:dyDescent="0.25">
      <c r="A30" t="s">
        <v>15</v>
      </c>
      <c r="C30" s="6" t="s">
        <v>141</v>
      </c>
    </row>
    <row r="31" spans="1:3" x14ac:dyDescent="0.25">
      <c r="A31" t="s">
        <v>81</v>
      </c>
      <c r="B31" t="s">
        <v>140</v>
      </c>
      <c r="C31" s="6"/>
    </row>
    <row r="32" spans="1:3" x14ac:dyDescent="0.25">
      <c r="A32" t="s">
        <v>16</v>
      </c>
      <c r="B32" t="s">
        <v>140</v>
      </c>
      <c r="C32" s="6"/>
    </row>
    <row r="34" spans="1:3" x14ac:dyDescent="0.25">
      <c r="A34" s="2" t="s">
        <v>17</v>
      </c>
    </row>
    <row r="35" spans="1:3" x14ac:dyDescent="0.25">
      <c r="A35" t="s">
        <v>18</v>
      </c>
      <c r="C35" s="6" t="s">
        <v>141</v>
      </c>
    </row>
    <row r="36" spans="1:3" x14ac:dyDescent="0.25">
      <c r="A36" t="s">
        <v>19</v>
      </c>
      <c r="C36" s="6" t="s">
        <v>141</v>
      </c>
    </row>
    <row r="37" spans="1:3" x14ac:dyDescent="0.25">
      <c r="A37" t="s">
        <v>20</v>
      </c>
      <c r="C37" s="6" t="s">
        <v>141</v>
      </c>
    </row>
    <row r="39" spans="1:3" x14ac:dyDescent="0.25">
      <c r="A39" s="2" t="s">
        <v>21</v>
      </c>
    </row>
    <row r="40" spans="1:3" x14ac:dyDescent="0.25">
      <c r="A40" t="s">
        <v>22</v>
      </c>
      <c r="B40" t="s">
        <v>140</v>
      </c>
      <c r="C40" s="6"/>
    </row>
    <row r="41" spans="1:3" x14ac:dyDescent="0.25">
      <c r="A41" t="s">
        <v>23</v>
      </c>
      <c r="B41" t="s">
        <v>140</v>
      </c>
      <c r="C41" s="6"/>
    </row>
    <row r="42" spans="1:3" x14ac:dyDescent="0.25">
      <c r="A42" t="s">
        <v>24</v>
      </c>
      <c r="B42" t="s">
        <v>140</v>
      </c>
      <c r="C42" s="6"/>
    </row>
    <row r="43" spans="1:3" x14ac:dyDescent="0.25">
      <c r="A43" t="s">
        <v>25</v>
      </c>
      <c r="B43" t="s">
        <v>140</v>
      </c>
      <c r="C43" s="6"/>
    </row>
    <row r="44" spans="1:3" x14ac:dyDescent="0.25">
      <c r="A44" t="s">
        <v>84</v>
      </c>
      <c r="C44" s="6" t="s">
        <v>141</v>
      </c>
    </row>
    <row r="45" spans="1:3" x14ac:dyDescent="0.25">
      <c r="A45" t="s">
        <v>120</v>
      </c>
      <c r="C45" s="6" t="s">
        <v>141</v>
      </c>
    </row>
    <row r="46" spans="1:3" x14ac:dyDescent="0.25">
      <c r="A46" t="s">
        <v>121</v>
      </c>
      <c r="C46" s="6" t="s">
        <v>141</v>
      </c>
    </row>
    <row r="48" spans="1:3" x14ac:dyDescent="0.25">
      <c r="A48" s="2" t="s">
        <v>26</v>
      </c>
    </row>
    <row r="49" spans="1:3" x14ac:dyDescent="0.25">
      <c r="A49" t="s">
        <v>85</v>
      </c>
      <c r="C49" s="6" t="s">
        <v>141</v>
      </c>
    </row>
    <row r="50" spans="1:3" x14ac:dyDescent="0.25">
      <c r="A50" t="s">
        <v>27</v>
      </c>
      <c r="C50" s="6" t="s">
        <v>141</v>
      </c>
    </row>
    <row r="51" spans="1:3" x14ac:dyDescent="0.25">
      <c r="A51" t="s">
        <v>70</v>
      </c>
      <c r="C51" s="6" t="s">
        <v>141</v>
      </c>
    </row>
    <row r="52" spans="1:3" x14ac:dyDescent="0.25">
      <c r="A52" t="s">
        <v>86</v>
      </c>
      <c r="C52" s="6" t="s">
        <v>141</v>
      </c>
    </row>
    <row r="53" spans="1:3" x14ac:dyDescent="0.25">
      <c r="A53" t="s">
        <v>76</v>
      </c>
      <c r="C53" s="6" t="s">
        <v>141</v>
      </c>
    </row>
    <row r="54" spans="1:3" x14ac:dyDescent="0.25">
      <c r="A54" s="7" t="s">
        <v>28</v>
      </c>
      <c r="C54" s="6" t="s">
        <v>141</v>
      </c>
    </row>
    <row r="55" spans="1:3" x14ac:dyDescent="0.25">
      <c r="A55" s="7" t="s">
        <v>29</v>
      </c>
      <c r="C55" s="6" t="s">
        <v>141</v>
      </c>
    </row>
    <row r="57" spans="1:3" x14ac:dyDescent="0.25">
      <c r="A57" s="2" t="s">
        <v>87</v>
      </c>
    </row>
    <row r="58" spans="1:3" x14ac:dyDescent="0.25">
      <c r="A58" t="s">
        <v>119</v>
      </c>
      <c r="B58" t="s">
        <v>140</v>
      </c>
      <c r="C58" s="6"/>
    </row>
    <row r="59" spans="1:3" x14ac:dyDescent="0.25">
      <c r="A59" t="s">
        <v>88</v>
      </c>
      <c r="B59" t="s">
        <v>140</v>
      </c>
      <c r="C59" s="6"/>
    </row>
    <row r="60" spans="1:3" x14ac:dyDescent="0.25">
      <c r="A60" t="s">
        <v>89</v>
      </c>
      <c r="B60" t="s">
        <v>140</v>
      </c>
      <c r="C60" s="6"/>
    </row>
    <row r="61" spans="1:3" x14ac:dyDescent="0.25">
      <c r="A61" t="s">
        <v>90</v>
      </c>
      <c r="C61" s="6" t="s">
        <v>141</v>
      </c>
    </row>
    <row r="62" spans="1:3" x14ac:dyDescent="0.25">
      <c r="A62" t="s">
        <v>118</v>
      </c>
      <c r="B62" t="s">
        <v>140</v>
      </c>
      <c r="C62" s="6"/>
    </row>
    <row r="63" spans="1:3" x14ac:dyDescent="0.25">
      <c r="A63" t="s">
        <v>91</v>
      </c>
      <c r="B63" t="s">
        <v>140</v>
      </c>
      <c r="C63" s="6"/>
    </row>
    <row r="64" spans="1:3" x14ac:dyDescent="0.25">
      <c r="A64" t="s">
        <v>92</v>
      </c>
      <c r="B64" t="s">
        <v>140</v>
      </c>
      <c r="C64" s="6"/>
    </row>
    <row r="65" spans="1:3" x14ac:dyDescent="0.25">
      <c r="A65" t="s">
        <v>93</v>
      </c>
      <c r="C65" s="6" t="s">
        <v>141</v>
      </c>
    </row>
    <row r="66" spans="1:3" x14ac:dyDescent="0.25">
      <c r="A66" t="s">
        <v>94</v>
      </c>
      <c r="C66" s="6" t="s">
        <v>141</v>
      </c>
    </row>
    <row r="67" spans="1:3" x14ac:dyDescent="0.25">
      <c r="A67" t="s">
        <v>117</v>
      </c>
      <c r="C67" s="6" t="s">
        <v>141</v>
      </c>
    </row>
    <row r="68" spans="1:3" x14ac:dyDescent="0.25">
      <c r="A68" t="s">
        <v>100</v>
      </c>
      <c r="C68" s="6" t="s">
        <v>141</v>
      </c>
    </row>
    <row r="69" spans="1:3" x14ac:dyDescent="0.25">
      <c r="A69" s="7" t="s">
        <v>71</v>
      </c>
      <c r="C69" s="6" t="s">
        <v>141</v>
      </c>
    </row>
    <row r="70" spans="1:3" x14ac:dyDescent="0.25">
      <c r="A70" s="7" t="s">
        <v>95</v>
      </c>
      <c r="B70" t="s">
        <v>140</v>
      </c>
      <c r="C70" s="6"/>
    </row>
    <row r="72" spans="1:3" x14ac:dyDescent="0.25">
      <c r="A72" s="2" t="s">
        <v>96</v>
      </c>
    </row>
    <row r="73" spans="1:3" x14ac:dyDescent="0.25">
      <c r="A73" t="s">
        <v>97</v>
      </c>
      <c r="C73" s="6" t="s">
        <v>141</v>
      </c>
    </row>
    <row r="74" spans="1:3" x14ac:dyDescent="0.25">
      <c r="A74" t="s">
        <v>98</v>
      </c>
      <c r="C74" s="6" t="s">
        <v>141</v>
      </c>
    </row>
    <row r="75" spans="1:3" x14ac:dyDescent="0.25">
      <c r="A75" t="s">
        <v>103</v>
      </c>
      <c r="C75" s="6" t="s">
        <v>141</v>
      </c>
    </row>
    <row r="76" spans="1:3" x14ac:dyDescent="0.25">
      <c r="A76" t="s">
        <v>99</v>
      </c>
      <c r="C76" s="6" t="s">
        <v>141</v>
      </c>
    </row>
    <row r="77" spans="1:3" x14ac:dyDescent="0.25">
      <c r="A77" s="7" t="s">
        <v>101</v>
      </c>
      <c r="C77" s="6" t="s">
        <v>141</v>
      </c>
    </row>
    <row r="78" spans="1:3" x14ac:dyDescent="0.25">
      <c r="A78" s="7" t="s">
        <v>116</v>
      </c>
      <c r="C78" s="6" t="s">
        <v>141</v>
      </c>
    </row>
    <row r="79" spans="1:3" x14ac:dyDescent="0.25">
      <c r="A79" s="7" t="s">
        <v>102</v>
      </c>
      <c r="C79" s="6" t="s">
        <v>141</v>
      </c>
    </row>
    <row r="81" spans="1:3" x14ac:dyDescent="0.25">
      <c r="A81" s="8" t="s">
        <v>104</v>
      </c>
      <c r="C81" s="4"/>
    </row>
    <row r="82" spans="1:3" x14ac:dyDescent="0.25">
      <c r="A82" s="9" t="s">
        <v>105</v>
      </c>
      <c r="C82" s="6" t="s">
        <v>141</v>
      </c>
    </row>
    <row r="83" spans="1:3" x14ac:dyDescent="0.25">
      <c r="A83" s="9" t="s">
        <v>106</v>
      </c>
      <c r="C83" s="6" t="s">
        <v>141</v>
      </c>
    </row>
    <row r="84" spans="1:3" x14ac:dyDescent="0.25">
      <c r="A84" s="5" t="s">
        <v>107</v>
      </c>
      <c r="C84" s="6" t="s">
        <v>141</v>
      </c>
    </row>
    <row r="85" spans="1:3" x14ac:dyDescent="0.25">
      <c r="A85" s="9" t="s">
        <v>109</v>
      </c>
      <c r="C85" s="6" t="s">
        <v>141</v>
      </c>
    </row>
    <row r="86" spans="1:3" x14ac:dyDescent="0.25">
      <c r="A86" s="5" t="s">
        <v>108</v>
      </c>
    </row>
    <row r="87" spans="1:3" x14ac:dyDescent="0.25">
      <c r="A87" s="9" t="s">
        <v>110</v>
      </c>
      <c r="C87" s="6" t="s">
        <v>141</v>
      </c>
    </row>
    <row r="88" spans="1:3" x14ac:dyDescent="0.25">
      <c r="A88" s="11" t="s">
        <v>111</v>
      </c>
      <c r="C88" s="6" t="s">
        <v>141</v>
      </c>
    </row>
    <row r="89" spans="1:3" x14ac:dyDescent="0.25">
      <c r="A89" s="7"/>
      <c r="C89" s="4"/>
    </row>
    <row r="90" spans="1:3" x14ac:dyDescent="0.25">
      <c r="A90" s="2" t="s">
        <v>30</v>
      </c>
    </row>
    <row r="91" spans="1:3" x14ac:dyDescent="0.25">
      <c r="A91" t="s">
        <v>31</v>
      </c>
      <c r="C91" s="4"/>
    </row>
    <row r="92" spans="1:3" x14ac:dyDescent="0.25">
      <c r="A92" t="s">
        <v>32</v>
      </c>
      <c r="C92" s="6" t="s">
        <v>141</v>
      </c>
    </row>
    <row r="93" spans="1:3" x14ac:dyDescent="0.25">
      <c r="A93" t="s">
        <v>33</v>
      </c>
      <c r="C93" s="6" t="s">
        <v>141</v>
      </c>
    </row>
    <row r="94" spans="1:3" x14ac:dyDescent="0.25">
      <c r="A94" t="s">
        <v>113</v>
      </c>
      <c r="C94" s="6" t="s">
        <v>141</v>
      </c>
    </row>
    <row r="95" spans="1:3" x14ac:dyDescent="0.25">
      <c r="A95" t="s">
        <v>114</v>
      </c>
      <c r="C95" s="6" t="s">
        <v>141</v>
      </c>
    </row>
    <row r="96" spans="1:3" x14ac:dyDescent="0.25">
      <c r="A96" t="s">
        <v>34</v>
      </c>
      <c r="C96" s="6" t="s">
        <v>141</v>
      </c>
    </row>
    <row r="97" spans="1:3" x14ac:dyDescent="0.25">
      <c r="A97" t="s">
        <v>35</v>
      </c>
      <c r="C97" s="6" t="s">
        <v>141</v>
      </c>
    </row>
    <row r="98" spans="1:3" x14ac:dyDescent="0.25">
      <c r="A98" t="s">
        <v>115</v>
      </c>
      <c r="C98" s="6" t="s">
        <v>141</v>
      </c>
    </row>
    <row r="99" spans="1:3" x14ac:dyDescent="0.25">
      <c r="C99" s="10"/>
    </row>
    <row r="100" spans="1:3" x14ac:dyDescent="0.25">
      <c r="A100" s="7" t="s">
        <v>41</v>
      </c>
      <c r="C100" s="3"/>
    </row>
    <row r="101" spans="1:3" x14ac:dyDescent="0.25">
      <c r="A101" s="7"/>
      <c r="C101" s="4"/>
    </row>
    <row r="102" spans="1:3" x14ac:dyDescent="0.25">
      <c r="A102" s="2" t="s">
        <v>139</v>
      </c>
    </row>
    <row r="104" spans="1:3" x14ac:dyDescent="0.25">
      <c r="A104" s="2" t="s">
        <v>36</v>
      </c>
    </row>
    <row r="105" spans="1:3" x14ac:dyDescent="0.25">
      <c r="A105" t="s">
        <v>37</v>
      </c>
      <c r="B105" t="s">
        <v>140</v>
      </c>
      <c r="C105" s="6"/>
    </row>
    <row r="106" spans="1:3" x14ac:dyDescent="0.25">
      <c r="A106" t="s">
        <v>38</v>
      </c>
      <c r="B106" t="s">
        <v>140</v>
      </c>
      <c r="C106" s="6"/>
    </row>
    <row r="107" spans="1:3" x14ac:dyDescent="0.25">
      <c r="A107" t="s">
        <v>39</v>
      </c>
      <c r="B107" t="s">
        <v>140</v>
      </c>
      <c r="C107" s="6"/>
    </row>
    <row r="108" spans="1:3" x14ac:dyDescent="0.25">
      <c r="A108" t="s">
        <v>40</v>
      </c>
      <c r="B108" t="s">
        <v>140</v>
      </c>
      <c r="C108" s="6"/>
    </row>
    <row r="109" spans="1:3" x14ac:dyDescent="0.25">
      <c r="A109" s="7" t="s">
        <v>41</v>
      </c>
      <c r="C109" s="3"/>
    </row>
    <row r="111" spans="1:3" x14ac:dyDescent="0.25">
      <c r="A111" s="2" t="s">
        <v>42</v>
      </c>
    </row>
    <row r="112" spans="1:3" x14ac:dyDescent="0.25">
      <c r="A112" t="s">
        <v>43</v>
      </c>
      <c r="B112" t="s">
        <v>140</v>
      </c>
      <c r="C112" s="6"/>
    </row>
    <row r="113" spans="1:3" x14ac:dyDescent="0.25">
      <c r="A113" t="s">
        <v>44</v>
      </c>
      <c r="B113" t="s">
        <v>140</v>
      </c>
      <c r="C113" s="6"/>
    </row>
    <row r="114" spans="1:3" x14ac:dyDescent="0.25">
      <c r="A114" t="s">
        <v>45</v>
      </c>
      <c r="B114" t="s">
        <v>140</v>
      </c>
      <c r="C114" s="6"/>
    </row>
    <row r="115" spans="1:3" x14ac:dyDescent="0.25">
      <c r="A115" t="s">
        <v>46</v>
      </c>
      <c r="B115" t="s">
        <v>140</v>
      </c>
      <c r="C115" s="6"/>
    </row>
    <row r="116" spans="1:3" x14ac:dyDescent="0.25">
      <c r="A116" t="s">
        <v>47</v>
      </c>
      <c r="B116" t="s">
        <v>140</v>
      </c>
      <c r="C116" s="6"/>
    </row>
    <row r="117" spans="1:3" x14ac:dyDescent="0.25">
      <c r="A117" t="s">
        <v>48</v>
      </c>
      <c r="C117" s="6" t="s">
        <v>141</v>
      </c>
    </row>
    <row r="118" spans="1:3" x14ac:dyDescent="0.25">
      <c r="A118" t="s">
        <v>49</v>
      </c>
      <c r="C118" s="6" t="s">
        <v>141</v>
      </c>
    </row>
    <row r="119" spans="1:3" x14ac:dyDescent="0.25">
      <c r="A119" t="s">
        <v>112</v>
      </c>
      <c r="C119" s="6" t="s">
        <v>141</v>
      </c>
    </row>
    <row r="120" spans="1:3" x14ac:dyDescent="0.25">
      <c r="A120" t="s">
        <v>50</v>
      </c>
      <c r="B120" t="s">
        <v>140</v>
      </c>
      <c r="C120" s="6"/>
    </row>
    <row r="121" spans="1:3" x14ac:dyDescent="0.25">
      <c r="A121" t="s">
        <v>51</v>
      </c>
      <c r="B121" t="s">
        <v>140</v>
      </c>
      <c r="C121" s="6"/>
    </row>
    <row r="122" spans="1:3" x14ac:dyDescent="0.25">
      <c r="A122" t="s">
        <v>52</v>
      </c>
      <c r="B122" t="s">
        <v>140</v>
      </c>
      <c r="C122" s="6"/>
    </row>
    <row r="123" spans="1:3" x14ac:dyDescent="0.25">
      <c r="A123" t="s">
        <v>53</v>
      </c>
      <c r="C123" s="6" t="s">
        <v>141</v>
      </c>
    </row>
    <row r="124" spans="1:3" x14ac:dyDescent="0.25">
      <c r="A124" t="s">
        <v>54</v>
      </c>
      <c r="B124" t="s">
        <v>140</v>
      </c>
      <c r="C124" s="6"/>
    </row>
    <row r="126" spans="1:3" x14ac:dyDescent="0.25">
      <c r="A126" s="2" t="s">
        <v>55</v>
      </c>
    </row>
    <row r="127" spans="1:3" x14ac:dyDescent="0.25">
      <c r="A127" t="s">
        <v>56</v>
      </c>
      <c r="C127" s="3"/>
    </row>
    <row r="129" spans="1:3" x14ac:dyDescent="0.25">
      <c r="A129" s="2" t="s">
        <v>57</v>
      </c>
    </row>
    <row r="130" spans="1:3" x14ac:dyDescent="0.25">
      <c r="A130" t="s">
        <v>58</v>
      </c>
      <c r="B130" t="s">
        <v>140</v>
      </c>
      <c r="C130" s="6"/>
    </row>
    <row r="131" spans="1:3" x14ac:dyDescent="0.25">
      <c r="A131" t="s">
        <v>59</v>
      </c>
      <c r="B131" t="s">
        <v>140</v>
      </c>
      <c r="C131" s="6"/>
    </row>
    <row r="132" spans="1:3" ht="15.75" thickBot="1" x14ac:dyDescent="0.3">
      <c r="A132" t="s">
        <v>60</v>
      </c>
      <c r="B132" t="s">
        <v>140</v>
      </c>
      <c r="C132" s="6"/>
    </row>
    <row r="133" spans="1:3" ht="15.75" thickBot="1" x14ac:dyDescent="0.3">
      <c r="A133" t="s">
        <v>61</v>
      </c>
      <c r="B133" s="12" t="s">
        <v>140</v>
      </c>
      <c r="C133" s="6"/>
    </row>
    <row r="135" spans="1:3" ht="15.75" thickBot="1" x14ac:dyDescent="0.3">
      <c r="A135" s="2" t="s">
        <v>62</v>
      </c>
    </row>
    <row r="136" spans="1:3" ht="15.75" thickBot="1" x14ac:dyDescent="0.3">
      <c r="A136" t="s">
        <v>63</v>
      </c>
      <c r="B136" s="1" t="s">
        <v>140</v>
      </c>
      <c r="C136" s="6"/>
    </row>
    <row r="137" spans="1:3" ht="15.75" thickBot="1" x14ac:dyDescent="0.3">
      <c r="A137" t="s">
        <v>64</v>
      </c>
      <c r="B137" s="1" t="s">
        <v>140</v>
      </c>
      <c r="C137" s="6"/>
    </row>
    <row r="138" spans="1:3" ht="15.75" thickBot="1" x14ac:dyDescent="0.3">
      <c r="A138" t="s">
        <v>65</v>
      </c>
      <c r="B138" s="1" t="s">
        <v>140</v>
      </c>
      <c r="C138" s="6"/>
    </row>
    <row r="139" spans="1:3" ht="15.75" thickBot="1" x14ac:dyDescent="0.3">
      <c r="A139" t="s">
        <v>66</v>
      </c>
      <c r="B139" s="1" t="s">
        <v>140</v>
      </c>
      <c r="C139" s="6"/>
    </row>
    <row r="140" spans="1:3" ht="15.75" thickBot="1" x14ac:dyDescent="0.3">
      <c r="A140" t="s">
        <v>74</v>
      </c>
      <c r="B140" s="1" t="s">
        <v>140</v>
      </c>
      <c r="C140" s="6"/>
    </row>
    <row r="141" spans="1:3" ht="15.75" thickBot="1" x14ac:dyDescent="0.3">
      <c r="A141" t="s">
        <v>72</v>
      </c>
      <c r="B141" s="1" t="s">
        <v>140</v>
      </c>
      <c r="C141" s="6"/>
    </row>
    <row r="142" spans="1:3" ht="15.75" thickBot="1" x14ac:dyDescent="0.3">
      <c r="A142" t="s">
        <v>126</v>
      </c>
      <c r="B142" s="1" t="s">
        <v>140</v>
      </c>
      <c r="C142" s="6"/>
    </row>
    <row r="143" spans="1:3" ht="15.75" thickBot="1" x14ac:dyDescent="0.3">
      <c r="A143" t="s">
        <v>67</v>
      </c>
      <c r="B143" s="1" t="s">
        <v>140</v>
      </c>
      <c r="C143" s="6"/>
    </row>
    <row r="144" spans="1:3" x14ac:dyDescent="0.25">
      <c r="A144" t="s">
        <v>68</v>
      </c>
      <c r="B144" t="s">
        <v>140</v>
      </c>
      <c r="C144" s="6"/>
    </row>
    <row r="145" spans="1:3" ht="15.75" thickBot="1" x14ac:dyDescent="0.3">
      <c r="A145" t="s">
        <v>69</v>
      </c>
      <c r="B145" t="s">
        <v>140</v>
      </c>
      <c r="C145" s="6"/>
    </row>
    <row r="146" spans="1:3" ht="15.75" thickBot="1" x14ac:dyDescent="0.3">
      <c r="A146" t="s">
        <v>73</v>
      </c>
      <c r="B146" s="1" t="s">
        <v>140</v>
      </c>
      <c r="C146" s="6"/>
    </row>
  </sheetData>
  <protectedRanges>
    <protectedRange sqref="B73:B79 B81:B89 B40:B46 B136:B146 B4:B7 B49:B55 B105:B108 B35:B37 B130:B133 B25:B32 B112:B124 B91:B99 B58:B70 B10:B21" name="Range1_2"/>
  </protectedRanges>
  <pageMargins left="0.7" right="0.7" top="0.75" bottom="0.75" header="0.3" footer="0.3"/>
  <pageSetup paperSize="9" scale="84" orientation="portrait" r:id="rId1"/>
  <rowBreaks count="2" manualBreakCount="2">
    <brk id="56" max="16383" man="1"/>
    <brk id="10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0108-8143-4569-823F-435CD4369CEE}">
  <dimension ref="A1:C40"/>
  <sheetViews>
    <sheetView topLeftCell="A7" workbookViewId="0">
      <selection activeCell="B2" sqref="B2"/>
    </sheetView>
  </sheetViews>
  <sheetFormatPr defaultRowHeight="15" x14ac:dyDescent="0.25"/>
  <cols>
    <col min="1" max="1" width="18.85546875" customWidth="1"/>
    <col min="2" max="2" width="70.42578125" customWidth="1"/>
  </cols>
  <sheetData>
    <row r="1" spans="1:3" x14ac:dyDescent="0.25">
      <c r="A1" s="2" t="s">
        <v>138</v>
      </c>
    </row>
    <row r="2" spans="1:3" x14ac:dyDescent="0.25">
      <c r="B2">
        <v>62</v>
      </c>
    </row>
    <row r="3" spans="1:3" x14ac:dyDescent="0.25">
      <c r="B3" t="s">
        <v>127</v>
      </c>
    </row>
    <row r="4" spans="1:3" x14ac:dyDescent="0.25">
      <c r="B4" s="7" t="s">
        <v>77</v>
      </c>
      <c r="C4">
        <v>2</v>
      </c>
    </row>
    <row r="5" spans="1:3" x14ac:dyDescent="0.25">
      <c r="B5" s="7" t="s">
        <v>11</v>
      </c>
      <c r="C5">
        <v>2</v>
      </c>
    </row>
    <row r="6" spans="1:3" x14ac:dyDescent="0.25">
      <c r="B6" s="7" t="s">
        <v>28</v>
      </c>
      <c r="C6">
        <v>2</v>
      </c>
    </row>
    <row r="7" spans="1:3" x14ac:dyDescent="0.25">
      <c r="B7" s="7" t="s">
        <v>29</v>
      </c>
      <c r="C7">
        <v>3</v>
      </c>
    </row>
    <row r="8" spans="1:3" x14ac:dyDescent="0.25">
      <c r="B8" s="7" t="s">
        <v>71</v>
      </c>
      <c r="C8">
        <v>2</v>
      </c>
    </row>
    <row r="9" spans="1:3" x14ac:dyDescent="0.25">
      <c r="B9" s="7" t="s">
        <v>95</v>
      </c>
      <c r="C9">
        <v>3</v>
      </c>
    </row>
    <row r="10" spans="1:3" x14ac:dyDescent="0.25">
      <c r="B10" s="7" t="s">
        <v>101</v>
      </c>
      <c r="C10">
        <v>2</v>
      </c>
    </row>
    <row r="11" spans="1:3" x14ac:dyDescent="0.25">
      <c r="B11" s="7" t="s">
        <v>116</v>
      </c>
      <c r="C11">
        <v>4</v>
      </c>
    </row>
    <row r="12" spans="1:3" x14ac:dyDescent="0.25">
      <c r="B12" s="7" t="s">
        <v>102</v>
      </c>
      <c r="C12">
        <v>2</v>
      </c>
    </row>
    <row r="13" spans="1:3" x14ac:dyDescent="0.25">
      <c r="B13" s="7" t="s">
        <v>111</v>
      </c>
      <c r="C13">
        <v>3</v>
      </c>
    </row>
    <row r="17" spans="1:3" x14ac:dyDescent="0.25">
      <c r="B17" t="s">
        <v>128</v>
      </c>
      <c r="C17">
        <f>SUM(B2,C4:C13)</f>
        <v>87</v>
      </c>
    </row>
    <row r="19" spans="1:3" x14ac:dyDescent="0.25">
      <c r="A19" s="2" t="s">
        <v>139</v>
      </c>
    </row>
    <row r="20" spans="1:3" x14ac:dyDescent="0.25">
      <c r="B20">
        <v>22</v>
      </c>
    </row>
    <row r="21" spans="1:3" x14ac:dyDescent="0.25">
      <c r="B21" t="s">
        <v>129</v>
      </c>
    </row>
    <row r="22" spans="1:3" x14ac:dyDescent="0.25">
      <c r="B22" t="s">
        <v>130</v>
      </c>
      <c r="C22">
        <v>3</v>
      </c>
    </row>
    <row r="23" spans="1:3" x14ac:dyDescent="0.25">
      <c r="B23" s="7" t="s">
        <v>131</v>
      </c>
      <c r="C23">
        <v>-3</v>
      </c>
    </row>
    <row r="24" spans="1:3" x14ac:dyDescent="0.25">
      <c r="B24" t="s">
        <v>50</v>
      </c>
      <c r="C24">
        <v>2</v>
      </c>
    </row>
    <row r="25" spans="1:3" x14ac:dyDescent="0.25">
      <c r="B25" t="s">
        <v>49</v>
      </c>
      <c r="C25">
        <v>2</v>
      </c>
    </row>
    <row r="26" spans="1:3" x14ac:dyDescent="0.25">
      <c r="B26" t="s">
        <v>132</v>
      </c>
      <c r="C26">
        <v>2</v>
      </c>
    </row>
    <row r="27" spans="1:3" x14ac:dyDescent="0.25">
      <c r="B27" t="s">
        <v>63</v>
      </c>
      <c r="C27">
        <v>2</v>
      </c>
    </row>
    <row r="28" spans="1:3" x14ac:dyDescent="0.25">
      <c r="B28" t="s">
        <v>74</v>
      </c>
      <c r="C28">
        <v>2</v>
      </c>
    </row>
    <row r="29" spans="1:3" x14ac:dyDescent="0.25">
      <c r="B29" t="s">
        <v>72</v>
      </c>
      <c r="C29">
        <v>2</v>
      </c>
    </row>
    <row r="30" spans="1:3" x14ac:dyDescent="0.25">
      <c r="B30" t="s">
        <v>133</v>
      </c>
      <c r="C30">
        <v>2</v>
      </c>
    </row>
    <row r="31" spans="1:3" x14ac:dyDescent="0.25">
      <c r="B31" t="s">
        <v>134</v>
      </c>
      <c r="C31">
        <v>2</v>
      </c>
    </row>
    <row r="32" spans="1:3" x14ac:dyDescent="0.25">
      <c r="B32" t="s">
        <v>135</v>
      </c>
      <c r="C32">
        <v>2</v>
      </c>
    </row>
    <row r="34" spans="2:3" x14ac:dyDescent="0.25">
      <c r="B34" t="s">
        <v>56</v>
      </c>
      <c r="C34">
        <v>10</v>
      </c>
    </row>
    <row r="36" spans="2:3" x14ac:dyDescent="0.25">
      <c r="B36" t="s">
        <v>0</v>
      </c>
      <c r="C36">
        <f>SUM(B20,C22,C24:C32,C34)</f>
        <v>53</v>
      </c>
    </row>
    <row r="39" spans="2:3" x14ac:dyDescent="0.25">
      <c r="B39" t="s">
        <v>136</v>
      </c>
      <c r="C39">
        <f>SUM(B2,B20,C22,C24:C34)</f>
        <v>115</v>
      </c>
    </row>
    <row r="40" spans="2:3" x14ac:dyDescent="0.25">
      <c r="B40" t="s">
        <v>137</v>
      </c>
      <c r="C40">
        <f>SUM(B2,C4:C13,B20,C22,C24:C34)</f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Marksheet</vt:lpstr>
      <vt:lpstr>Mark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Diffie</dc:creator>
  <cp:lastModifiedBy>matth</cp:lastModifiedBy>
  <cp:lastPrinted>2019-10-22T09:23:54Z</cp:lastPrinted>
  <dcterms:created xsi:type="dcterms:W3CDTF">2019-10-21T15:15:56Z</dcterms:created>
  <dcterms:modified xsi:type="dcterms:W3CDTF">2020-11-09T05:01:57Z</dcterms:modified>
</cp:coreProperties>
</file>