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roe/Sites/excel-converter/"/>
    </mc:Choice>
  </mc:AlternateContent>
  <bookViews>
    <workbookView xWindow="740" yWindow="460" windowWidth="27640" windowHeight="16540" xr2:uid="{83042412-AC0D-4D48-8ED8-9D3DB18397A9}"/>
  </bookViews>
  <sheets>
    <sheet name="Sheet1" sheetId="1" r:id="rId1"/>
  </sheets>
  <externalReferences>
    <externalReference r:id="rId2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<sst xmlns="http://schemas.openxmlformats.org/spreadsheetml/2006/main" count="450" uniqueCount="165">
  <si>
    <t>Type</t>
  </si>
  <si>
    <t>Sound</t>
  </si>
  <si>
    <t xml:space="preserve">Captions  </t>
  </si>
  <si>
    <t>Language</t>
  </si>
  <si>
    <t>HNopioid</t>
  </si>
  <si>
    <t>Health Notes Now: Opioid Epidemic</t>
  </si>
  <si>
    <t>Health Notes Now_Breaking News</t>
  </si>
  <si>
    <t>Waiting Room</t>
  </si>
  <si>
    <t>Video</t>
  </si>
  <si>
    <t>Primary Care</t>
  </si>
  <si>
    <t>Mental/Behavioral Health</t>
  </si>
  <si>
    <t>Health News</t>
  </si>
  <si>
    <t>Medicine/Compliance</t>
  </si>
  <si>
    <t>Opioid Addiction</t>
  </si>
  <si>
    <t>Substance Abuse</t>
  </si>
  <si>
    <t>PatientPoint</t>
  </si>
  <si>
    <t>Captions</t>
  </si>
  <si>
    <t>English</t>
  </si>
  <si>
    <t>shatterptag</t>
  </si>
  <si>
    <t>Shatterproof Tag</t>
  </si>
  <si>
    <t>papstd_snd</t>
  </si>
  <si>
    <t>STD Testing at Your Pap</t>
  </si>
  <si>
    <t>reproductive health, women’s health, STD</t>
  </si>
  <si>
    <t>OB/GYN</t>
  </si>
  <si>
    <t>Reproductive System</t>
  </si>
  <si>
    <t>Women's Health</t>
  </si>
  <si>
    <t>Procedures</t>
  </si>
  <si>
    <t>Screenings</t>
  </si>
  <si>
    <t>Gynecology</t>
  </si>
  <si>
    <t>nhohiv</t>
  </si>
  <si>
    <t>NHO: World AIDS Day</t>
  </si>
  <si>
    <t>Infectious disease, HIV</t>
  </si>
  <si>
    <t>Immunology</t>
  </si>
  <si>
    <t>NHOs</t>
  </si>
  <si>
    <t>footarthritis</t>
  </si>
  <si>
    <t>Foot Arthritis</t>
  </si>
  <si>
    <t>arthritis</t>
  </si>
  <si>
    <t>Orthopedics</t>
  </si>
  <si>
    <t>Podiatry</t>
  </si>
  <si>
    <t>Geriatrics</t>
  </si>
  <si>
    <t>Rheumatology Conditions</t>
  </si>
  <si>
    <t>Joint Health</t>
  </si>
  <si>
    <t>Foot Conditions</t>
  </si>
  <si>
    <t>Musculoskeletal Conditions</t>
  </si>
  <si>
    <t xml:space="preserve">Arthritis </t>
  </si>
  <si>
    <t>diabcarb</t>
  </si>
  <si>
    <t>Diabetes and Carbohydrates</t>
  </si>
  <si>
    <t>diabetes</t>
  </si>
  <si>
    <t>Endocrinology</t>
  </si>
  <si>
    <t>Cardiology</t>
  </si>
  <si>
    <t>Diabetes Health</t>
  </si>
  <si>
    <t>Endocrine Disorders</t>
  </si>
  <si>
    <t>Healthy Eating</t>
  </si>
  <si>
    <t>Diabetes-Type 1</t>
  </si>
  <si>
    <t>Diabetes, Type 2</t>
  </si>
  <si>
    <t>celiacstats</t>
  </si>
  <si>
    <t>Celiac Statistics</t>
  </si>
  <si>
    <t>Digestive, Diet_Nutrition, Celiac</t>
  </si>
  <si>
    <t>Gastroenterology</t>
  </si>
  <si>
    <t>Gastrointestinal Conditions</t>
  </si>
  <si>
    <t>Digestive Health</t>
  </si>
  <si>
    <t>Celiac Disease</t>
  </si>
  <si>
    <t>caregiver2</t>
  </si>
  <si>
    <t>Caregivers: Ask for Help</t>
  </si>
  <si>
    <t>caregiver</t>
  </si>
  <si>
    <t>Oncology</t>
  </si>
  <si>
    <t>Neurology</t>
  </si>
  <si>
    <t>Hospital</t>
  </si>
  <si>
    <t>Caregivers</t>
  </si>
  <si>
    <t>OAbasicsREV</t>
  </si>
  <si>
    <t>Understanding the Basics: OA</t>
  </si>
  <si>
    <t>OA, arthritis</t>
  </si>
  <si>
    <t>Anatomy 101</t>
  </si>
  <si>
    <t>Osteoarthritis</t>
  </si>
  <si>
    <t>diabscreen</t>
  </si>
  <si>
    <t>Screening: Diabetes</t>
  </si>
  <si>
    <t>diabetes, screening</t>
  </si>
  <si>
    <t>Healthy Organs and Systems</t>
  </si>
  <si>
    <t>migrainemed</t>
  </si>
  <si>
    <t>Migraine Treatment with Medicines</t>
  </si>
  <si>
    <t>migraine</t>
  </si>
  <si>
    <t>Neurologic Conditions</t>
  </si>
  <si>
    <t>Migraine</t>
  </si>
  <si>
    <t>acnepop</t>
  </si>
  <si>
    <t>Don't Pop Your Pimples</t>
  </si>
  <si>
    <t>acne</t>
  </si>
  <si>
    <t>Dermatology</t>
  </si>
  <si>
    <t>Skin Conditions</t>
  </si>
  <si>
    <t>Acne</t>
  </si>
  <si>
    <t>HFwhatisit</t>
  </si>
  <si>
    <t>What is Heart Failure?</t>
  </si>
  <si>
    <t>cardiovascular, heart failure</t>
  </si>
  <si>
    <t>Cardiovascular Conditions</t>
  </si>
  <si>
    <t>Heart Failure</t>
  </si>
  <si>
    <t>casserolerecipe</t>
  </si>
  <si>
    <t>5 Ingredient Recipe: Chicken Casserole</t>
  </si>
  <si>
    <t>recipes</t>
  </si>
  <si>
    <t>Healthy Living</t>
  </si>
  <si>
    <t>endosymp</t>
  </si>
  <si>
    <t>Endometriosis Symptoms</t>
  </si>
  <si>
    <t>Gyno, Women's Health</t>
  </si>
  <si>
    <t>stressmusic_snd</t>
  </si>
  <si>
    <t>Stress Buster: Listen to Music</t>
  </si>
  <si>
    <t>Stress</t>
  </si>
  <si>
    <t>Mental Health</t>
  </si>
  <si>
    <t>Lifestyle</t>
  </si>
  <si>
    <t>HNfdallergy</t>
  </si>
  <si>
    <t>Health Notes Now: Food Allergies in School</t>
  </si>
  <si>
    <t>Health Notes Now_Breaking News, Parenting, Allergies</t>
  </si>
  <si>
    <t>Allergies/Sinusitis Conditions</t>
  </si>
  <si>
    <t xml:space="preserve">Allergies </t>
  </si>
  <si>
    <t>addictionSP</t>
  </si>
  <si>
    <t>Addiction (with Shatterproof stat)</t>
  </si>
  <si>
    <t xml:space="preserve">Addiction_substance use disorder, lifestyle	</t>
  </si>
  <si>
    <t>GAsmokeout</t>
  </si>
  <si>
    <t>NHO: Great American Smokeout</t>
  </si>
  <si>
    <t>smoking</t>
  </si>
  <si>
    <t>Pulmonology</t>
  </si>
  <si>
    <t>Smoking Cessation</t>
  </si>
  <si>
    <t>caregiver1</t>
  </si>
  <si>
    <t>Caregiver Tips</t>
  </si>
  <si>
    <t>ocnfatigue</t>
  </si>
  <si>
    <t>Cancer-related Fatigue</t>
  </si>
  <si>
    <t>Oncology-General</t>
  </si>
  <si>
    <t>Chemotherapy</t>
  </si>
  <si>
    <t>Side Effects</t>
  </si>
  <si>
    <t>SEfatigue</t>
  </si>
  <si>
    <t xml:space="preserve">Fight Cancer Side Effects: Fatigue </t>
  </si>
  <si>
    <t>cancer, side effects</t>
  </si>
  <si>
    <t>SEnausea</t>
  </si>
  <si>
    <t xml:space="preserve">Fight Cancer Side Effects: Nausea </t>
  </si>
  <si>
    <t>psorstress</t>
  </si>
  <si>
    <t>Psoriasis Triggers: Manage Stress</t>
  </si>
  <si>
    <t>psoriasis</t>
  </si>
  <si>
    <t>Psoriasis</t>
  </si>
  <si>
    <t>pregvittips</t>
  </si>
  <si>
    <t>Prenatal Vitamin Tips</t>
  </si>
  <si>
    <t>pregnancy</t>
  </si>
  <si>
    <t>Prenatals</t>
  </si>
  <si>
    <t>Pregnancy</t>
  </si>
  <si>
    <t>treatflu</t>
  </si>
  <si>
    <t>How to Treat the Flu</t>
  </si>
  <si>
    <t>cold_flu, seasonal, virus</t>
  </si>
  <si>
    <t>Seasonal</t>
  </si>
  <si>
    <t>Cold &amp; Flu</t>
  </si>
  <si>
    <t>redmeat</t>
  </si>
  <si>
    <t>How Much Red Meat is OK?</t>
  </si>
  <si>
    <t>diet_nutrition, cardiovascular</t>
  </si>
  <si>
    <t>TLMNDOkidobesity</t>
  </si>
  <si>
    <t>Telemundo PSA: Childhood Obesity</t>
  </si>
  <si>
    <t>Telemundo, Spanish,</t>
  </si>
  <si>
    <t>Hispanic</t>
  </si>
  <si>
    <t>Weight Management</t>
  </si>
  <si>
    <t>Telemundo</t>
  </si>
  <si>
    <t>Spanish</t>
  </si>
  <si>
    <t>TLMNDOobesity</t>
  </si>
  <si>
    <t>Telemundo PSA: Obesity</t>
  </si>
  <si>
    <t>Filename</t>
  </si>
  <si>
    <t>Program</t>
  </si>
  <si>
    <t>specialties</t>
  </si>
  <si>
    <t>groupings</t>
  </si>
  <si>
    <t>categories</t>
  </si>
  <si>
    <t>topics</t>
  </si>
  <si>
    <t>contentSource</t>
  </si>
  <si>
    <t>fileType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</si>
</sst>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2F2F2F"/>
      <name val="Helvetica Neue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33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NumberFormat="1" applyFont="1" applyAlignment="1">
      <alignment horizontal="center" vertical="top"/>
    </xf>
    <xf numFmtId="0" fontId="3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0" fontId="0" fillId="0" borderId="0" xfId="0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49" fontId="0" fillId="3" borderId="0" xfId="0" applyNumberFormat="1" applyFont="1" applyFill="1" applyAlignment="1">
      <alignment vertical="top"/>
    </xf>
    <xf numFmtId="0" fontId="0" fillId="0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49" fontId="5" fillId="0" borderId="0" xfId="0" applyNumberFormat="1" applyFont="1" applyFill="1" applyAlignment="1">
      <alignment vertical="top"/>
    </xf>
    <xf numFmtId="0" fontId="0" fillId="0" borderId="0" xfId="0" applyFill="1"/>
    <xf numFmtId="0" fontId="6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7" fillId="0" borderId="0" xfId="0" applyFont="1"/>
    <xf numFmtId="0" fontId="8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ottwhitlock/Desktop/Inventory_tagging_Reflect_SW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RN CM"/>
      <sheetName val="WRN editorial"/>
      <sheetName val="HDN editorial"/>
      <sheetName val="HDN editorial RT phase 1"/>
      <sheetName val="HDN edit phase II-Best Practice"/>
      <sheetName val="MCD"/>
      <sheetName val="DATA Sourc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A1F24-1322-0D4A-ADC3-BCC5E7E6223F}">
  <dimension ref="A1:AE30"/>
  <sheetViews>
    <sheetView tabSelected="1" topLeftCell="C1" workbookViewId="0">
      <selection activeCell="F27" sqref="F27"/>
    </sheetView>
  </sheetViews>
  <sheetFormatPr baseColWidth="10" defaultRowHeight="16" x14ac:dyDescent="0.2"/>
  <cols>
    <col min="1" max="2" width="0" hidden="1" customWidth="1"/>
    <col min="3" max="3" width="40.33203125" style="19" customWidth="1"/>
    <col min="4" max="4" width="34" bestFit="1" customWidth="1"/>
    <col min="5" max="5" width="0" hidden="1" customWidth="1"/>
    <col min="6" max="6" width="13" bestFit="1" customWidth="1"/>
    <col min="7" max="7" width="5.83203125" bestFit="1" customWidth="1"/>
    <col min="8" max="8" width="5.83203125" customWidth="1"/>
    <col min="9" max="9" width="15.33203125" bestFit="1" customWidth="1"/>
    <col min="10" max="10" width="22.6640625" bestFit="1" customWidth="1"/>
    <col min="11" max="11" width="11.6640625" bestFit="1" customWidth="1"/>
    <col min="12" max="12" width="9.6640625" bestFit="1" customWidth="1"/>
    <col min="13" max="13" width="9.1640625" bestFit="1" customWidth="1"/>
    <col min="14" max="14" width="23.5" bestFit="1" customWidth="1"/>
    <col min="15" max="15" width="22.33203125" bestFit="1" customWidth="1"/>
    <col min="16" max="16" width="24.83203125" bestFit="1" customWidth="1"/>
    <col min="17" max="17" width="23.6640625" bestFit="1" customWidth="1"/>
    <col min="18" max="18" width="18.83203125" bestFit="1" customWidth="1"/>
    <col min="19" max="19" width="18" bestFit="1" customWidth="1"/>
    <col min="20" max="20" width="9.83203125" bestFit="1" customWidth="1"/>
    <col min="21" max="22" width="14.1640625" bestFit="1" customWidth="1"/>
    <col min="23" max="23" width="13.5" bestFit="1" customWidth="1"/>
    <col min="24" max="24" width="6.1640625" bestFit="1" customWidth="1"/>
    <col min="25" max="25" width="9.1640625" bestFit="1" customWidth="1"/>
    <col min="26" max="26" width="9" bestFit="1" customWidth="1"/>
  </cols>
  <sheetData>
    <row r="1" spans="1:31" x14ac:dyDescent="0.2">
      <c r="C1" s="1" t="s">
        <v>157</v>
      </c>
      <c r="D1" s="1" t="s">
        <v>157</v>
      </c>
      <c r="F1" s="2" t="s">
        <v>158</v>
      </c>
      <c r="G1" s="2" t="s">
        <v>0</v>
      </c>
      <c r="H1" s="2" t="s">
        <v>164</v>
      </c>
      <c r="I1" s="3" t="s">
        <v>159</v>
      </c>
      <c r="J1" s="3" t="s">
        <v>159</v>
      </c>
      <c r="K1" s="3" t="s">
        <v>159</v>
      </c>
      <c r="L1" s="3" t="s">
        <v>159</v>
      </c>
      <c r="M1" s="3" t="s">
        <v>159</v>
      </c>
      <c r="N1" s="4" t="s">
        <v>160</v>
      </c>
      <c r="O1" s="4" t="s">
        <v>160</v>
      </c>
      <c r="P1" s="3" t="s">
        <v>160</v>
      </c>
      <c r="Q1" s="3" t="s">
        <v>160</v>
      </c>
      <c r="R1" s="4" t="s">
        <v>161</v>
      </c>
      <c r="S1" s="4" t="s">
        <v>161</v>
      </c>
      <c r="T1" s="4" t="s">
        <v>161</v>
      </c>
      <c r="U1" s="4" t="s">
        <v>162</v>
      </c>
      <c r="V1" s="4" t="s">
        <v>162</v>
      </c>
      <c r="W1" s="3" t="s">
        <v>163</v>
      </c>
      <c r="X1" s="20" t="s">
        <v>1</v>
      </c>
      <c r="Y1" s="3" t="s">
        <v>2</v>
      </c>
      <c r="Z1" s="3" t="s">
        <v>3</v>
      </c>
    </row>
    <row r="2" spans="1:31" x14ac:dyDescent="0.2">
      <c r="A2" s="5">
        <v>4512</v>
      </c>
      <c r="B2" s="6" t="s">
        <v>4</v>
      </c>
      <c r="C2" s="18" t="str">
        <f>A2&amp;"_"&amp;B2&amp;".mp4"</f>
        <v>4512_HNopioid.mp4</v>
      </c>
      <c r="D2" s="7" t="s">
        <v>5</v>
      </c>
      <c r="E2" s="6" t="s">
        <v>6</v>
      </c>
      <c r="F2" s="8" t="s">
        <v>7</v>
      </c>
      <c r="G2" s="8" t="s">
        <v>8</v>
      </c>
      <c r="H2" s="8" t="s">
        <v>8</v>
      </c>
      <c r="I2" s="9" t="s">
        <v>9</v>
      </c>
      <c r="J2" s="9" t="s">
        <v>10</v>
      </c>
      <c r="K2" s="9"/>
      <c r="L2" s="9"/>
      <c r="M2" s="9"/>
      <c r="N2" s="10"/>
      <c r="O2" s="10"/>
      <c r="P2" s="9"/>
      <c r="Q2" s="9"/>
      <c r="R2" s="10" t="s">
        <v>11</v>
      </c>
      <c r="S2" s="10" t="s">
        <v>12</v>
      </c>
      <c r="T2" s="10"/>
      <c r="U2" s="10" t="s">
        <v>13</v>
      </c>
      <c r="V2" s="10" t="s">
        <v>14</v>
      </c>
      <c r="W2" s="9" t="s">
        <v>15</v>
      </c>
      <c r="X2" s="10" t="s">
        <v>1</v>
      </c>
      <c r="Y2" s="10" t="s">
        <v>16</v>
      </c>
      <c r="Z2" t="s">
        <v>17</v>
      </c>
    </row>
    <row r="3" spans="1:31" x14ac:dyDescent="0.2">
      <c r="A3" s="5">
        <v>4511</v>
      </c>
      <c r="B3" s="6" t="s">
        <v>18</v>
      </c>
      <c r="C3" s="18" t="str">
        <f t="shared" ref="C3:C30" si="0">A3&amp;"_"&amp;B3&amp;".mp4"</f>
        <v>4511_shatterptag.mp4</v>
      </c>
      <c r="D3" s="7" t="s">
        <v>19</v>
      </c>
      <c r="F3" s="8" t="s">
        <v>7</v>
      </c>
      <c r="G3" s="8" t="s">
        <v>8</v>
      </c>
      <c r="H3" s="8" t="s">
        <v>8</v>
      </c>
      <c r="I3" s="9" t="s">
        <v>9</v>
      </c>
      <c r="J3" s="9" t="s">
        <v>10</v>
      </c>
      <c r="K3" s="9"/>
      <c r="L3" s="9"/>
      <c r="M3" s="9"/>
      <c r="N3" s="10"/>
      <c r="O3" s="10"/>
      <c r="P3" s="9"/>
      <c r="Q3" s="9"/>
      <c r="R3" s="10"/>
      <c r="S3" s="10"/>
      <c r="T3" s="10"/>
      <c r="U3" s="10" t="s">
        <v>13</v>
      </c>
      <c r="V3" s="10" t="s">
        <v>14</v>
      </c>
      <c r="W3" s="9" t="s">
        <v>15</v>
      </c>
      <c r="X3" s="10" t="s">
        <v>1</v>
      </c>
      <c r="Y3" s="10" t="s">
        <v>16</v>
      </c>
      <c r="Z3" t="s">
        <v>17</v>
      </c>
    </row>
    <row r="4" spans="1:31" x14ac:dyDescent="0.2">
      <c r="A4" s="5">
        <v>4510</v>
      </c>
      <c r="B4" s="6" t="s">
        <v>20</v>
      </c>
      <c r="C4" s="18" t="str">
        <f t="shared" si="0"/>
        <v>4510_papstd_snd.mp4</v>
      </c>
      <c r="D4" s="7" t="s">
        <v>21</v>
      </c>
      <c r="E4" s="6" t="s">
        <v>22</v>
      </c>
      <c r="F4" s="8" t="s">
        <v>7</v>
      </c>
      <c r="G4" s="8" t="s">
        <v>8</v>
      </c>
      <c r="H4" s="8" t="s">
        <v>8</v>
      </c>
      <c r="I4" s="9" t="s">
        <v>23</v>
      </c>
      <c r="J4" s="9"/>
      <c r="K4" s="9"/>
      <c r="L4" s="9"/>
      <c r="M4" s="9"/>
      <c r="N4" s="10" t="s">
        <v>24</v>
      </c>
      <c r="O4" s="10" t="s">
        <v>25</v>
      </c>
      <c r="P4" s="9"/>
      <c r="Q4" s="9"/>
      <c r="R4" s="10" t="s">
        <v>26</v>
      </c>
      <c r="S4" s="10" t="s">
        <v>27</v>
      </c>
      <c r="T4" s="10"/>
      <c r="U4" s="10" t="s">
        <v>28</v>
      </c>
      <c r="V4" s="10"/>
      <c r="W4" s="9" t="s">
        <v>15</v>
      </c>
      <c r="X4" s="10" t="s">
        <v>1</v>
      </c>
      <c r="Y4" s="10" t="s">
        <v>16</v>
      </c>
      <c r="Z4" t="s">
        <v>17</v>
      </c>
      <c r="AC4" s="20"/>
      <c r="AD4" s="20"/>
      <c r="AE4" s="20"/>
    </row>
    <row r="5" spans="1:31" x14ac:dyDescent="0.2">
      <c r="A5" s="5">
        <v>4509</v>
      </c>
      <c r="B5" s="6" t="s">
        <v>29</v>
      </c>
      <c r="C5" s="18" t="str">
        <f t="shared" si="0"/>
        <v>4509_nhohiv.mp4</v>
      </c>
      <c r="D5" s="7" t="s">
        <v>30</v>
      </c>
      <c r="E5" s="11" t="s">
        <v>31</v>
      </c>
      <c r="F5" s="8" t="s">
        <v>7</v>
      </c>
      <c r="G5" s="8" t="s">
        <v>8</v>
      </c>
      <c r="H5" s="8" t="s">
        <v>8</v>
      </c>
      <c r="I5" s="9" t="s">
        <v>9</v>
      </c>
      <c r="J5" s="9" t="s">
        <v>32</v>
      </c>
      <c r="K5" s="9"/>
      <c r="L5" s="9"/>
      <c r="M5" s="9"/>
      <c r="N5" s="10"/>
      <c r="O5" s="10"/>
      <c r="P5" s="9"/>
      <c r="Q5" s="9"/>
      <c r="R5" s="10" t="s">
        <v>33</v>
      </c>
      <c r="S5" s="10"/>
      <c r="T5" s="10"/>
      <c r="U5" s="10"/>
      <c r="V5" s="10"/>
      <c r="W5" s="9" t="s">
        <v>15</v>
      </c>
      <c r="X5" s="10" t="s">
        <v>1</v>
      </c>
      <c r="Y5" s="10" t="s">
        <v>16</v>
      </c>
      <c r="Z5" t="s">
        <v>17</v>
      </c>
    </row>
    <row r="6" spans="1:31" x14ac:dyDescent="0.2">
      <c r="A6" s="5">
        <v>4508</v>
      </c>
      <c r="B6" s="6" t="s">
        <v>34</v>
      </c>
      <c r="C6" s="18" t="str">
        <f t="shared" si="0"/>
        <v>4508_footarthritis.mp4</v>
      </c>
      <c r="D6" s="7" t="s">
        <v>35</v>
      </c>
      <c r="E6" s="6" t="s">
        <v>36</v>
      </c>
      <c r="F6" s="8" t="s">
        <v>7</v>
      </c>
      <c r="G6" s="8" t="s">
        <v>8</v>
      </c>
      <c r="H6" s="8" t="s">
        <v>8</v>
      </c>
      <c r="I6" s="9" t="s">
        <v>37</v>
      </c>
      <c r="J6" s="9" t="s">
        <v>38</v>
      </c>
      <c r="K6" s="9" t="s">
        <v>39</v>
      </c>
      <c r="L6" s="9"/>
      <c r="M6" s="9"/>
      <c r="N6" s="10" t="s">
        <v>40</v>
      </c>
      <c r="O6" s="10" t="s">
        <v>41</v>
      </c>
      <c r="P6" s="9" t="s">
        <v>42</v>
      </c>
      <c r="Q6" s="9" t="s">
        <v>43</v>
      </c>
      <c r="R6" s="10"/>
      <c r="S6" s="10"/>
      <c r="T6" s="10"/>
      <c r="U6" s="10" t="s">
        <v>44</v>
      </c>
      <c r="V6" s="10"/>
      <c r="W6" s="9" t="s">
        <v>15</v>
      </c>
      <c r="X6" s="10" t="s">
        <v>1</v>
      </c>
      <c r="Y6" s="10" t="s">
        <v>16</v>
      </c>
      <c r="Z6" t="s">
        <v>17</v>
      </c>
    </row>
    <row r="7" spans="1:31" x14ac:dyDescent="0.2">
      <c r="A7" s="5">
        <v>4507</v>
      </c>
      <c r="B7" s="6" t="s">
        <v>45</v>
      </c>
      <c r="C7" s="18" t="str">
        <f t="shared" si="0"/>
        <v>4507_diabcarb.mp4</v>
      </c>
      <c r="D7" s="7" t="s">
        <v>46</v>
      </c>
      <c r="E7" s="6" t="s">
        <v>47</v>
      </c>
      <c r="F7" s="8" t="s">
        <v>7</v>
      </c>
      <c r="G7" s="8" t="s">
        <v>8</v>
      </c>
      <c r="H7" s="8" t="s">
        <v>8</v>
      </c>
      <c r="I7" s="9" t="s">
        <v>48</v>
      </c>
      <c r="J7" s="9" t="s">
        <v>49</v>
      </c>
      <c r="K7" s="9" t="s">
        <v>9</v>
      </c>
      <c r="L7" s="9"/>
      <c r="M7" s="9"/>
      <c r="N7" s="10" t="s">
        <v>50</v>
      </c>
      <c r="O7" s="10" t="s">
        <v>51</v>
      </c>
      <c r="P7" s="9"/>
      <c r="Q7" s="9"/>
      <c r="R7" s="10" t="s">
        <v>52</v>
      </c>
      <c r="S7" s="10"/>
      <c r="T7" s="10"/>
      <c r="U7" s="10" t="s">
        <v>53</v>
      </c>
      <c r="V7" s="10" t="s">
        <v>54</v>
      </c>
      <c r="W7" s="9" t="s">
        <v>15</v>
      </c>
      <c r="X7" s="10" t="s">
        <v>1</v>
      </c>
      <c r="Y7" s="10" t="s">
        <v>16</v>
      </c>
      <c r="Z7" t="s">
        <v>17</v>
      </c>
    </row>
    <row r="8" spans="1:31" x14ac:dyDescent="0.2">
      <c r="A8" s="5">
        <v>4506</v>
      </c>
      <c r="B8" s="6" t="s">
        <v>55</v>
      </c>
      <c r="C8" s="18" t="str">
        <f t="shared" si="0"/>
        <v>4506_celiacstats.mp4</v>
      </c>
      <c r="D8" s="7" t="s">
        <v>56</v>
      </c>
      <c r="E8" s="6" t="s">
        <v>57</v>
      </c>
      <c r="F8" s="8" t="s">
        <v>7</v>
      </c>
      <c r="G8" s="8" t="s">
        <v>8</v>
      </c>
      <c r="H8" s="8" t="s">
        <v>8</v>
      </c>
      <c r="I8" s="9" t="s">
        <v>58</v>
      </c>
      <c r="J8" s="9"/>
      <c r="K8" s="9"/>
      <c r="L8" s="9"/>
      <c r="M8" s="9"/>
      <c r="N8" s="10" t="s">
        <v>59</v>
      </c>
      <c r="O8" s="10" t="s">
        <v>60</v>
      </c>
      <c r="P8" s="9"/>
      <c r="Q8" s="9"/>
      <c r="R8" s="10"/>
      <c r="S8" s="10"/>
      <c r="T8" s="10"/>
      <c r="U8" s="10" t="s">
        <v>61</v>
      </c>
      <c r="V8" s="10"/>
      <c r="W8" s="9" t="s">
        <v>15</v>
      </c>
      <c r="X8" s="10" t="s">
        <v>1</v>
      </c>
      <c r="Y8" s="10" t="s">
        <v>16</v>
      </c>
      <c r="Z8" t="s">
        <v>17</v>
      </c>
    </row>
    <row r="9" spans="1:31" x14ac:dyDescent="0.2">
      <c r="A9" s="5">
        <v>4505</v>
      </c>
      <c r="B9" s="6" t="s">
        <v>62</v>
      </c>
      <c r="C9" s="18" t="str">
        <f t="shared" si="0"/>
        <v>4505_caregiver2.mp4</v>
      </c>
      <c r="D9" s="7" t="s">
        <v>63</v>
      </c>
      <c r="E9" s="6" t="s">
        <v>64</v>
      </c>
      <c r="F9" s="8" t="s">
        <v>7</v>
      </c>
      <c r="G9" s="8" t="s">
        <v>8</v>
      </c>
      <c r="H9" s="8" t="s">
        <v>8</v>
      </c>
      <c r="I9" s="9" t="s">
        <v>65</v>
      </c>
      <c r="J9" s="9" t="s">
        <v>66</v>
      </c>
      <c r="K9" s="9" t="s">
        <v>67</v>
      </c>
      <c r="L9" s="9" t="s">
        <v>49</v>
      </c>
      <c r="M9" s="9" t="s">
        <v>39</v>
      </c>
      <c r="N9" s="10"/>
      <c r="O9" s="10"/>
      <c r="P9" s="9"/>
      <c r="Q9" s="9"/>
      <c r="R9" s="10" t="s">
        <v>68</v>
      </c>
      <c r="S9" s="10"/>
      <c r="T9" s="10"/>
      <c r="U9" s="10"/>
      <c r="V9" s="10"/>
      <c r="W9" s="9" t="s">
        <v>15</v>
      </c>
      <c r="X9" s="10" t="s">
        <v>1</v>
      </c>
      <c r="Y9" s="10" t="s">
        <v>16</v>
      </c>
      <c r="Z9" t="s">
        <v>17</v>
      </c>
    </row>
    <row r="10" spans="1:31" x14ac:dyDescent="0.2">
      <c r="A10" s="5">
        <v>4504</v>
      </c>
      <c r="B10" s="6" t="s">
        <v>69</v>
      </c>
      <c r="C10" s="18" t="str">
        <f t="shared" si="0"/>
        <v>4504_OAbasicsREV.mp4</v>
      </c>
      <c r="D10" s="7" t="s">
        <v>70</v>
      </c>
      <c r="E10" s="6" t="s">
        <v>71</v>
      </c>
      <c r="F10" s="8" t="s">
        <v>7</v>
      </c>
      <c r="G10" s="8" t="s">
        <v>8</v>
      </c>
      <c r="H10" s="8" t="s">
        <v>8</v>
      </c>
      <c r="I10" s="9" t="s">
        <v>37</v>
      </c>
      <c r="J10" s="9" t="s">
        <v>39</v>
      </c>
      <c r="K10" s="9"/>
      <c r="L10" s="9"/>
      <c r="M10" s="9"/>
      <c r="N10" s="10" t="s">
        <v>40</v>
      </c>
      <c r="O10" s="10" t="s">
        <v>41</v>
      </c>
      <c r="P10" s="9" t="s">
        <v>43</v>
      </c>
      <c r="Q10" s="9"/>
      <c r="R10" s="10" t="s">
        <v>72</v>
      </c>
      <c r="S10" s="10"/>
      <c r="T10" s="10"/>
      <c r="U10" s="10" t="s">
        <v>44</v>
      </c>
      <c r="V10" s="10" t="s">
        <v>73</v>
      </c>
      <c r="W10" s="9" t="s">
        <v>15</v>
      </c>
      <c r="X10" s="10" t="s">
        <v>1</v>
      </c>
      <c r="Y10" s="10" t="s">
        <v>16</v>
      </c>
      <c r="Z10" t="s">
        <v>17</v>
      </c>
    </row>
    <row r="11" spans="1:31" x14ac:dyDescent="0.2">
      <c r="A11" s="5">
        <v>4503</v>
      </c>
      <c r="B11" s="6" t="s">
        <v>74</v>
      </c>
      <c r="C11" s="18" t="str">
        <f t="shared" si="0"/>
        <v>4503_diabscreen.mp4</v>
      </c>
      <c r="D11" s="7" t="s">
        <v>75</v>
      </c>
      <c r="E11" s="6" t="s">
        <v>76</v>
      </c>
      <c r="F11" s="8" t="s">
        <v>7</v>
      </c>
      <c r="G11" s="8" t="s">
        <v>8</v>
      </c>
      <c r="H11" s="8" t="s">
        <v>8</v>
      </c>
      <c r="I11" s="9" t="s">
        <v>48</v>
      </c>
      <c r="J11" s="9" t="s">
        <v>49</v>
      </c>
      <c r="K11" s="9" t="s">
        <v>9</v>
      </c>
      <c r="L11" s="9"/>
      <c r="M11" s="9"/>
      <c r="N11" s="10" t="s">
        <v>50</v>
      </c>
      <c r="O11" s="10" t="s">
        <v>51</v>
      </c>
      <c r="P11" s="9" t="s">
        <v>77</v>
      </c>
      <c r="Q11" s="9"/>
      <c r="R11" s="10" t="s">
        <v>27</v>
      </c>
      <c r="S11" s="10"/>
      <c r="T11" s="10"/>
      <c r="U11" s="10" t="s">
        <v>53</v>
      </c>
      <c r="V11" s="10" t="s">
        <v>54</v>
      </c>
      <c r="W11" s="9" t="s">
        <v>15</v>
      </c>
      <c r="X11" s="10" t="s">
        <v>1</v>
      </c>
      <c r="Y11" s="10" t="s">
        <v>16</v>
      </c>
      <c r="Z11" t="s">
        <v>17</v>
      </c>
    </row>
    <row r="12" spans="1:31" x14ac:dyDescent="0.2">
      <c r="A12" s="5">
        <v>4502</v>
      </c>
      <c r="B12" s="6" t="s">
        <v>78</v>
      </c>
      <c r="C12" s="18" t="str">
        <f t="shared" si="0"/>
        <v>4502_migrainemed.mp4</v>
      </c>
      <c r="D12" s="7" t="s">
        <v>79</v>
      </c>
      <c r="E12" s="6" t="s">
        <v>80</v>
      </c>
      <c r="F12" s="8" t="s">
        <v>7</v>
      </c>
      <c r="G12" s="8" t="s">
        <v>8</v>
      </c>
      <c r="H12" s="8" t="s">
        <v>8</v>
      </c>
      <c r="I12" s="9" t="s">
        <v>66</v>
      </c>
      <c r="J12" s="9" t="s">
        <v>9</v>
      </c>
      <c r="K12" s="9" t="s">
        <v>9</v>
      </c>
      <c r="L12" s="9"/>
      <c r="M12" s="9"/>
      <c r="N12" s="10" t="s">
        <v>81</v>
      </c>
      <c r="O12" s="10"/>
      <c r="P12" s="9"/>
      <c r="Q12" s="9"/>
      <c r="R12" s="10"/>
      <c r="S12" s="10"/>
      <c r="T12" s="10"/>
      <c r="U12" s="10" t="s">
        <v>82</v>
      </c>
      <c r="V12" s="10"/>
      <c r="W12" s="9" t="s">
        <v>15</v>
      </c>
      <c r="X12" s="10" t="s">
        <v>1</v>
      </c>
      <c r="Y12" s="10" t="s">
        <v>16</v>
      </c>
      <c r="Z12" t="s">
        <v>17</v>
      </c>
    </row>
    <row r="13" spans="1:31" x14ac:dyDescent="0.2">
      <c r="A13" s="5">
        <v>4501</v>
      </c>
      <c r="B13" s="6" t="s">
        <v>83</v>
      </c>
      <c r="C13" s="18" t="str">
        <f t="shared" si="0"/>
        <v>4501_acnepop.mp4</v>
      </c>
      <c r="D13" s="7" t="s">
        <v>84</v>
      </c>
      <c r="E13" s="6" t="s">
        <v>85</v>
      </c>
      <c r="F13" s="8" t="s">
        <v>7</v>
      </c>
      <c r="G13" s="8" t="s">
        <v>8</v>
      </c>
      <c r="H13" s="8" t="s">
        <v>8</v>
      </c>
      <c r="I13" s="9" t="s">
        <v>86</v>
      </c>
      <c r="J13" s="9"/>
      <c r="K13" s="9"/>
      <c r="L13" s="9"/>
      <c r="M13" s="9"/>
      <c r="N13" s="10" t="s">
        <v>87</v>
      </c>
      <c r="O13" s="10"/>
      <c r="P13" s="9"/>
      <c r="Q13" s="9"/>
      <c r="R13" s="10"/>
      <c r="S13" s="10"/>
      <c r="T13" s="10"/>
      <c r="U13" s="10" t="s">
        <v>88</v>
      </c>
      <c r="V13" s="10"/>
      <c r="W13" s="9" t="s">
        <v>15</v>
      </c>
      <c r="X13" s="10" t="s">
        <v>1</v>
      </c>
      <c r="Y13" s="10" t="s">
        <v>16</v>
      </c>
      <c r="Z13" t="s">
        <v>17</v>
      </c>
    </row>
    <row r="14" spans="1:31" x14ac:dyDescent="0.2">
      <c r="A14" s="5">
        <v>4500</v>
      </c>
      <c r="B14" s="6" t="s">
        <v>89</v>
      </c>
      <c r="C14" s="18" t="str">
        <f t="shared" si="0"/>
        <v>4500_HFwhatisit.mp4</v>
      </c>
      <c r="D14" s="7" t="s">
        <v>90</v>
      </c>
      <c r="E14" s="6" t="s">
        <v>91</v>
      </c>
      <c r="F14" s="8" t="s">
        <v>7</v>
      </c>
      <c r="G14" s="8" t="s">
        <v>8</v>
      </c>
      <c r="H14" s="8" t="s">
        <v>8</v>
      </c>
      <c r="I14" s="9" t="s">
        <v>49</v>
      </c>
      <c r="J14" s="9"/>
      <c r="K14" s="9"/>
      <c r="L14" s="9"/>
      <c r="M14" s="9"/>
      <c r="N14" s="10" t="s">
        <v>92</v>
      </c>
      <c r="O14" s="10"/>
      <c r="P14" s="9"/>
      <c r="Q14" s="9"/>
      <c r="R14" s="10"/>
      <c r="S14" s="10"/>
      <c r="T14" s="10"/>
      <c r="U14" s="10" t="s">
        <v>93</v>
      </c>
      <c r="V14" s="10"/>
      <c r="W14" s="9" t="s">
        <v>15</v>
      </c>
      <c r="X14" s="10" t="s">
        <v>1</v>
      </c>
      <c r="Y14" s="10" t="s">
        <v>16</v>
      </c>
      <c r="Z14" t="s">
        <v>17</v>
      </c>
    </row>
    <row r="15" spans="1:31" x14ac:dyDescent="0.2">
      <c r="A15" s="5">
        <v>4499</v>
      </c>
      <c r="B15" s="6" t="s">
        <v>94</v>
      </c>
      <c r="C15" s="18" t="str">
        <f t="shared" si="0"/>
        <v>4499_casserolerecipe.mp4</v>
      </c>
      <c r="D15" s="7" t="s">
        <v>95</v>
      </c>
      <c r="E15" s="6" t="s">
        <v>96</v>
      </c>
      <c r="F15" s="8" t="s">
        <v>7</v>
      </c>
      <c r="G15" s="8" t="s">
        <v>8</v>
      </c>
      <c r="H15" s="8" t="s">
        <v>8</v>
      </c>
      <c r="I15" s="9" t="s">
        <v>9</v>
      </c>
      <c r="J15" s="9"/>
      <c r="K15" s="9"/>
      <c r="L15" s="9"/>
      <c r="M15" s="9"/>
      <c r="N15" s="10" t="s">
        <v>97</v>
      </c>
      <c r="O15" s="10"/>
      <c r="P15" s="9"/>
      <c r="Q15" s="9"/>
      <c r="R15" s="10" t="s">
        <v>52</v>
      </c>
      <c r="S15" s="10"/>
      <c r="T15" s="10"/>
      <c r="U15" s="10"/>
      <c r="V15" s="10"/>
      <c r="W15" s="9" t="s">
        <v>15</v>
      </c>
      <c r="X15" s="10" t="s">
        <v>1</v>
      </c>
      <c r="Y15" s="10" t="s">
        <v>16</v>
      </c>
      <c r="Z15" t="s">
        <v>17</v>
      </c>
    </row>
    <row r="16" spans="1:31" x14ac:dyDescent="0.2">
      <c r="A16" s="5">
        <v>4498</v>
      </c>
      <c r="B16" s="6" t="s">
        <v>98</v>
      </c>
      <c r="C16" s="18" t="str">
        <f t="shared" si="0"/>
        <v>4498_endosymp.mp4</v>
      </c>
      <c r="D16" s="7" t="s">
        <v>99</v>
      </c>
      <c r="E16" s="6" t="s">
        <v>100</v>
      </c>
      <c r="F16" s="8" t="s">
        <v>7</v>
      </c>
      <c r="G16" s="8" t="s">
        <v>8</v>
      </c>
      <c r="H16" s="8" t="s">
        <v>8</v>
      </c>
      <c r="I16" s="9" t="s">
        <v>23</v>
      </c>
      <c r="J16" s="9"/>
      <c r="K16" s="9"/>
      <c r="L16" s="9"/>
      <c r="M16" s="9"/>
      <c r="N16" s="10" t="s">
        <v>24</v>
      </c>
      <c r="O16" s="10" t="s">
        <v>25</v>
      </c>
      <c r="P16" s="9"/>
      <c r="Q16" s="9"/>
      <c r="R16" s="10"/>
      <c r="S16" s="10"/>
      <c r="T16" s="10"/>
      <c r="U16" s="10" t="s">
        <v>28</v>
      </c>
      <c r="V16" s="10"/>
      <c r="W16" s="9" t="s">
        <v>15</v>
      </c>
      <c r="X16" s="10" t="s">
        <v>1</v>
      </c>
      <c r="Y16" s="10" t="s">
        <v>16</v>
      </c>
      <c r="Z16" t="s">
        <v>17</v>
      </c>
    </row>
    <row r="17" spans="1:26" x14ac:dyDescent="0.2">
      <c r="A17" s="5">
        <v>4495</v>
      </c>
      <c r="B17" s="6" t="s">
        <v>101</v>
      </c>
      <c r="C17" s="18" t="str">
        <f t="shared" si="0"/>
        <v>4495_stressmusic_snd.mp4</v>
      </c>
      <c r="D17" s="7" t="s">
        <v>102</v>
      </c>
      <c r="E17" s="6" t="s">
        <v>103</v>
      </c>
      <c r="F17" s="8" t="s">
        <v>7</v>
      </c>
      <c r="G17" s="8" t="s">
        <v>8</v>
      </c>
      <c r="H17" s="8" t="s">
        <v>8</v>
      </c>
      <c r="I17" s="9" t="s">
        <v>9</v>
      </c>
      <c r="J17" s="9" t="s">
        <v>10</v>
      </c>
      <c r="K17" s="9"/>
      <c r="L17" s="9"/>
      <c r="M17" s="9"/>
      <c r="N17" s="10" t="s">
        <v>104</v>
      </c>
      <c r="O17" s="10"/>
      <c r="P17" s="9"/>
      <c r="Q17" s="9"/>
      <c r="R17" s="10" t="s">
        <v>105</v>
      </c>
      <c r="S17" s="10"/>
      <c r="T17" s="10"/>
      <c r="U17" s="10" t="s">
        <v>103</v>
      </c>
      <c r="V17" s="10"/>
      <c r="W17" s="9" t="s">
        <v>15</v>
      </c>
      <c r="X17" s="10" t="s">
        <v>1</v>
      </c>
      <c r="Y17" s="10" t="s">
        <v>16</v>
      </c>
      <c r="Z17" t="s">
        <v>17</v>
      </c>
    </row>
    <row r="18" spans="1:26" x14ac:dyDescent="0.2">
      <c r="A18" s="5">
        <v>4458</v>
      </c>
      <c r="B18" s="6" t="s">
        <v>106</v>
      </c>
      <c r="C18" s="18" t="str">
        <f t="shared" si="0"/>
        <v>4458_HNfdallergy.mp4</v>
      </c>
      <c r="D18" s="7" t="s">
        <v>107</v>
      </c>
      <c r="E18" s="6" t="s">
        <v>108</v>
      </c>
      <c r="F18" s="8" t="s">
        <v>7</v>
      </c>
      <c r="G18" s="8" t="s">
        <v>8</v>
      </c>
      <c r="H18" s="8" t="s">
        <v>8</v>
      </c>
      <c r="I18" s="9" t="s">
        <v>9</v>
      </c>
      <c r="J18" s="9"/>
      <c r="K18" s="9"/>
      <c r="L18" s="9"/>
      <c r="M18" s="9"/>
      <c r="N18" s="10" t="s">
        <v>109</v>
      </c>
      <c r="O18" s="10"/>
      <c r="P18" s="9"/>
      <c r="Q18" s="9"/>
      <c r="R18" s="10" t="s">
        <v>11</v>
      </c>
      <c r="S18" s="10"/>
      <c r="T18" s="10"/>
      <c r="U18" s="10" t="s">
        <v>110</v>
      </c>
      <c r="V18" s="10"/>
      <c r="W18" s="9" t="s">
        <v>15</v>
      </c>
      <c r="X18" s="10" t="s">
        <v>1</v>
      </c>
      <c r="Y18" s="10" t="s">
        <v>16</v>
      </c>
      <c r="Z18" t="s">
        <v>17</v>
      </c>
    </row>
    <row r="19" spans="1:26" x14ac:dyDescent="0.2">
      <c r="A19" s="5">
        <v>4457</v>
      </c>
      <c r="B19" s="6" t="s">
        <v>111</v>
      </c>
      <c r="C19" s="18" t="str">
        <f t="shared" si="0"/>
        <v>4457_addictionSP.mp4</v>
      </c>
      <c r="D19" s="7" t="s">
        <v>112</v>
      </c>
      <c r="E19" s="6" t="s">
        <v>113</v>
      </c>
      <c r="F19" s="8" t="s">
        <v>7</v>
      </c>
      <c r="G19" s="8" t="s">
        <v>8</v>
      </c>
      <c r="H19" s="8" t="s">
        <v>8</v>
      </c>
      <c r="I19" s="9" t="s">
        <v>9</v>
      </c>
      <c r="J19" s="9"/>
      <c r="K19" s="9"/>
      <c r="L19" s="9"/>
      <c r="M19" s="9"/>
      <c r="N19" s="10"/>
      <c r="O19" s="10"/>
      <c r="P19" s="9"/>
      <c r="Q19" s="9"/>
      <c r="R19" s="10"/>
      <c r="S19" s="10"/>
      <c r="T19" s="10"/>
      <c r="U19" s="10" t="s">
        <v>14</v>
      </c>
      <c r="V19" s="10" t="s">
        <v>13</v>
      </c>
      <c r="W19" s="9" t="s">
        <v>15</v>
      </c>
      <c r="X19" s="10" t="s">
        <v>1</v>
      </c>
      <c r="Y19" s="10" t="s">
        <v>16</v>
      </c>
      <c r="Z19" t="s">
        <v>17</v>
      </c>
    </row>
    <row r="20" spans="1:26" x14ac:dyDescent="0.2">
      <c r="A20" s="5">
        <v>4456</v>
      </c>
      <c r="B20" s="6" t="s">
        <v>114</v>
      </c>
      <c r="C20" s="18" t="str">
        <f t="shared" si="0"/>
        <v>4456_GAsmokeout.mp4</v>
      </c>
      <c r="D20" s="7" t="s">
        <v>115</v>
      </c>
      <c r="E20" s="6" t="s">
        <v>116</v>
      </c>
      <c r="F20" s="8" t="s">
        <v>7</v>
      </c>
      <c r="G20" s="8" t="s">
        <v>8</v>
      </c>
      <c r="H20" s="8" t="s">
        <v>8</v>
      </c>
      <c r="I20" s="9" t="s">
        <v>9</v>
      </c>
      <c r="J20" s="9" t="s">
        <v>49</v>
      </c>
      <c r="K20" s="9" t="s">
        <v>117</v>
      </c>
      <c r="L20" s="9"/>
      <c r="M20" s="9"/>
      <c r="N20" s="10" t="s">
        <v>97</v>
      </c>
      <c r="O20" s="10" t="s">
        <v>77</v>
      </c>
      <c r="P20" s="9"/>
      <c r="Q20" s="9"/>
      <c r="R20" s="10" t="s">
        <v>33</v>
      </c>
      <c r="S20" s="10" t="s">
        <v>118</v>
      </c>
      <c r="T20" s="10" t="s">
        <v>105</v>
      </c>
      <c r="U20" s="10"/>
      <c r="V20" s="10"/>
      <c r="W20" s="9" t="s">
        <v>15</v>
      </c>
      <c r="X20" s="10" t="s">
        <v>1</v>
      </c>
      <c r="Y20" s="10" t="s">
        <v>16</v>
      </c>
      <c r="Z20" t="s">
        <v>17</v>
      </c>
    </row>
    <row r="21" spans="1:26" x14ac:dyDescent="0.2">
      <c r="A21" s="5">
        <v>4454</v>
      </c>
      <c r="B21" s="6" t="s">
        <v>119</v>
      </c>
      <c r="C21" s="18" t="str">
        <f t="shared" si="0"/>
        <v>4454_caregiver1.mp4</v>
      </c>
      <c r="D21" s="7" t="s">
        <v>120</v>
      </c>
      <c r="F21" s="8" t="s">
        <v>7</v>
      </c>
      <c r="G21" s="8" t="s">
        <v>8</v>
      </c>
      <c r="H21" s="8" t="s">
        <v>8</v>
      </c>
      <c r="I21" s="9" t="s">
        <v>65</v>
      </c>
      <c r="J21" s="9" t="s">
        <v>66</v>
      </c>
      <c r="K21" s="9" t="s">
        <v>67</v>
      </c>
      <c r="L21" s="9" t="s">
        <v>49</v>
      </c>
      <c r="M21" s="9" t="s">
        <v>39</v>
      </c>
      <c r="N21" s="10"/>
      <c r="O21" s="10"/>
      <c r="P21" s="9"/>
      <c r="Q21" s="9"/>
      <c r="R21" s="10" t="s">
        <v>68</v>
      </c>
      <c r="S21" s="10"/>
      <c r="T21" s="10"/>
      <c r="U21" s="10"/>
      <c r="V21" s="10"/>
      <c r="W21" s="9" t="s">
        <v>15</v>
      </c>
      <c r="X21" s="10" t="s">
        <v>1</v>
      </c>
      <c r="Y21" s="10" t="s">
        <v>16</v>
      </c>
      <c r="Z21" t="s">
        <v>17</v>
      </c>
    </row>
    <row r="22" spans="1:26" x14ac:dyDescent="0.2">
      <c r="A22" s="5">
        <v>4453</v>
      </c>
      <c r="B22" s="6" t="s">
        <v>121</v>
      </c>
      <c r="C22" s="18" t="str">
        <f t="shared" si="0"/>
        <v>4453_ocnfatigue.mp4</v>
      </c>
      <c r="D22" s="7" t="s">
        <v>122</v>
      </c>
      <c r="F22" s="8" t="s">
        <v>7</v>
      </c>
      <c r="G22" s="8" t="s">
        <v>8</v>
      </c>
      <c r="H22" s="8" t="s">
        <v>8</v>
      </c>
      <c r="I22" s="9" t="s">
        <v>65</v>
      </c>
      <c r="J22" s="9"/>
      <c r="K22" s="9"/>
      <c r="L22" s="9"/>
      <c r="M22" s="9"/>
      <c r="N22" s="10" t="s">
        <v>123</v>
      </c>
      <c r="O22" s="10"/>
      <c r="P22" s="9"/>
      <c r="Q22" s="9"/>
      <c r="R22" s="10" t="s">
        <v>124</v>
      </c>
      <c r="S22" s="10" t="s">
        <v>125</v>
      </c>
      <c r="T22" s="10"/>
      <c r="U22" s="10"/>
      <c r="V22" s="10"/>
      <c r="W22" s="9" t="s">
        <v>15</v>
      </c>
      <c r="X22" s="10" t="s">
        <v>1</v>
      </c>
      <c r="Y22" s="10" t="s">
        <v>16</v>
      </c>
      <c r="Z22" t="s">
        <v>17</v>
      </c>
    </row>
    <row r="23" spans="1:26" s="15" customFormat="1" x14ac:dyDescent="0.2">
      <c r="A23" s="12">
        <v>4451</v>
      </c>
      <c r="B23" s="13" t="s">
        <v>126</v>
      </c>
      <c r="C23" s="18" t="str">
        <f t="shared" si="0"/>
        <v>4451_SEfatigue.mp4</v>
      </c>
      <c r="D23" s="14" t="s">
        <v>127</v>
      </c>
      <c r="E23" s="13" t="s">
        <v>128</v>
      </c>
      <c r="F23" s="8" t="s">
        <v>7</v>
      </c>
      <c r="G23" s="8" t="s">
        <v>8</v>
      </c>
      <c r="H23" s="8" t="s">
        <v>8</v>
      </c>
      <c r="I23" s="9" t="s">
        <v>65</v>
      </c>
      <c r="J23" s="9"/>
      <c r="K23" s="9"/>
      <c r="L23" s="9"/>
      <c r="M23" s="9"/>
      <c r="N23" s="10" t="s">
        <v>123</v>
      </c>
      <c r="O23" s="10"/>
      <c r="P23" s="9"/>
      <c r="Q23" s="9"/>
      <c r="R23" s="10" t="s">
        <v>124</v>
      </c>
      <c r="S23" s="10" t="s">
        <v>125</v>
      </c>
      <c r="T23" s="10"/>
      <c r="U23" s="10"/>
      <c r="V23" s="10"/>
      <c r="W23" s="9" t="s">
        <v>15</v>
      </c>
      <c r="X23" s="10" t="s">
        <v>1</v>
      </c>
      <c r="Y23" s="10" t="s">
        <v>16</v>
      </c>
      <c r="Z23" t="s">
        <v>17</v>
      </c>
    </row>
    <row r="24" spans="1:26" x14ac:dyDescent="0.2">
      <c r="A24" s="5">
        <v>4450</v>
      </c>
      <c r="B24" s="6" t="s">
        <v>129</v>
      </c>
      <c r="C24" s="18" t="str">
        <f t="shared" si="0"/>
        <v>4450_SEnausea.mp4</v>
      </c>
      <c r="D24" s="7" t="s">
        <v>130</v>
      </c>
      <c r="E24" s="6" t="s">
        <v>128</v>
      </c>
      <c r="F24" s="8" t="s">
        <v>7</v>
      </c>
      <c r="G24" s="8" t="s">
        <v>8</v>
      </c>
      <c r="H24" s="8" t="s">
        <v>8</v>
      </c>
      <c r="I24" s="9" t="s">
        <v>65</v>
      </c>
      <c r="J24" s="9"/>
      <c r="K24" s="9"/>
      <c r="L24" s="9"/>
      <c r="M24" s="9"/>
      <c r="N24" s="10" t="s">
        <v>123</v>
      </c>
      <c r="O24" s="10"/>
      <c r="P24" s="9"/>
      <c r="Q24" s="9"/>
      <c r="R24" s="10" t="s">
        <v>124</v>
      </c>
      <c r="S24" s="10" t="s">
        <v>125</v>
      </c>
      <c r="T24" s="10"/>
      <c r="U24" s="10"/>
      <c r="V24" s="10"/>
      <c r="W24" s="9" t="s">
        <v>15</v>
      </c>
      <c r="X24" s="10" t="s">
        <v>1</v>
      </c>
      <c r="Y24" s="10" t="s">
        <v>16</v>
      </c>
      <c r="Z24" t="s">
        <v>17</v>
      </c>
    </row>
    <row r="25" spans="1:26" x14ac:dyDescent="0.2">
      <c r="A25" s="5">
        <v>4449</v>
      </c>
      <c r="B25" s="6" t="s">
        <v>131</v>
      </c>
      <c r="C25" s="18" t="str">
        <f t="shared" si="0"/>
        <v>4449_psorstress.mp4</v>
      </c>
      <c r="D25" s="7" t="s">
        <v>132</v>
      </c>
      <c r="E25" s="6" t="s">
        <v>133</v>
      </c>
      <c r="F25" s="8" t="s">
        <v>7</v>
      </c>
      <c r="G25" s="8" t="s">
        <v>8</v>
      </c>
      <c r="H25" s="8" t="s">
        <v>8</v>
      </c>
      <c r="I25" s="9" t="s">
        <v>86</v>
      </c>
      <c r="J25" s="9"/>
      <c r="K25" s="9"/>
      <c r="L25" s="9"/>
      <c r="M25" s="9"/>
      <c r="N25" s="10" t="s">
        <v>87</v>
      </c>
      <c r="O25" s="10"/>
      <c r="P25" s="9"/>
      <c r="Q25" s="9"/>
      <c r="R25" s="10" t="s">
        <v>105</v>
      </c>
      <c r="S25" s="10"/>
      <c r="T25" s="10"/>
      <c r="U25" s="10" t="s">
        <v>134</v>
      </c>
      <c r="V25" s="10"/>
      <c r="W25" s="9" t="s">
        <v>15</v>
      </c>
      <c r="X25" s="10" t="s">
        <v>1</v>
      </c>
      <c r="Y25" s="10" t="s">
        <v>16</v>
      </c>
      <c r="Z25" t="s">
        <v>17</v>
      </c>
    </row>
    <row r="26" spans="1:26" x14ac:dyDescent="0.2">
      <c r="A26" s="5">
        <v>4448</v>
      </c>
      <c r="B26" s="6" t="s">
        <v>135</v>
      </c>
      <c r="C26" s="18" t="str">
        <f t="shared" si="0"/>
        <v>4448_pregvittips.mp4</v>
      </c>
      <c r="D26" s="7" t="s">
        <v>136</v>
      </c>
      <c r="E26" s="6" t="s">
        <v>137</v>
      </c>
      <c r="F26" s="8" t="s">
        <v>7</v>
      </c>
      <c r="G26" s="8" t="s">
        <v>8</v>
      </c>
      <c r="H26" s="8" t="s">
        <v>8</v>
      </c>
      <c r="I26" s="9" t="s">
        <v>23</v>
      </c>
      <c r="J26" s="9"/>
      <c r="K26" s="9"/>
      <c r="L26" s="9"/>
      <c r="M26" s="9"/>
      <c r="N26" s="10" t="s">
        <v>25</v>
      </c>
      <c r="O26" s="10" t="s">
        <v>24</v>
      </c>
      <c r="P26" s="9"/>
      <c r="Q26" s="9"/>
      <c r="R26" s="10"/>
      <c r="S26" s="10"/>
      <c r="T26" s="10"/>
      <c r="U26" s="10" t="s">
        <v>138</v>
      </c>
      <c r="V26" s="10" t="s">
        <v>139</v>
      </c>
      <c r="W26" s="9" t="s">
        <v>15</v>
      </c>
      <c r="X26" s="10" t="s">
        <v>1</v>
      </c>
      <c r="Y26" s="10" t="s">
        <v>16</v>
      </c>
      <c r="Z26" t="s">
        <v>17</v>
      </c>
    </row>
    <row r="27" spans="1:26" x14ac:dyDescent="0.2">
      <c r="A27" s="5">
        <v>4447</v>
      </c>
      <c r="B27" s="6" t="s">
        <v>140</v>
      </c>
      <c r="C27" s="18" t="str">
        <f t="shared" si="0"/>
        <v>4447_treatflu.mp4</v>
      </c>
      <c r="D27" s="7" t="s">
        <v>141</v>
      </c>
      <c r="E27" s="6" t="s">
        <v>142</v>
      </c>
      <c r="F27" s="8" t="s">
        <v>7</v>
      </c>
      <c r="G27" s="8" t="s">
        <v>8</v>
      </c>
      <c r="H27" s="8" t="s">
        <v>8</v>
      </c>
      <c r="I27" s="9" t="s">
        <v>9</v>
      </c>
      <c r="J27" s="9"/>
      <c r="K27" s="9"/>
      <c r="L27" s="9"/>
      <c r="M27" s="9"/>
      <c r="N27" s="10" t="s">
        <v>97</v>
      </c>
      <c r="O27" s="10"/>
      <c r="P27" s="16"/>
      <c r="Q27" s="16"/>
      <c r="R27" s="10" t="s">
        <v>143</v>
      </c>
      <c r="S27" s="10"/>
      <c r="T27" s="10"/>
      <c r="U27" s="10" t="s">
        <v>144</v>
      </c>
      <c r="V27" s="10"/>
      <c r="W27" s="9" t="s">
        <v>15</v>
      </c>
      <c r="X27" s="10" t="s">
        <v>1</v>
      </c>
      <c r="Y27" s="10" t="s">
        <v>16</v>
      </c>
      <c r="Z27" t="s">
        <v>17</v>
      </c>
    </row>
    <row r="28" spans="1:26" x14ac:dyDescent="0.2">
      <c r="A28" s="5">
        <v>4446</v>
      </c>
      <c r="B28" s="6" t="s">
        <v>145</v>
      </c>
      <c r="C28" s="18" t="str">
        <f t="shared" si="0"/>
        <v>4446_redmeat.mp4</v>
      </c>
      <c r="D28" s="7" t="s">
        <v>146</v>
      </c>
      <c r="E28" s="6" t="s">
        <v>147</v>
      </c>
      <c r="F28" s="8" t="s">
        <v>7</v>
      </c>
      <c r="G28" s="8" t="s">
        <v>8</v>
      </c>
      <c r="H28" s="8" t="s">
        <v>8</v>
      </c>
      <c r="I28" s="9" t="s">
        <v>9</v>
      </c>
      <c r="J28" s="9" t="s">
        <v>49</v>
      </c>
      <c r="K28" s="9"/>
      <c r="L28" s="9"/>
      <c r="M28" s="9"/>
      <c r="N28" s="10" t="s">
        <v>97</v>
      </c>
      <c r="O28" s="10"/>
      <c r="P28" s="9"/>
      <c r="Q28" s="9"/>
      <c r="R28" s="10" t="s">
        <v>52</v>
      </c>
      <c r="S28" s="10"/>
      <c r="T28" s="10"/>
      <c r="U28" s="10"/>
      <c r="V28" s="10"/>
      <c r="W28" s="9" t="s">
        <v>15</v>
      </c>
      <c r="X28" s="10" t="s">
        <v>1</v>
      </c>
      <c r="Y28" s="10" t="s">
        <v>16</v>
      </c>
      <c r="Z28" t="s">
        <v>17</v>
      </c>
    </row>
    <row r="29" spans="1:26" x14ac:dyDescent="0.2">
      <c r="A29" s="5">
        <v>4437</v>
      </c>
      <c r="B29" s="6" t="s">
        <v>148</v>
      </c>
      <c r="C29" s="18" t="str">
        <f t="shared" si="0"/>
        <v>4437_TLMNDOkidobesity.mp4</v>
      </c>
      <c r="D29" s="7" t="s">
        <v>149</v>
      </c>
      <c r="E29" s="6" t="s">
        <v>150</v>
      </c>
      <c r="F29" s="8" t="s">
        <v>7</v>
      </c>
      <c r="G29" s="8" t="s">
        <v>8</v>
      </c>
      <c r="H29" s="8" t="s">
        <v>8</v>
      </c>
      <c r="I29" s="17" t="s">
        <v>151</v>
      </c>
      <c r="J29" s="17"/>
      <c r="K29" s="17"/>
      <c r="L29" s="17"/>
      <c r="M29" s="17"/>
      <c r="N29" s="10" t="s">
        <v>97</v>
      </c>
      <c r="O29" s="10"/>
      <c r="P29" s="9"/>
      <c r="Q29" s="9"/>
      <c r="R29" s="9" t="s">
        <v>152</v>
      </c>
      <c r="S29" s="9"/>
      <c r="T29" s="9"/>
      <c r="U29" s="10"/>
      <c r="V29" s="10"/>
      <c r="W29" s="9" t="s">
        <v>153</v>
      </c>
      <c r="X29" s="10" t="s">
        <v>1</v>
      </c>
      <c r="Y29" s="10" t="s">
        <v>16</v>
      </c>
      <c r="Z29" t="s">
        <v>154</v>
      </c>
    </row>
    <row r="30" spans="1:26" x14ac:dyDescent="0.2">
      <c r="A30" s="5">
        <v>4436</v>
      </c>
      <c r="B30" s="6" t="s">
        <v>155</v>
      </c>
      <c r="C30" s="18" t="str">
        <f t="shared" si="0"/>
        <v>4436_TLMNDOobesity.mp4</v>
      </c>
      <c r="D30" s="7" t="s">
        <v>156</v>
      </c>
      <c r="F30" s="8" t="s">
        <v>7</v>
      </c>
      <c r="G30" s="8" t="s">
        <v>8</v>
      </c>
      <c r="H30" s="8" t="s">
        <v>8</v>
      </c>
      <c r="I30" s="17" t="s">
        <v>151</v>
      </c>
      <c r="J30" s="17"/>
      <c r="K30" s="17"/>
      <c r="L30" s="17"/>
      <c r="M30" s="17"/>
      <c r="N30" s="10" t="s">
        <v>97</v>
      </c>
      <c r="O30" s="10"/>
      <c r="P30" s="9"/>
      <c r="Q30" s="9"/>
      <c r="R30" s="10" t="s">
        <v>152</v>
      </c>
      <c r="S30" s="10"/>
      <c r="T30" s="10"/>
      <c r="U30" s="10"/>
      <c r="V30" s="10"/>
      <c r="W30" s="9" t="s">
        <v>153</v>
      </c>
      <c r="X30" s="10" t="s">
        <v>1</v>
      </c>
      <c r="Y30" s="10" t="s">
        <v>16</v>
      </c>
      <c r="Z30" t="s">
        <v>154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8913388-F212-434F-9A74-F7A2F8266070}">
          <x14:formula1>
            <xm:f>'/Users/scottwhitlock/Desktop/[Inventory_tagging_Reflect_SW_v3.xlsx]DATA Source'!#REF!</xm:f>
          </x14:formula1>
          <xm:sqref>G2:H30</xm:sqref>
        </x14:dataValidation>
        <x14:dataValidation type="list" allowBlank="1" showInputMessage="1" showErrorMessage="1" xr:uid="{EECB68ED-09E1-8F41-B005-01DF53A4B1AC}">
          <x14:formula1>
            <xm:f>'/Users/scottwhitlock/Desktop/[Inventory_tagging_Reflect_SW_v3.xlsx]DATA Source'!#REF!</xm:f>
          </x14:formula1>
          <xm:sqref>F2:F30 I2:Z30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Whitlock</dc:creator>
  <cp:lastModifiedBy>Matt Roe</cp:lastModifiedBy>
  <dcterms:created xsi:type="dcterms:W3CDTF">2018-02-08T21:16:31Z</dcterms:created>
  <dcterms:modified xsi:type="dcterms:W3CDTF">2018-02-09T17:05:19Z</dcterms:modified>
</cp:coreProperties>
</file>