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13_ncr:1_{CA80DF7C-1B4F-467C-BF35-159B336A657B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print 2 - Day 1" sheetId="12" r:id="rId1"/>
    <sheet name="Sprint 2 - Day 2" sheetId="13" r:id="rId2"/>
    <sheet name="Sprint 2 - Day 3" sheetId="14" r:id="rId3"/>
  </sheets>
  <definedNames>
    <definedName name="_xlnm.Print_Area" localSheetId="0">'Sprint 2 - Day 1'!$B$2:$U$21</definedName>
    <definedName name="_xlnm.Print_Area" localSheetId="1">'Sprint 2 - Day 2'!$B$2:$U$23</definedName>
    <definedName name="_xlnm.Print_Area" localSheetId="2">'Sprint 2 - Day 3'!$B$2:$U$24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4" l="1"/>
  <c r="J24" i="14"/>
  <c r="I24" i="14"/>
  <c r="H24" i="14"/>
  <c r="G24" i="14"/>
  <c r="F24" i="14"/>
  <c r="K23" i="13" l="1"/>
  <c r="J23" i="13"/>
  <c r="I23" i="13"/>
  <c r="H23" i="13"/>
  <c r="G23" i="13"/>
  <c r="F23" i="13"/>
  <c r="K21" i="12" l="1"/>
  <c r="J21" i="12"/>
  <c r="I21" i="12"/>
  <c r="H21" i="12"/>
  <c r="G21" i="12"/>
  <c r="F21" i="12"/>
</calcChain>
</file>

<file path=xl/sharedStrings.xml><?xml version="1.0" encoding="utf-8"?>
<sst xmlns="http://schemas.openxmlformats.org/spreadsheetml/2006/main" count="184" uniqueCount="44">
  <si>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</si>
  <si>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</si>
  <si>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</si>
  <si>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</si>
  <si>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</si>
  <si>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</si>
  <si>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</si>
  <si>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</si>
  <si>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</si>
  <si>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</si>
  <si>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</si>
  <si>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</si>
  <si>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Rauf</t>
  </si>
  <si>
    <t>Karen</t>
  </si>
  <si>
    <t>Charlie</t>
  </si>
  <si>
    <t>Geocoding + distance logic</t>
  </si>
  <si>
    <t xml:space="preserve">Creating pins from database data </t>
  </si>
  <si>
    <t>In progress</t>
  </si>
  <si>
    <t>Not Started</t>
  </si>
  <si>
    <t>Matt</t>
  </si>
  <si>
    <t>Others</t>
  </si>
  <si>
    <t>Updating agile documentation</t>
  </si>
  <si>
    <t>Sprint retrospective</t>
  </si>
  <si>
    <t>User must be able to adjust size and contrast of text on the page</t>
  </si>
  <si>
    <t>Users who are colour-blind/blind should have the option for text-to-speech or colour-filters</t>
  </si>
  <si>
    <t>colour-filters</t>
  </si>
  <si>
    <t>Accessibility</t>
  </si>
  <si>
    <t>In Progress</t>
  </si>
  <si>
    <t>User should be able to access the web application from a mobile phone with a responsive design</t>
  </si>
  <si>
    <t>Distance features</t>
  </si>
  <si>
    <t>User should be able to change the sort by distance</t>
  </si>
  <si>
    <t>User should be able to filter results based on distance</t>
  </si>
  <si>
    <t>Users should be able to input their location manually</t>
  </si>
  <si>
    <t>Daniel</t>
  </si>
  <si>
    <t>Connecting Backend to the frontend</t>
  </si>
  <si>
    <t>Conecting the search bar with back end to give the functionality of search</t>
  </si>
  <si>
    <t>Connecting the result cards with the backend</t>
  </si>
  <si>
    <t>Connecting filters</t>
  </si>
  <si>
    <t>List of actions (based on retrospective)</t>
  </si>
  <si>
    <t>Complete</t>
  </si>
  <si>
    <t>Travis setup</t>
  </si>
  <si>
    <t>Report on unit test video</t>
  </si>
  <si>
    <t>Connecting filters and sort by</t>
  </si>
  <si>
    <t>Convert locations in to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</si>
</sst>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1'!$F$21:$K$21</c:f>
              <c:numCache>
                <c:formatCode>General</c:formatCode>
                <c:ptCount val="6"/>
                <c:pt idx="0">
                  <c:v>83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2'!$F$23:$K$23</c:f>
              <c:numCache>
                <c:formatCode>General</c:formatCode>
                <c:ptCount val="6"/>
                <c:pt idx="0">
                  <c:v>84</c:v>
                </c:pt>
                <c:pt idx="1">
                  <c:v>71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356-974A-04EC5F8C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3'!$G$2:$K$2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3'!$F$24:$K$24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53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E-402D-B1EE-94B4F01B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ECEE-6DB6-48EE-BD22-C5CC01F8E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C75E9-A80F-4549-9EC6-752ABA6F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16"/>
  <sheetViews>
    <sheetView showGridLines="0" zoomScale="70" zoomScaleNormal="70" workbookViewId="0">
      <pane ySplit="1" topLeftCell="A15" activePane="bottomLeft" state="frozen"/>
      <selection pane="bottomLeft" activeCell="H15" sqref="H1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/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15</v>
      </c>
      <c r="C12" s="9"/>
      <c r="D12" s="9" t="s">
        <v>14</v>
      </c>
      <c r="E12" s="9" t="s">
        <v>18</v>
      </c>
      <c r="F12" s="9">
        <v>7</v>
      </c>
      <c r="G12" s="9">
        <v>6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32</v>
      </c>
      <c r="C13" s="9"/>
      <c r="D13" s="9" t="s">
        <v>14</v>
      </c>
      <c r="E13" s="9" t="s">
        <v>18</v>
      </c>
      <c r="F13" s="9">
        <v>3</v>
      </c>
      <c r="G13" s="9">
        <v>3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17</v>
      </c>
      <c r="F15" s="9">
        <v>5</v>
      </c>
      <c r="G15" s="9">
        <v>5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17</v>
      </c>
      <c r="F16" s="9">
        <v>4</v>
      </c>
      <c r="G16" s="9">
        <v>4</v>
      </c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37</v>
      </c>
      <c r="C17" s="9"/>
      <c r="D17" s="9"/>
      <c r="E17" s="9" t="s">
        <v>18</v>
      </c>
      <c r="F17" s="9">
        <v>8</v>
      </c>
      <c r="G17" s="9">
        <v>8</v>
      </c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17</v>
      </c>
      <c r="F20" s="9">
        <v>5</v>
      </c>
      <c r="G20" s="9">
        <v>1</v>
      </c>
      <c r="H20" s="9"/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34.950000000000003" customHeight="1" x14ac:dyDescent="0.25">
      <c r="B21" s="5" t="s">
        <v>10</v>
      </c>
      <c r="C21" s="5"/>
      <c r="D21" s="5"/>
      <c r="E21" s="5"/>
      <c r="F21" s="5">
        <f t="shared" ref="F21:K21" si="0">SUM(F3:F20)</f>
        <v>83</v>
      </c>
      <c r="G21" s="5">
        <f t="shared" si="0"/>
        <v>69</v>
      </c>
      <c r="H21" s="5">
        <f t="shared" si="0"/>
        <v>0</v>
      </c>
      <c r="I21" s="5">
        <f t="shared" si="0"/>
        <v>0</v>
      </c>
      <c r="J21" s="5">
        <f t="shared" si="0"/>
        <v>0</v>
      </c>
      <c r="K21" s="5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1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586F-648A-466C-9A09-E63EC1EBCE98}">
  <sheetPr>
    <tabColor theme="3" tint="0.39997558519241921"/>
    <pageSetUpPr fitToPage="1"/>
  </sheetPr>
  <dimension ref="B1:AA118"/>
  <sheetViews>
    <sheetView showGridLines="0" zoomScale="70" zoomScaleNormal="70" workbookViewId="0">
      <pane ySplit="1" topLeftCell="A6" activePane="bottomLeft" state="frozen"/>
      <selection pane="bottomLeft" activeCell="F23" sqref="F23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>
        <v>5</v>
      </c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34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39.6" x14ac:dyDescent="0.25">
      <c r="B14" s="9" t="s">
        <v>35</v>
      </c>
      <c r="C14" s="9"/>
      <c r="D14" s="9" t="s">
        <v>13</v>
      </c>
      <c r="E14" s="9" t="s">
        <v>17</v>
      </c>
      <c r="F14" s="9">
        <v>5</v>
      </c>
      <c r="G14" s="9">
        <v>5</v>
      </c>
      <c r="H14" s="9">
        <v>0</v>
      </c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6.4" x14ac:dyDescent="0.25">
      <c r="B15" s="9" t="s">
        <v>36</v>
      </c>
      <c r="C15" s="9"/>
      <c r="D15" s="9" t="s">
        <v>13</v>
      </c>
      <c r="E15" s="9" t="s">
        <v>17</v>
      </c>
      <c r="F15" s="9">
        <v>4</v>
      </c>
      <c r="G15" s="9">
        <v>4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25">
      <c r="B16" s="9" t="s">
        <v>37</v>
      </c>
      <c r="C16" s="9"/>
      <c r="D16" s="9"/>
      <c r="E16" s="9" t="s">
        <v>18</v>
      </c>
      <c r="F16" s="9">
        <v>8</v>
      </c>
      <c r="G16" s="9">
        <v>8</v>
      </c>
      <c r="H16" s="9">
        <v>8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7" t="s">
        <v>20</v>
      </c>
      <c r="C17" s="7"/>
      <c r="D17" s="8"/>
      <c r="E17" s="8"/>
      <c r="F17" s="8"/>
      <c r="G17" s="8"/>
      <c r="H17" s="8"/>
      <c r="I17" s="8"/>
      <c r="J17" s="8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21</v>
      </c>
      <c r="C18" s="9"/>
      <c r="D18" s="9" t="s">
        <v>12</v>
      </c>
      <c r="E18" s="9" t="s">
        <v>17</v>
      </c>
      <c r="F18" s="9">
        <v>10</v>
      </c>
      <c r="G18" s="9">
        <v>7</v>
      </c>
      <c r="H18" s="9">
        <v>5</v>
      </c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s="10" customFormat="1" ht="25.2" customHeight="1" x14ac:dyDescent="0.25">
      <c r="B19" s="9" t="s">
        <v>22</v>
      </c>
      <c r="C19" s="9"/>
      <c r="D19" s="9" t="s">
        <v>33</v>
      </c>
      <c r="E19" s="9" t="s">
        <v>39</v>
      </c>
      <c r="F19" s="9">
        <v>5</v>
      </c>
      <c r="G19" s="9">
        <v>1</v>
      </c>
      <c r="H19" s="9">
        <v>0</v>
      </c>
      <c r="I19" s="9"/>
      <c r="J19" s="9"/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s="10" customFormat="1" ht="25.2" customHeight="1" x14ac:dyDescent="0.25">
      <c r="B20" s="9" t="s">
        <v>40</v>
      </c>
      <c r="C20" s="9"/>
      <c r="D20" s="9" t="s">
        <v>12</v>
      </c>
      <c r="E20" s="9" t="s">
        <v>17</v>
      </c>
      <c r="F20" s="9">
        <v>4</v>
      </c>
      <c r="G20" s="9">
        <v>4</v>
      </c>
      <c r="H20" s="9">
        <v>2</v>
      </c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38</v>
      </c>
      <c r="C21" s="9"/>
      <c r="D21" s="9" t="s">
        <v>33</v>
      </c>
      <c r="E21" s="9" t="s">
        <v>17</v>
      </c>
      <c r="F21" s="9">
        <v>2</v>
      </c>
      <c r="G21" s="9">
        <v>2</v>
      </c>
      <c r="H21" s="9">
        <v>1</v>
      </c>
      <c r="I21" s="9"/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41</v>
      </c>
      <c r="C22" s="9"/>
      <c r="D22" s="9" t="s">
        <v>14</v>
      </c>
      <c r="E22" s="9" t="s">
        <v>18</v>
      </c>
      <c r="F22" s="9">
        <v>2</v>
      </c>
      <c r="G22" s="9">
        <v>2</v>
      </c>
      <c r="H22" s="9">
        <v>2</v>
      </c>
      <c r="I22" s="9"/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ht="34.950000000000003" customHeight="1" x14ac:dyDescent="0.25">
      <c r="B23" s="5" t="s">
        <v>10</v>
      </c>
      <c r="C23" s="5"/>
      <c r="D23" s="5"/>
      <c r="E23" s="5"/>
      <c r="F23" s="5">
        <f t="shared" ref="F23:K23" si="0">SUM(F3:F22)</f>
        <v>84</v>
      </c>
      <c r="G23" s="5">
        <f t="shared" si="0"/>
        <v>71</v>
      </c>
      <c r="H23" s="5">
        <f t="shared" si="0"/>
        <v>50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1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2AF6-598D-4107-A5FA-94F44F44567A}">
  <sheetPr>
    <tabColor theme="3" tint="0.39997558519241921"/>
    <pageSetUpPr fitToPage="1"/>
  </sheetPr>
  <dimension ref="B1:AA119"/>
  <sheetViews>
    <sheetView showGridLines="0" tabSelected="1" zoomScale="70" zoomScaleNormal="70" workbookViewId="0">
      <pane ySplit="1" topLeftCell="A2" activePane="bottomLeft" state="frozen"/>
      <selection pane="bottomLeft" activeCell="K16" sqref="K1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>
        <v>5</v>
      </c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>
        <v>5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>
        <v>1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17</v>
      </c>
      <c r="F17" s="9">
        <v>8</v>
      </c>
      <c r="G17" s="9">
        <v>8</v>
      </c>
      <c r="H17" s="9">
        <v>8</v>
      </c>
      <c r="I17" s="9">
        <v>4</v>
      </c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>
        <v>5</v>
      </c>
      <c r="I19" s="9">
        <v>3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17</v>
      </c>
      <c r="F21" s="9">
        <v>4</v>
      </c>
      <c r="G21" s="9">
        <v>4</v>
      </c>
      <c r="H21" s="9">
        <v>2</v>
      </c>
      <c r="I21" s="9">
        <v>0</v>
      </c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17</v>
      </c>
      <c r="F22" s="9">
        <v>2</v>
      </c>
      <c r="G22" s="9">
        <v>2</v>
      </c>
      <c r="H22" s="9">
        <v>1</v>
      </c>
      <c r="I22" s="9">
        <v>1</v>
      </c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18</v>
      </c>
      <c r="F23" s="9">
        <v>2</v>
      </c>
      <c r="G23" s="9">
        <v>2</v>
      </c>
      <c r="H23" s="9">
        <v>2</v>
      </c>
      <c r="I23" s="9">
        <v>2</v>
      </c>
      <c r="J23" s="9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ht="34.950000000000003" customHeight="1" x14ac:dyDescent="0.25">
      <c r="B24" s="5" t="s">
        <v>10</v>
      </c>
      <c r="C24" s="5"/>
      <c r="D24" s="5"/>
      <c r="E24" s="5"/>
      <c r="F24" s="5">
        <f t="shared" ref="F24:K24" si="0">SUM(F3:F23)</f>
        <v>87</v>
      </c>
      <c r="G24" s="5">
        <f t="shared" si="0"/>
        <v>74</v>
      </c>
      <c r="H24" s="5">
        <f t="shared" si="0"/>
        <v>53</v>
      </c>
      <c r="I24" s="5">
        <f t="shared" si="0"/>
        <v>36</v>
      </c>
      <c r="J24" s="5">
        <f t="shared" si="0"/>
        <v>0</v>
      </c>
      <c r="K24" s="5">
        <f t="shared" si="0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1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2 - Day 1</vt:lpstr>
      <vt:lpstr>Sprint 2 - Day 2</vt:lpstr>
      <vt:lpstr>Sprint 2 - Day 3</vt:lpstr>
      <vt:lpstr>'Sprint 2 - Day 1'!Print_Area</vt:lpstr>
      <vt:lpstr>'Sprint 2 - Day 2'!Print_Area</vt:lpstr>
      <vt:lpstr>'Sprint 2 - Day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2020-02-06T12:56:13Z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