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sears/code/eyetracker/variousTestData/"/>
    </mc:Choice>
  </mc:AlternateContent>
  <xr:revisionPtr revIDLastSave="0" documentId="13_ncr:1_{5685CF54-524E-5F43-AEA4-2A1611E96CC2}" xr6:coauthVersionLast="40" xr6:coauthVersionMax="40" xr10:uidLastSave="{00000000-0000-0000-0000-000000000000}"/>
  <bookViews>
    <workbookView xWindow="0" yWindow="460" windowWidth="33600" windowHeight="19060" activeTab="1" xr2:uid="{00000000-000D-0000-FFFF-FFFF00000000}"/>
  </bookViews>
  <sheets>
    <sheet name="Transformed by JSON-CSV.COM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3" l="1"/>
  <c r="D59" i="3"/>
  <c r="D58" i="3"/>
  <c r="D57" i="3"/>
  <c r="D56" i="3"/>
  <c r="D55" i="3"/>
  <c r="D54" i="3"/>
  <c r="D53" i="3"/>
  <c r="D52" i="3"/>
  <c r="D51" i="3"/>
  <c r="D50" i="3"/>
  <c r="D49" i="3"/>
  <c r="G50" i="3" s="1"/>
  <c r="D48" i="3"/>
  <c r="D47" i="3"/>
  <c r="D46" i="3"/>
  <c r="D45" i="3"/>
  <c r="D44" i="3"/>
  <c r="D43" i="3"/>
  <c r="D42" i="3"/>
  <c r="D41" i="3"/>
  <c r="G42" i="3" s="1"/>
  <c r="D40" i="3"/>
  <c r="D39" i="3"/>
  <c r="D38" i="3"/>
  <c r="D37" i="3"/>
  <c r="D36" i="3"/>
  <c r="D35" i="3"/>
  <c r="D34" i="3"/>
  <c r="D33" i="3"/>
  <c r="G34" i="3" s="1"/>
  <c r="D32" i="3"/>
  <c r="D31" i="3"/>
  <c r="D30" i="3"/>
  <c r="D29" i="3"/>
  <c r="G29" i="3" s="1"/>
  <c r="D28" i="3"/>
  <c r="D27" i="3"/>
  <c r="D26" i="3"/>
  <c r="D25" i="3"/>
  <c r="G26" i="3" s="1"/>
  <c r="D24" i="3"/>
  <c r="D23" i="3"/>
  <c r="D22" i="3"/>
  <c r="D21" i="3"/>
  <c r="D20" i="3"/>
  <c r="D19" i="3"/>
  <c r="D18" i="3"/>
  <c r="D17" i="3"/>
  <c r="G18" i="3" s="1"/>
  <c r="D16" i="3"/>
  <c r="G17" i="3" s="1"/>
  <c r="D15" i="3"/>
  <c r="D14" i="3"/>
  <c r="D13" i="3"/>
  <c r="D12" i="3"/>
  <c r="D1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10" i="3"/>
  <c r="D9" i="3"/>
  <c r="D8" i="3"/>
  <c r="D7" i="3"/>
  <c r="D6" i="3"/>
  <c r="D5" i="3"/>
  <c r="D4" i="3"/>
  <c r="D3" i="3"/>
  <c r="D2" i="3"/>
  <c r="E58" i="3"/>
  <c r="E50" i="3"/>
  <c r="E42" i="3"/>
  <c r="E34" i="3"/>
  <c r="E26" i="3"/>
  <c r="E18" i="3"/>
  <c r="E10" i="3"/>
  <c r="E2" i="3"/>
  <c r="E28" i="3"/>
  <c r="E19" i="3"/>
  <c r="E57" i="3"/>
  <c r="E49" i="3"/>
  <c r="E41" i="3"/>
  <c r="E33" i="3"/>
  <c r="E25" i="3"/>
  <c r="E17" i="3"/>
  <c r="E9" i="3"/>
  <c r="E44" i="3"/>
  <c r="E27" i="3"/>
  <c r="E56" i="3"/>
  <c r="E48" i="3"/>
  <c r="E40" i="3"/>
  <c r="E32" i="3"/>
  <c r="E24" i="3"/>
  <c r="E16" i="3"/>
  <c r="E8" i="3"/>
  <c r="E43" i="3"/>
  <c r="E55" i="3"/>
  <c r="E47" i="3"/>
  <c r="E39" i="3"/>
  <c r="E31" i="3"/>
  <c r="E23" i="3"/>
  <c r="E15" i="3"/>
  <c r="E7" i="3"/>
  <c r="E12" i="3"/>
  <c r="E11" i="3"/>
  <c r="E54" i="3"/>
  <c r="E46" i="3"/>
  <c r="E38" i="3"/>
  <c r="E30" i="3"/>
  <c r="E22" i="3"/>
  <c r="E14" i="3"/>
  <c r="E6" i="3"/>
  <c r="E4" i="3"/>
  <c r="E59" i="3"/>
  <c r="E3" i="3"/>
  <c r="E53" i="3"/>
  <c r="E45" i="3"/>
  <c r="E37" i="3"/>
  <c r="E29" i="3"/>
  <c r="E21" i="3"/>
  <c r="E13" i="3"/>
  <c r="E5" i="3"/>
  <c r="E20" i="3"/>
  <c r="E51" i="3"/>
  <c r="E60" i="3"/>
  <c r="E52" i="3"/>
  <c r="E36" i="3"/>
  <c r="E35" i="3"/>
  <c r="G38" i="3" l="1"/>
  <c r="G54" i="3"/>
  <c r="G5" i="3"/>
  <c r="G11" i="3"/>
  <c r="G30" i="3"/>
  <c r="G46" i="3"/>
  <c r="G27" i="3"/>
  <c r="G35" i="3"/>
  <c r="G43" i="3"/>
  <c r="G51" i="3"/>
  <c r="G59" i="3"/>
  <c r="G37" i="3"/>
  <c r="G45" i="3"/>
  <c r="G53" i="3"/>
  <c r="G57" i="3"/>
  <c r="G6" i="3"/>
  <c r="G19" i="3"/>
  <c r="G13" i="3"/>
  <c r="G21" i="3"/>
  <c r="G9" i="3"/>
  <c r="G14" i="3"/>
  <c r="G22" i="3"/>
  <c r="G44" i="3"/>
  <c r="G8" i="3"/>
  <c r="G23" i="3"/>
  <c r="G25" i="3"/>
  <c r="G32" i="3"/>
  <c r="G40" i="3"/>
  <c r="G48" i="3"/>
  <c r="G56" i="3"/>
  <c r="G7" i="3"/>
  <c r="G20" i="3"/>
  <c r="G36" i="3"/>
  <c r="G60" i="3"/>
  <c r="G15" i="3"/>
  <c r="G31" i="3"/>
  <c r="G47" i="3"/>
  <c r="G4" i="3"/>
  <c r="G12" i="3"/>
  <c r="G28" i="3"/>
  <c r="G52" i="3"/>
  <c r="G10" i="3"/>
  <c r="G39" i="3"/>
  <c r="G55" i="3"/>
  <c r="G3" i="3"/>
  <c r="G58" i="3"/>
  <c r="G16" i="3"/>
  <c r="G24" i="3"/>
  <c r="G33" i="3"/>
  <c r="G41" i="3"/>
  <c r="G4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<sst xmlns="http://schemas.openxmlformats.org/spreadsheetml/2006/main" count="524" uniqueCount="168">
  <si>
    <t>_id</t>
  </si>
  <si>
    <t>recordingTime</t>
  </si>
  <si>
    <t>timeOfDay</t>
  </si>
  <si>
    <t>category</t>
  </si>
  <si>
    <t>index</t>
  </si>
  <si>
    <t>x</t>
  </si>
  <si>
    <t>y</t>
  </si>
  <si>
    <t>aoiName</t>
  </si>
  <si>
    <t>aoiId</t>
  </si>
  <si>
    <t>studyId</t>
  </si>
  <si>
    <t>datafileId</t>
  </si>
  <si>
    <t>createdAt</t>
  </si>
  <si>
    <t>ddWeaRQuth7wBowzs</t>
  </si>
  <si>
    <t>03:34:21:295</t>
  </si>
  <si>
    <t>Visual Intake</t>
  </si>
  <si>
    <t>Spool 1</t>
  </si>
  <si>
    <t>uFqNyEM7iqM4PiPPP</t>
  </si>
  <si>
    <t>mawjNWMCP37XG9G5M</t>
  </si>
  <si>
    <t>aWwtML543nCz9JgQd</t>
  </si>
  <si>
    <t>GfDDivH9ssXyvbbCn</t>
  </si>
  <si>
    <t>03:34:21:495</t>
  </si>
  <si>
    <t>4zKhSRgH2NR5XaTvT</t>
  </si>
  <si>
    <t>03:34:21:844</t>
  </si>
  <si>
    <t>RC5PYd9M53y6GZQZP</t>
  </si>
  <si>
    <t>03:34:22:076</t>
  </si>
  <si>
    <t>w4dWH4vg7c5hZWhdt</t>
  </si>
  <si>
    <t>03:34:22:706</t>
  </si>
  <si>
    <t>MFQdDLPb9SAHLhAdr</t>
  </si>
  <si>
    <t>03:34:23:702</t>
  </si>
  <si>
    <t>PPTj5LmHMpPaTDNDZ</t>
  </si>
  <si>
    <t>03:34:23:935</t>
  </si>
  <si>
    <t>y6gwKBvLsf2PZRSNz</t>
  </si>
  <si>
    <t>03:34:24:565</t>
  </si>
  <si>
    <t>hjvz47BPgQdE4RcoY</t>
  </si>
  <si>
    <t>03:34:25:063</t>
  </si>
  <si>
    <t>Ed32BMociAkCXE9He</t>
  </si>
  <si>
    <t>03:34:25:361</t>
  </si>
  <si>
    <t>B3TKMthFAKZi3gr9K</t>
  </si>
  <si>
    <t>03:34:25:992</t>
  </si>
  <si>
    <t>vt5TtQfnQajwwgxux</t>
  </si>
  <si>
    <t>03:34:26:689</t>
  </si>
  <si>
    <t>YjkDbnu6Ts8yJWcrT</t>
  </si>
  <si>
    <t>03:34:27:901</t>
  </si>
  <si>
    <t>zb7kAv2KZ7FJKPmHF</t>
  </si>
  <si>
    <t>03:34:28:116</t>
  </si>
  <si>
    <t>BsFRNzGqLc4BrnYL6</t>
  </si>
  <si>
    <t>03:34:28:930</t>
  </si>
  <si>
    <t>kTBPSwSi593NYZXpP</t>
  </si>
  <si>
    <t>03:34:29:892</t>
  </si>
  <si>
    <t>3gefzBKXKkrFb5a5Y</t>
  </si>
  <si>
    <t>03:34:30:208</t>
  </si>
  <si>
    <t>uFm4ZznNpAqfwMhsr</t>
  </si>
  <si>
    <t>03:34:30:390</t>
  </si>
  <si>
    <t>Wx8sEuEurQ9PubPsd</t>
  </si>
  <si>
    <t>03:34:31:203</t>
  </si>
  <si>
    <t>FRSyTREbqQcKFmEgq</t>
  </si>
  <si>
    <t>03:34:31:386</t>
  </si>
  <si>
    <t>kAcTyFSZ9a7tpupyw</t>
  </si>
  <si>
    <t>03:34:32:613</t>
  </si>
  <si>
    <t>mdFzAoGdWqvfw7dvv</t>
  </si>
  <si>
    <t>03:34:32:829</t>
  </si>
  <si>
    <t>rGvefXnpHGW3ZgKGR</t>
  </si>
  <si>
    <t>03:34:33:294</t>
  </si>
  <si>
    <t>8KT9xQXgkwmpjbLGD</t>
  </si>
  <si>
    <t>03:34:33:576</t>
  </si>
  <si>
    <t>wdfjcfvniPaHkrWE4</t>
  </si>
  <si>
    <t>03:34:33:858</t>
  </si>
  <si>
    <t>Qmg43Wwox74nCYKfA</t>
  </si>
  <si>
    <t>03:34:34:024</t>
  </si>
  <si>
    <t>hobZ2ubpmkoYcDuWE</t>
  </si>
  <si>
    <t>03:34:34:340</t>
  </si>
  <si>
    <t>WPyJkass7wyT28ZmD</t>
  </si>
  <si>
    <t>03:34:36:016</t>
  </si>
  <si>
    <t>FwxGzXBNsRirENKWM</t>
  </si>
  <si>
    <t>03:34:36:348</t>
  </si>
  <si>
    <t>ArmG4urFcDs95hELo</t>
  </si>
  <si>
    <t>03:34:36:530</t>
  </si>
  <si>
    <t>fgHostHYnSxpuq9tH</t>
  </si>
  <si>
    <t>03:34:37:576</t>
  </si>
  <si>
    <t>RuHeFGKTvj5t6sH7L</t>
  </si>
  <si>
    <t>03:34:38:405</t>
  </si>
  <si>
    <t>yg8rozfkQ6s6xts8P</t>
  </si>
  <si>
    <t>03:34:38:588</t>
  </si>
  <si>
    <t>Lrxc6wufWRFbRzhcr</t>
  </si>
  <si>
    <t>03:34:39:219</t>
  </si>
  <si>
    <t>DuDvcv7Kt2zvCwMxh</t>
  </si>
  <si>
    <t>03:34:39:717</t>
  </si>
  <si>
    <t>9HtQipgFbGmfBtNu3</t>
  </si>
  <si>
    <t>03:34:40:065</t>
  </si>
  <si>
    <t>tBWaZ7S72BKRpxjC2</t>
  </si>
  <si>
    <t>03:34:40:961</t>
  </si>
  <si>
    <t>Z7uQjvxw8HLkvRMfT</t>
  </si>
  <si>
    <t>03:34:41:111</t>
  </si>
  <si>
    <t>cBCGwApLu5M9ARFn6</t>
  </si>
  <si>
    <t>03:34:42:089</t>
  </si>
  <si>
    <t>WrwddH2ep8akLT498</t>
  </si>
  <si>
    <t>03:34:42:271</t>
  </si>
  <si>
    <t>js7nFt9opS2QeXwfu</t>
  </si>
  <si>
    <t>03:34:43:682</t>
  </si>
  <si>
    <t>DHPaAjA7DM46QSDQW</t>
  </si>
  <si>
    <t>03:34:43:981</t>
  </si>
  <si>
    <t>ZQgp5s3HgwCotSqSw</t>
  </si>
  <si>
    <t>03:34:44:196</t>
  </si>
  <si>
    <t>Tz5qR88YNaQ3gpXdn</t>
  </si>
  <si>
    <t>03:34:45:275</t>
  </si>
  <si>
    <t>RkB2waWbfEtxuqHKs</t>
  </si>
  <si>
    <t>03:34:45:457</t>
  </si>
  <si>
    <t>QTP2dBRbRF7wT3SxD</t>
  </si>
  <si>
    <t>03:34:45:640</t>
  </si>
  <si>
    <t>Xtk6CzoNRYiFwHfzw</t>
  </si>
  <si>
    <t>03:34:45:872</t>
  </si>
  <si>
    <t>QTEmsc6KPJ2ohTSAE</t>
  </si>
  <si>
    <t>03:34:46:686</t>
  </si>
  <si>
    <t>i6WdCY3FXc7FmBGKo</t>
  </si>
  <si>
    <t>03:34:47:449</t>
  </si>
  <si>
    <t>GgzaXzjhd75BzoBQ7</t>
  </si>
  <si>
    <t>03:34:47:897</t>
  </si>
  <si>
    <t>j6rvWbJheaJngo6yy</t>
  </si>
  <si>
    <t>03:34:48:162</t>
  </si>
  <si>
    <t>oAcfze3abncsGowSX</t>
  </si>
  <si>
    <t>03:34:48:677</t>
  </si>
  <si>
    <t>bnsqD9gjDHzYoHSkK</t>
  </si>
  <si>
    <t>03:34:48:942</t>
  </si>
  <si>
    <t>eb7jXLy5xeq2fKqXb</t>
  </si>
  <si>
    <t>03:34:51:365</t>
  </si>
  <si>
    <t>ZnB6racbBzxcdiroe</t>
  </si>
  <si>
    <t>03:34:52:444</t>
  </si>
  <si>
    <t>KXi4w3nDZavYxYce9</t>
  </si>
  <si>
    <t>03:34:52:610</t>
  </si>
  <si>
    <t>cZ3HwkjQYwLujDX3j</t>
  </si>
  <si>
    <t>03:34:52:776</t>
  </si>
  <si>
    <t>u9g8MmRMycCeChxmF</t>
  </si>
  <si>
    <t>03:34:54:137</t>
  </si>
  <si>
    <t>jKN2GTFiKZZnCf8iF</t>
  </si>
  <si>
    <t>03:34:55:564</t>
  </si>
  <si>
    <t>xZP8JhaxA87mbHHsD</t>
  </si>
  <si>
    <t>03:34:55:763</t>
  </si>
  <si>
    <t>PP7PEW7iYP8WDgecp</t>
  </si>
  <si>
    <t>03:34:55:963</t>
  </si>
  <si>
    <t>63tgH5JXb9EXEsoj3</t>
  </si>
  <si>
    <t>03:34:56:443</t>
  </si>
  <si>
    <t>6eXF6kXWMSDR74gZw</t>
  </si>
  <si>
    <t>03:34:56:925</t>
  </si>
  <si>
    <t>HCtg592FQxNpTGGmg</t>
  </si>
  <si>
    <t>03:34:57:157</t>
  </si>
  <si>
    <t>tsNpjEPKdsRhYK5eb</t>
  </si>
  <si>
    <t>03:34:57:323</t>
  </si>
  <si>
    <t>XzKeWDpW8NPYPPgSe</t>
  </si>
  <si>
    <t>03:34:57:821</t>
  </si>
  <si>
    <t>fiBgtFK2KMLpN34e8</t>
  </si>
  <si>
    <t>03:34:58:783</t>
  </si>
  <si>
    <t>kQxNHDGdJb5KSg7pJ</t>
  </si>
  <si>
    <t>03:34:58:983</t>
  </si>
  <si>
    <t>sQP8XTZYjGJzbEuKa</t>
  </si>
  <si>
    <t>03:34:59:182</t>
  </si>
  <si>
    <t>scSs4vpNnfrowZyh7</t>
  </si>
  <si>
    <t>03:34:59:348</t>
  </si>
  <si>
    <t>SPEPP5aY5SA9nfW9Q</t>
  </si>
  <si>
    <t>03:34:59:613</t>
  </si>
  <si>
    <t>ADDy3a4QeDCnxeGcK</t>
  </si>
  <si>
    <t>03:34:59:779</t>
  </si>
  <si>
    <t>timeStep</t>
  </si>
  <si>
    <t>hull</t>
  </si>
  <si>
    <t>duration</t>
  </si>
  <si>
    <t>startIndex</t>
  </si>
  <si>
    <t>endIndex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</si>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</sst>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Hull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'Transformed by JSON-CSV.COM'!$J$60:$J$73</c:f>
              <c:numCache>
                <c:formatCode>General</c:formatCode>
                <c:ptCount val="14"/>
                <c:pt idx="0">
                  <c:v>418</c:v>
                </c:pt>
                <c:pt idx="1">
                  <c:v>429</c:v>
                </c:pt>
                <c:pt idx="2">
                  <c:v>588.1</c:v>
                </c:pt>
                <c:pt idx="3">
                  <c:v>420.9</c:v>
                </c:pt>
                <c:pt idx="4">
                  <c:v>187.2</c:v>
                </c:pt>
                <c:pt idx="5">
                  <c:v>172.6</c:v>
                </c:pt>
                <c:pt idx="6">
                  <c:v>669.4</c:v>
                </c:pt>
                <c:pt idx="7">
                  <c:v>493</c:v>
                </c:pt>
                <c:pt idx="8">
                  <c:v>1031</c:v>
                </c:pt>
                <c:pt idx="9">
                  <c:v>954</c:v>
                </c:pt>
                <c:pt idx="10">
                  <c:v>537</c:v>
                </c:pt>
                <c:pt idx="11">
                  <c:v>450</c:v>
                </c:pt>
                <c:pt idx="12">
                  <c:v>587</c:v>
                </c:pt>
                <c:pt idx="13">
                  <c:v>596</c:v>
                </c:pt>
              </c:numCache>
            </c:numRef>
          </c:xVal>
          <c:yVal>
            <c:numRef>
              <c:f>'Transformed by JSON-CSV.COM'!$K$60:$K$73</c:f>
              <c:numCache>
                <c:formatCode>General</c:formatCode>
                <c:ptCount val="14"/>
                <c:pt idx="0">
                  <c:v>392.1</c:v>
                </c:pt>
                <c:pt idx="1">
                  <c:v>429.7</c:v>
                </c:pt>
                <c:pt idx="2">
                  <c:v>527.20000000000005</c:v>
                </c:pt>
                <c:pt idx="3">
                  <c:v>410.8</c:v>
                </c:pt>
                <c:pt idx="4">
                  <c:v>397.9</c:v>
                </c:pt>
                <c:pt idx="5">
                  <c:v>387.7</c:v>
                </c:pt>
                <c:pt idx="6">
                  <c:v>181.6</c:v>
                </c:pt>
                <c:pt idx="7">
                  <c:v>232.4</c:v>
                </c:pt>
                <c:pt idx="8">
                  <c:v>127.4</c:v>
                </c:pt>
                <c:pt idx="9">
                  <c:v>60.4</c:v>
                </c:pt>
                <c:pt idx="10">
                  <c:v>214.4</c:v>
                </c:pt>
                <c:pt idx="11">
                  <c:v>206.4</c:v>
                </c:pt>
                <c:pt idx="12">
                  <c:v>448.4</c:v>
                </c:pt>
                <c:pt idx="13">
                  <c:v>467.4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B-9C4B-980D-E070ED52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50720"/>
        <c:axId val="2134918208"/>
      </c:scatterChart>
      <c:valAx>
        <c:axId val="20809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18208"/>
        <c:crosses val="autoZero"/>
        <c:crossBetween val="midCat"/>
      </c:valAx>
      <c:valAx>
        <c:axId val="21349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47</xdr:row>
      <xdr:rowOff>6350</xdr:rowOff>
    </xdr:from>
    <xdr:to>
      <xdr:col>19</xdr:col>
      <xdr:colOff>635000</xdr:colOff>
      <xdr:row>61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FD6FD-1A0B-954B-9048-921B10957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5" x14ac:dyDescent="0.2"/>
  <cols>
    <col min="1" max="1" width="19.6640625" bestFit="1" customWidth="1"/>
    <col min="2" max="2" width="11.6640625" bestFit="1" customWidth="1"/>
    <col min="3" max="3" width="10.6640625" bestFit="1" customWidth="1"/>
    <col min="4" max="4" width="5.33203125" bestFit="1" customWidth="1"/>
    <col min="5" max="5" width="7.83203125" bestFit="1" customWidth="1"/>
    <col min="6" max="6" width="18" bestFit="1" customWidth="1"/>
    <col min="7" max="7" width="20.6640625" bestFit="1" customWidth="1"/>
    <col min="8" max="8" width="18.5" bestFit="1" customWidth="1"/>
    <col min="9" max="9" width="13.33203125" bestFit="1" customWidth="1"/>
    <col min="10" max="10" width="7.1640625" bestFit="1" customWidth="1"/>
    <col min="11" max="11" width="6.1640625" bestFit="1" customWidth="1"/>
    <col min="12" max="12" width="12.1640625" bestFit="1" customWidth="1"/>
    <col min="13" max="13" width="10.33203125" bestFit="1" customWidth="1"/>
    <col min="15" max="15" width="11" bestFit="1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  <c r="K1" t="s">
        <v>6</v>
      </c>
      <c r="L1" t="s">
        <v>1</v>
      </c>
      <c r="M1" t="s">
        <v>4</v>
      </c>
    </row>
    <row r="2" spans="1:13" x14ac:dyDescent="0.2">
      <c r="A2" t="s">
        <v>12</v>
      </c>
      <c r="B2" t="s">
        <v>13</v>
      </c>
      <c r="C2" t="s">
        <v>14</v>
      </c>
      <c r="D2">
        <v>141</v>
      </c>
      <c r="E2" t="s">
        <v>15</v>
      </c>
      <c r="F2" t="s">
        <v>16</v>
      </c>
      <c r="G2" t="s">
        <v>17</v>
      </c>
      <c r="H2" t="s">
        <v>18</v>
      </c>
      <c r="I2" s="1">
        <v>43460.460136435198</v>
      </c>
      <c r="J2">
        <v>309</v>
      </c>
      <c r="K2">
        <v>508.4</v>
      </c>
      <c r="L2">
        <v>198.4</v>
      </c>
      <c r="M2">
        <v>0</v>
      </c>
    </row>
    <row r="3" spans="1:13" x14ac:dyDescent="0.2">
      <c r="A3" t="s">
        <v>19</v>
      </c>
      <c r="B3" t="s">
        <v>20</v>
      </c>
      <c r="C3" t="s">
        <v>14</v>
      </c>
      <c r="D3">
        <v>142</v>
      </c>
      <c r="E3" t="s">
        <v>15</v>
      </c>
      <c r="F3" t="s">
        <v>16</v>
      </c>
      <c r="G3" t="s">
        <v>17</v>
      </c>
      <c r="H3" t="s">
        <v>18</v>
      </c>
      <c r="I3" s="1">
        <v>43460.4601364583</v>
      </c>
      <c r="J3">
        <v>161</v>
      </c>
      <c r="K3">
        <v>203.4</v>
      </c>
      <c r="L3">
        <v>397.7</v>
      </c>
      <c r="M3">
        <v>1</v>
      </c>
    </row>
    <row r="4" spans="1:13" x14ac:dyDescent="0.2">
      <c r="A4" t="s">
        <v>21</v>
      </c>
      <c r="B4" t="s">
        <v>22</v>
      </c>
      <c r="C4" t="s">
        <v>14</v>
      </c>
      <c r="D4">
        <v>143</v>
      </c>
      <c r="E4" t="s">
        <v>15</v>
      </c>
      <c r="F4" t="s">
        <v>16</v>
      </c>
      <c r="G4" t="s">
        <v>17</v>
      </c>
      <c r="H4" t="s">
        <v>18</v>
      </c>
      <c r="I4" s="1">
        <v>43460.460136481503</v>
      </c>
      <c r="J4">
        <v>507</v>
      </c>
      <c r="K4">
        <v>232.4</v>
      </c>
      <c r="L4">
        <v>746.6</v>
      </c>
      <c r="M4">
        <v>2</v>
      </c>
    </row>
    <row r="5" spans="1:13" x14ac:dyDescent="0.2">
      <c r="A5" t="s">
        <v>23</v>
      </c>
      <c r="B5" t="s">
        <v>24</v>
      </c>
      <c r="C5" t="s">
        <v>14</v>
      </c>
      <c r="D5">
        <v>144</v>
      </c>
      <c r="E5" t="s">
        <v>15</v>
      </c>
      <c r="F5" t="s">
        <v>16</v>
      </c>
      <c r="G5" t="s">
        <v>17</v>
      </c>
      <c r="H5" t="s">
        <v>18</v>
      </c>
      <c r="I5" s="1">
        <v>43460.460136504596</v>
      </c>
      <c r="J5">
        <v>930.5</v>
      </c>
      <c r="K5">
        <v>152.9</v>
      </c>
      <c r="L5">
        <v>978.6</v>
      </c>
      <c r="M5">
        <v>3</v>
      </c>
    </row>
    <row r="6" spans="1:13" x14ac:dyDescent="0.2">
      <c r="A6" t="s">
        <v>25</v>
      </c>
      <c r="B6" t="s">
        <v>26</v>
      </c>
      <c r="C6" t="s">
        <v>14</v>
      </c>
      <c r="D6">
        <v>145</v>
      </c>
      <c r="E6" t="s">
        <v>15</v>
      </c>
      <c r="F6" t="s">
        <v>16</v>
      </c>
      <c r="G6" t="s">
        <v>17</v>
      </c>
      <c r="H6" t="s">
        <v>18</v>
      </c>
      <c r="I6" s="1">
        <v>43460.460136539397</v>
      </c>
      <c r="J6">
        <v>1047.9000000000001</v>
      </c>
      <c r="K6">
        <v>199.6</v>
      </c>
      <c r="L6">
        <v>1609.3</v>
      </c>
      <c r="M6">
        <v>4</v>
      </c>
    </row>
    <row r="7" spans="1:13" x14ac:dyDescent="0.2">
      <c r="A7" t="s">
        <v>27</v>
      </c>
      <c r="B7" t="s">
        <v>28</v>
      </c>
      <c r="C7" t="s">
        <v>14</v>
      </c>
      <c r="D7">
        <v>146</v>
      </c>
      <c r="E7" t="s">
        <v>15</v>
      </c>
      <c r="F7" t="s">
        <v>16</v>
      </c>
      <c r="G7" t="s">
        <v>17</v>
      </c>
      <c r="H7" t="s">
        <v>18</v>
      </c>
      <c r="I7" s="1">
        <v>43460.460136562499</v>
      </c>
      <c r="J7">
        <v>314.8</v>
      </c>
      <c r="K7">
        <v>304</v>
      </c>
      <c r="L7">
        <v>2604.9</v>
      </c>
      <c r="M7">
        <v>5</v>
      </c>
    </row>
    <row r="8" spans="1:13" x14ac:dyDescent="0.2">
      <c r="A8" t="s">
        <v>29</v>
      </c>
      <c r="B8" t="s">
        <v>30</v>
      </c>
      <c r="C8" t="s">
        <v>14</v>
      </c>
      <c r="D8">
        <v>147</v>
      </c>
      <c r="E8" t="s">
        <v>15</v>
      </c>
      <c r="F8" t="s">
        <v>16</v>
      </c>
      <c r="G8" t="s">
        <v>17</v>
      </c>
      <c r="H8" t="s">
        <v>18</v>
      </c>
      <c r="I8" s="1">
        <v>43460.460136585702</v>
      </c>
      <c r="J8">
        <v>219.5</v>
      </c>
      <c r="K8">
        <v>365.5</v>
      </c>
      <c r="L8">
        <v>2837.8</v>
      </c>
      <c r="M8">
        <v>6</v>
      </c>
    </row>
    <row r="9" spans="1:13" x14ac:dyDescent="0.2">
      <c r="A9" t="s">
        <v>31</v>
      </c>
      <c r="B9" t="s">
        <v>32</v>
      </c>
      <c r="C9" t="s">
        <v>14</v>
      </c>
      <c r="D9">
        <v>148</v>
      </c>
      <c r="E9" t="s">
        <v>15</v>
      </c>
      <c r="F9" t="s">
        <v>16</v>
      </c>
      <c r="G9" t="s">
        <v>17</v>
      </c>
      <c r="H9" t="s">
        <v>18</v>
      </c>
      <c r="I9" s="1">
        <v>43460.460136620401</v>
      </c>
      <c r="J9">
        <v>148.6</v>
      </c>
      <c r="K9">
        <v>244.3</v>
      </c>
      <c r="L9">
        <v>3467.9</v>
      </c>
      <c r="M9">
        <v>7</v>
      </c>
    </row>
    <row r="10" spans="1:13" x14ac:dyDescent="0.2">
      <c r="A10" t="s">
        <v>33</v>
      </c>
      <c r="B10" t="s">
        <v>34</v>
      </c>
      <c r="C10" t="s">
        <v>14</v>
      </c>
      <c r="D10">
        <v>149</v>
      </c>
      <c r="E10" t="s">
        <v>15</v>
      </c>
      <c r="F10" t="s">
        <v>16</v>
      </c>
      <c r="G10" t="s">
        <v>17</v>
      </c>
      <c r="H10" t="s">
        <v>18</v>
      </c>
      <c r="I10" s="1">
        <v>43460.460136643502</v>
      </c>
      <c r="J10">
        <v>157.80000000000001</v>
      </c>
      <c r="K10">
        <v>259.89999999999998</v>
      </c>
      <c r="L10">
        <v>3966.3</v>
      </c>
      <c r="M10">
        <v>8</v>
      </c>
    </row>
    <row r="11" spans="1:13" x14ac:dyDescent="0.2">
      <c r="A11" t="s">
        <v>35</v>
      </c>
      <c r="B11" t="s">
        <v>36</v>
      </c>
      <c r="C11" t="s">
        <v>14</v>
      </c>
      <c r="D11">
        <v>150</v>
      </c>
      <c r="E11" t="s">
        <v>15</v>
      </c>
      <c r="F11" t="s">
        <v>16</v>
      </c>
      <c r="G11" t="s">
        <v>17</v>
      </c>
      <c r="H11" t="s">
        <v>18</v>
      </c>
      <c r="I11" s="1">
        <v>43460.460136666698</v>
      </c>
      <c r="J11">
        <v>231.7</v>
      </c>
      <c r="K11">
        <v>219.5</v>
      </c>
      <c r="L11">
        <v>4264.3999999999996</v>
      </c>
      <c r="M11">
        <v>9</v>
      </c>
    </row>
    <row r="12" spans="1:13" x14ac:dyDescent="0.2">
      <c r="A12" t="s">
        <v>37</v>
      </c>
      <c r="B12" t="s">
        <v>38</v>
      </c>
      <c r="C12" t="s">
        <v>14</v>
      </c>
      <c r="D12">
        <v>151</v>
      </c>
      <c r="E12" t="s">
        <v>15</v>
      </c>
      <c r="F12" t="s">
        <v>16</v>
      </c>
      <c r="G12" t="s">
        <v>17</v>
      </c>
      <c r="H12" t="s">
        <v>18</v>
      </c>
      <c r="I12" s="1">
        <v>43460.460136701397</v>
      </c>
      <c r="J12">
        <v>314.89999999999998</v>
      </c>
      <c r="K12">
        <v>154.4</v>
      </c>
      <c r="L12">
        <v>4895</v>
      </c>
      <c r="M12">
        <v>10</v>
      </c>
    </row>
    <row r="13" spans="1:13" x14ac:dyDescent="0.2">
      <c r="A13" t="s">
        <v>39</v>
      </c>
      <c r="B13" t="s">
        <v>40</v>
      </c>
      <c r="C13" t="s">
        <v>14</v>
      </c>
      <c r="D13">
        <v>152</v>
      </c>
      <c r="E13" t="s">
        <v>15</v>
      </c>
      <c r="F13" t="s">
        <v>16</v>
      </c>
      <c r="G13" t="s">
        <v>17</v>
      </c>
      <c r="H13" t="s">
        <v>18</v>
      </c>
      <c r="I13" s="1">
        <v>43460.460136736103</v>
      </c>
      <c r="J13">
        <v>234.2</v>
      </c>
      <c r="K13">
        <v>139.9</v>
      </c>
      <c r="L13">
        <v>5592.1</v>
      </c>
      <c r="M13">
        <v>11</v>
      </c>
    </row>
    <row r="14" spans="1:13" x14ac:dyDescent="0.2">
      <c r="A14" t="s">
        <v>41</v>
      </c>
      <c r="B14" t="s">
        <v>42</v>
      </c>
      <c r="C14" t="s">
        <v>14</v>
      </c>
      <c r="D14">
        <v>153</v>
      </c>
      <c r="E14" t="s">
        <v>15</v>
      </c>
      <c r="F14" t="s">
        <v>16</v>
      </c>
      <c r="G14" t="s">
        <v>17</v>
      </c>
      <c r="H14" t="s">
        <v>18</v>
      </c>
      <c r="I14" s="1">
        <v>43460.460136759299</v>
      </c>
      <c r="J14">
        <v>140.69999999999999</v>
      </c>
      <c r="K14">
        <v>211.9</v>
      </c>
      <c r="L14">
        <v>6803.6</v>
      </c>
      <c r="M14">
        <v>12</v>
      </c>
    </row>
    <row r="15" spans="1:13" x14ac:dyDescent="0.2">
      <c r="A15" t="s">
        <v>43</v>
      </c>
      <c r="B15" t="s">
        <v>44</v>
      </c>
      <c r="C15" t="s">
        <v>14</v>
      </c>
      <c r="D15">
        <v>154</v>
      </c>
      <c r="E15" t="s">
        <v>15</v>
      </c>
      <c r="F15" t="s">
        <v>16</v>
      </c>
      <c r="G15" t="s">
        <v>17</v>
      </c>
      <c r="H15" t="s">
        <v>18</v>
      </c>
      <c r="I15" s="1">
        <v>43460.4601367824</v>
      </c>
      <c r="J15">
        <v>146.69999999999999</v>
      </c>
      <c r="K15">
        <v>241.7</v>
      </c>
      <c r="L15">
        <v>7019.2</v>
      </c>
      <c r="M15">
        <v>13</v>
      </c>
    </row>
    <row r="16" spans="1:13" x14ac:dyDescent="0.2">
      <c r="A16" t="s">
        <v>45</v>
      </c>
      <c r="B16" t="s">
        <v>46</v>
      </c>
      <c r="C16" t="s">
        <v>14</v>
      </c>
      <c r="D16">
        <v>155</v>
      </c>
      <c r="E16" t="s">
        <v>15</v>
      </c>
      <c r="F16" t="s">
        <v>16</v>
      </c>
      <c r="G16" t="s">
        <v>17</v>
      </c>
      <c r="H16" t="s">
        <v>18</v>
      </c>
      <c r="I16" s="1">
        <v>43460.460136805603</v>
      </c>
      <c r="J16">
        <v>324.10000000000002</v>
      </c>
      <c r="K16">
        <v>141.69999999999999</v>
      </c>
      <c r="L16">
        <v>7832.6</v>
      </c>
      <c r="M16">
        <v>14</v>
      </c>
    </row>
    <row r="17" spans="1:13" x14ac:dyDescent="0.2">
      <c r="A17" t="s">
        <v>47</v>
      </c>
      <c r="B17" t="s">
        <v>48</v>
      </c>
      <c r="C17" t="s">
        <v>14</v>
      </c>
      <c r="D17">
        <v>174</v>
      </c>
      <c r="E17" t="s">
        <v>15</v>
      </c>
      <c r="F17" t="s">
        <v>16</v>
      </c>
      <c r="G17" t="s">
        <v>17</v>
      </c>
      <c r="H17" t="s">
        <v>18</v>
      </c>
      <c r="I17" s="1">
        <v>43460.460136840302</v>
      </c>
      <c r="J17">
        <v>189.5</v>
      </c>
      <c r="K17">
        <v>480.2</v>
      </c>
      <c r="L17">
        <v>8795.2999999999993</v>
      </c>
      <c r="M17">
        <v>15</v>
      </c>
    </row>
    <row r="18" spans="1:13" x14ac:dyDescent="0.2">
      <c r="A18" t="s">
        <v>49</v>
      </c>
      <c r="B18" t="s">
        <v>50</v>
      </c>
      <c r="C18" t="s">
        <v>14</v>
      </c>
      <c r="D18">
        <v>175</v>
      </c>
      <c r="E18" t="s">
        <v>15</v>
      </c>
      <c r="F18" t="s">
        <v>16</v>
      </c>
      <c r="G18" t="s">
        <v>17</v>
      </c>
      <c r="H18" t="s">
        <v>18</v>
      </c>
      <c r="I18" s="1">
        <v>43460.460136863403</v>
      </c>
      <c r="J18">
        <v>155.4</v>
      </c>
      <c r="K18">
        <v>240.3</v>
      </c>
      <c r="L18">
        <v>9110.7000000000007</v>
      </c>
      <c r="M18">
        <v>16</v>
      </c>
    </row>
    <row r="19" spans="1:13" x14ac:dyDescent="0.2">
      <c r="A19" t="s">
        <v>51</v>
      </c>
      <c r="B19" t="s">
        <v>52</v>
      </c>
      <c r="C19" t="s">
        <v>14</v>
      </c>
      <c r="D19">
        <v>176</v>
      </c>
      <c r="E19" t="s">
        <v>15</v>
      </c>
      <c r="F19" t="s">
        <v>16</v>
      </c>
      <c r="G19" t="s">
        <v>17</v>
      </c>
      <c r="H19" t="s">
        <v>18</v>
      </c>
      <c r="I19" s="1">
        <v>43460.460136886599</v>
      </c>
      <c r="J19">
        <v>142.1</v>
      </c>
      <c r="K19">
        <v>278.3</v>
      </c>
      <c r="L19">
        <v>9293.2000000000007</v>
      </c>
      <c r="M19">
        <v>17</v>
      </c>
    </row>
    <row r="20" spans="1:13" x14ac:dyDescent="0.2">
      <c r="A20" t="s">
        <v>53</v>
      </c>
      <c r="B20" t="s">
        <v>54</v>
      </c>
      <c r="C20" t="s">
        <v>14</v>
      </c>
      <c r="D20">
        <v>177</v>
      </c>
      <c r="E20" t="s">
        <v>15</v>
      </c>
      <c r="F20" t="s">
        <v>16</v>
      </c>
      <c r="G20" t="s">
        <v>17</v>
      </c>
      <c r="H20" t="s">
        <v>18</v>
      </c>
      <c r="I20" s="1">
        <v>43460.460136921298</v>
      </c>
      <c r="J20">
        <v>147.69999999999999</v>
      </c>
      <c r="K20">
        <v>252.8</v>
      </c>
      <c r="L20">
        <v>10105.9</v>
      </c>
      <c r="M20">
        <v>18</v>
      </c>
    </row>
    <row r="21" spans="1:13" x14ac:dyDescent="0.2">
      <c r="A21" t="s">
        <v>55</v>
      </c>
      <c r="B21" t="s">
        <v>56</v>
      </c>
      <c r="C21" t="s">
        <v>14</v>
      </c>
      <c r="D21">
        <v>178</v>
      </c>
      <c r="E21" t="s">
        <v>15</v>
      </c>
      <c r="F21" t="s">
        <v>16</v>
      </c>
      <c r="G21" t="s">
        <v>17</v>
      </c>
      <c r="H21" t="s">
        <v>18</v>
      </c>
      <c r="I21" s="1">
        <v>43460.460136944399</v>
      </c>
      <c r="J21">
        <v>307.8</v>
      </c>
      <c r="K21">
        <v>162</v>
      </c>
      <c r="L21">
        <v>10288.799999999999</v>
      </c>
      <c r="M21">
        <v>19</v>
      </c>
    </row>
    <row r="22" spans="1:13" x14ac:dyDescent="0.2">
      <c r="A22" t="s">
        <v>57</v>
      </c>
      <c r="B22" t="s">
        <v>58</v>
      </c>
      <c r="C22" t="s">
        <v>14</v>
      </c>
      <c r="D22">
        <v>180</v>
      </c>
      <c r="E22" t="s">
        <v>15</v>
      </c>
      <c r="F22" t="s">
        <v>16</v>
      </c>
      <c r="G22" t="s">
        <v>17</v>
      </c>
      <c r="H22" t="s">
        <v>18</v>
      </c>
      <c r="I22" s="1">
        <v>43460.4601369792</v>
      </c>
      <c r="J22">
        <v>296.60000000000002</v>
      </c>
      <c r="K22">
        <v>194.8</v>
      </c>
      <c r="L22">
        <v>11516.5</v>
      </c>
      <c r="M22">
        <v>20</v>
      </c>
    </row>
    <row r="23" spans="1:13" x14ac:dyDescent="0.2">
      <c r="A23" t="s">
        <v>59</v>
      </c>
      <c r="B23" t="s">
        <v>60</v>
      </c>
      <c r="C23" t="s">
        <v>14</v>
      </c>
      <c r="D23">
        <v>181</v>
      </c>
      <c r="E23" t="s">
        <v>15</v>
      </c>
      <c r="F23" t="s">
        <v>16</v>
      </c>
      <c r="G23" t="s">
        <v>17</v>
      </c>
      <c r="H23" t="s">
        <v>18</v>
      </c>
      <c r="I23" s="1">
        <v>43460.460137002301</v>
      </c>
      <c r="J23">
        <v>317.7</v>
      </c>
      <c r="K23">
        <v>175.3</v>
      </c>
      <c r="L23">
        <v>11732.3</v>
      </c>
      <c r="M23">
        <v>21</v>
      </c>
    </row>
    <row r="24" spans="1:13" x14ac:dyDescent="0.2">
      <c r="A24" t="s">
        <v>61</v>
      </c>
      <c r="B24" t="s">
        <v>62</v>
      </c>
      <c r="C24" t="s">
        <v>14</v>
      </c>
      <c r="D24">
        <v>182</v>
      </c>
      <c r="E24" t="s">
        <v>15</v>
      </c>
      <c r="F24" t="s">
        <v>16</v>
      </c>
      <c r="G24" t="s">
        <v>17</v>
      </c>
      <c r="H24" t="s">
        <v>18</v>
      </c>
      <c r="I24" s="1">
        <v>43460.460137037</v>
      </c>
      <c r="J24">
        <v>383.3</v>
      </c>
      <c r="K24">
        <v>208.5</v>
      </c>
      <c r="L24">
        <v>12196.7</v>
      </c>
      <c r="M24">
        <v>22</v>
      </c>
    </row>
    <row r="25" spans="1:13" x14ac:dyDescent="0.2">
      <c r="A25" t="s">
        <v>63</v>
      </c>
      <c r="B25" t="s">
        <v>64</v>
      </c>
      <c r="C25" t="s">
        <v>14</v>
      </c>
      <c r="D25">
        <v>183</v>
      </c>
      <c r="E25" t="s">
        <v>15</v>
      </c>
      <c r="F25" t="s">
        <v>16</v>
      </c>
      <c r="G25" t="s">
        <v>17</v>
      </c>
      <c r="H25" t="s">
        <v>18</v>
      </c>
      <c r="I25" s="1">
        <v>43460.460137175898</v>
      </c>
      <c r="J25">
        <v>434.3</v>
      </c>
      <c r="K25">
        <v>170</v>
      </c>
      <c r="L25">
        <v>12479.2</v>
      </c>
      <c r="M25">
        <v>23</v>
      </c>
    </row>
    <row r="26" spans="1:13" x14ac:dyDescent="0.2">
      <c r="A26" t="s">
        <v>65</v>
      </c>
      <c r="B26" t="s">
        <v>66</v>
      </c>
      <c r="C26" t="s">
        <v>14</v>
      </c>
      <c r="D26">
        <v>184</v>
      </c>
      <c r="E26" t="s">
        <v>15</v>
      </c>
      <c r="F26" t="s">
        <v>16</v>
      </c>
      <c r="G26" t="s">
        <v>17</v>
      </c>
      <c r="H26" t="s">
        <v>18</v>
      </c>
      <c r="I26" s="1">
        <v>43460.460137222202</v>
      </c>
      <c r="J26">
        <v>416</v>
      </c>
      <c r="K26">
        <v>172.4</v>
      </c>
      <c r="L26">
        <v>12761.3</v>
      </c>
      <c r="M26">
        <v>24</v>
      </c>
    </row>
    <row r="27" spans="1:13" x14ac:dyDescent="0.2">
      <c r="A27" t="s">
        <v>67</v>
      </c>
      <c r="B27" t="s">
        <v>68</v>
      </c>
      <c r="C27" t="s">
        <v>14</v>
      </c>
      <c r="D27">
        <v>185</v>
      </c>
      <c r="E27" t="s">
        <v>15</v>
      </c>
      <c r="F27" t="s">
        <v>16</v>
      </c>
      <c r="G27" t="s">
        <v>17</v>
      </c>
      <c r="H27" t="s">
        <v>18</v>
      </c>
      <c r="I27" s="1">
        <v>43460.460137245398</v>
      </c>
      <c r="J27">
        <v>407.5</v>
      </c>
      <c r="K27">
        <v>228.5</v>
      </c>
      <c r="L27">
        <v>12927.4</v>
      </c>
      <c r="M27">
        <v>25</v>
      </c>
    </row>
    <row r="28" spans="1:13" x14ac:dyDescent="0.2">
      <c r="A28" t="s">
        <v>69</v>
      </c>
      <c r="B28" t="s">
        <v>70</v>
      </c>
      <c r="C28" t="s">
        <v>14</v>
      </c>
      <c r="D28">
        <v>186</v>
      </c>
      <c r="E28" t="s">
        <v>15</v>
      </c>
      <c r="F28" t="s">
        <v>16</v>
      </c>
      <c r="G28" t="s">
        <v>17</v>
      </c>
      <c r="H28" t="s">
        <v>18</v>
      </c>
      <c r="I28" s="1">
        <v>43460.460137280097</v>
      </c>
      <c r="J28">
        <v>511.5</v>
      </c>
      <c r="K28">
        <v>257</v>
      </c>
      <c r="L28">
        <v>13242.9</v>
      </c>
      <c r="M28">
        <v>26</v>
      </c>
    </row>
    <row r="29" spans="1:13" x14ac:dyDescent="0.2">
      <c r="A29" t="s">
        <v>71</v>
      </c>
      <c r="B29" t="s">
        <v>72</v>
      </c>
      <c r="C29" t="s">
        <v>14</v>
      </c>
      <c r="D29">
        <v>295</v>
      </c>
      <c r="E29" t="s">
        <v>15</v>
      </c>
      <c r="F29" t="s">
        <v>16</v>
      </c>
      <c r="G29" t="s">
        <v>17</v>
      </c>
      <c r="H29" t="s">
        <v>18</v>
      </c>
      <c r="I29" s="1">
        <v>43460.460137314803</v>
      </c>
      <c r="J29">
        <v>598.79999999999995</v>
      </c>
      <c r="K29">
        <v>414.6</v>
      </c>
      <c r="L29">
        <v>14918.7</v>
      </c>
      <c r="M29">
        <v>27</v>
      </c>
    </row>
    <row r="30" spans="1:13" x14ac:dyDescent="0.2">
      <c r="A30" t="s">
        <v>73</v>
      </c>
      <c r="B30" t="s">
        <v>74</v>
      </c>
      <c r="C30" t="s">
        <v>14</v>
      </c>
      <c r="D30">
        <v>296</v>
      </c>
      <c r="E30" t="s">
        <v>15</v>
      </c>
      <c r="F30" t="s">
        <v>16</v>
      </c>
      <c r="G30" t="s">
        <v>17</v>
      </c>
      <c r="H30" t="s">
        <v>18</v>
      </c>
      <c r="I30" s="1">
        <v>43460.460137337999</v>
      </c>
      <c r="J30">
        <v>556.1</v>
      </c>
      <c r="K30">
        <v>192.1</v>
      </c>
      <c r="L30">
        <v>15250.9</v>
      </c>
      <c r="M30">
        <v>28</v>
      </c>
    </row>
    <row r="31" spans="1:13" x14ac:dyDescent="0.2">
      <c r="A31" t="s">
        <v>75</v>
      </c>
      <c r="B31" t="s">
        <v>76</v>
      </c>
      <c r="C31" t="s">
        <v>14</v>
      </c>
      <c r="D31">
        <v>297</v>
      </c>
      <c r="E31" t="s">
        <v>15</v>
      </c>
      <c r="F31" t="s">
        <v>16</v>
      </c>
      <c r="G31" t="s">
        <v>17</v>
      </c>
      <c r="H31" t="s">
        <v>18</v>
      </c>
      <c r="I31" s="1">
        <v>43460.4601373611</v>
      </c>
      <c r="J31">
        <v>355.3</v>
      </c>
      <c r="K31">
        <v>119.2</v>
      </c>
      <c r="L31">
        <v>15432.9</v>
      </c>
      <c r="M31">
        <v>29</v>
      </c>
    </row>
    <row r="32" spans="1:13" x14ac:dyDescent="0.2">
      <c r="A32" t="s">
        <v>77</v>
      </c>
      <c r="B32" t="s">
        <v>78</v>
      </c>
      <c r="C32" t="s">
        <v>14</v>
      </c>
      <c r="D32">
        <v>298</v>
      </c>
      <c r="E32" t="s">
        <v>15</v>
      </c>
      <c r="F32" t="s">
        <v>16</v>
      </c>
      <c r="G32" t="s">
        <v>17</v>
      </c>
      <c r="H32" t="s">
        <v>18</v>
      </c>
      <c r="I32" s="1">
        <v>43460.460137395799</v>
      </c>
      <c r="J32">
        <v>534</v>
      </c>
      <c r="K32">
        <v>228.2</v>
      </c>
      <c r="L32">
        <v>16478.599999999999</v>
      </c>
      <c r="M32">
        <v>30</v>
      </c>
    </row>
    <row r="33" spans="1:13" x14ac:dyDescent="0.2">
      <c r="A33" t="s">
        <v>79</v>
      </c>
      <c r="B33" t="s">
        <v>80</v>
      </c>
      <c r="C33" t="s">
        <v>14</v>
      </c>
      <c r="D33">
        <v>322</v>
      </c>
      <c r="E33" t="s">
        <v>15</v>
      </c>
      <c r="F33" t="s">
        <v>16</v>
      </c>
      <c r="G33" t="s">
        <v>17</v>
      </c>
      <c r="H33" t="s">
        <v>18</v>
      </c>
      <c r="I33" s="1">
        <v>43460.460137419002</v>
      </c>
      <c r="J33">
        <v>445.9</v>
      </c>
      <c r="K33">
        <v>328.8</v>
      </c>
      <c r="L33">
        <v>17308.5</v>
      </c>
      <c r="M33">
        <v>31</v>
      </c>
    </row>
    <row r="34" spans="1:13" x14ac:dyDescent="0.2">
      <c r="A34" t="s">
        <v>81</v>
      </c>
      <c r="B34" t="s">
        <v>82</v>
      </c>
      <c r="C34" t="s">
        <v>14</v>
      </c>
      <c r="D34">
        <v>323</v>
      </c>
      <c r="E34" t="s">
        <v>15</v>
      </c>
      <c r="F34" t="s">
        <v>16</v>
      </c>
      <c r="G34" t="s">
        <v>17</v>
      </c>
      <c r="H34" t="s">
        <v>18</v>
      </c>
      <c r="I34" s="1">
        <v>43460.460137453701</v>
      </c>
      <c r="J34">
        <v>540</v>
      </c>
      <c r="K34">
        <v>231.3</v>
      </c>
      <c r="L34">
        <v>17491</v>
      </c>
      <c r="M34">
        <v>32</v>
      </c>
    </row>
    <row r="35" spans="1:13" x14ac:dyDescent="0.2">
      <c r="A35" t="s">
        <v>83</v>
      </c>
      <c r="B35" t="s">
        <v>84</v>
      </c>
      <c r="C35" t="s">
        <v>14</v>
      </c>
      <c r="D35">
        <v>324</v>
      </c>
      <c r="E35" t="s">
        <v>15</v>
      </c>
      <c r="F35" t="s">
        <v>16</v>
      </c>
      <c r="G35" t="s">
        <v>17</v>
      </c>
      <c r="H35" t="s">
        <v>18</v>
      </c>
      <c r="I35" s="1">
        <v>43460.460137488401</v>
      </c>
      <c r="J35">
        <v>677.9</v>
      </c>
      <c r="K35">
        <v>250.4</v>
      </c>
      <c r="L35">
        <v>18121.900000000001</v>
      </c>
      <c r="M35">
        <v>33</v>
      </c>
    </row>
    <row r="36" spans="1:13" x14ac:dyDescent="0.2">
      <c r="A36" t="s">
        <v>85</v>
      </c>
      <c r="B36" t="s">
        <v>86</v>
      </c>
      <c r="C36" t="s">
        <v>14</v>
      </c>
      <c r="D36">
        <v>325</v>
      </c>
      <c r="E36" t="s">
        <v>15</v>
      </c>
      <c r="F36" t="s">
        <v>16</v>
      </c>
      <c r="G36" t="s">
        <v>17</v>
      </c>
      <c r="H36" t="s">
        <v>18</v>
      </c>
      <c r="I36" s="1">
        <v>43460.460137511604</v>
      </c>
      <c r="J36">
        <v>660.3</v>
      </c>
      <c r="K36">
        <v>258</v>
      </c>
      <c r="L36">
        <v>18619.5</v>
      </c>
      <c r="M36">
        <v>34</v>
      </c>
    </row>
    <row r="37" spans="1:13" x14ac:dyDescent="0.2">
      <c r="A37" t="s">
        <v>87</v>
      </c>
      <c r="B37" t="s">
        <v>88</v>
      </c>
      <c r="C37" t="s">
        <v>14</v>
      </c>
      <c r="D37">
        <v>326</v>
      </c>
      <c r="E37" t="s">
        <v>15</v>
      </c>
      <c r="F37" t="s">
        <v>16</v>
      </c>
      <c r="G37" t="s">
        <v>17</v>
      </c>
      <c r="H37" t="s">
        <v>18</v>
      </c>
      <c r="I37" s="1">
        <v>43460.460137534697</v>
      </c>
      <c r="J37">
        <v>666.1</v>
      </c>
      <c r="K37">
        <v>234.2</v>
      </c>
      <c r="L37">
        <v>18968.400000000001</v>
      </c>
      <c r="M37">
        <v>35</v>
      </c>
    </row>
    <row r="38" spans="1:13" x14ac:dyDescent="0.2">
      <c r="A38" t="s">
        <v>89</v>
      </c>
      <c r="B38" t="s">
        <v>90</v>
      </c>
      <c r="C38" t="s">
        <v>14</v>
      </c>
      <c r="D38">
        <v>327</v>
      </c>
      <c r="E38" t="s">
        <v>15</v>
      </c>
      <c r="F38" t="s">
        <v>16</v>
      </c>
      <c r="G38" t="s">
        <v>17</v>
      </c>
      <c r="H38" t="s">
        <v>18</v>
      </c>
      <c r="I38" s="1">
        <v>43460.460137569396</v>
      </c>
      <c r="J38">
        <v>728.9</v>
      </c>
      <c r="K38">
        <v>309.5</v>
      </c>
      <c r="L38">
        <v>19864.400000000001</v>
      </c>
      <c r="M38">
        <v>36</v>
      </c>
    </row>
    <row r="39" spans="1:13" x14ac:dyDescent="0.2">
      <c r="A39" t="s">
        <v>91</v>
      </c>
      <c r="B39" t="s">
        <v>92</v>
      </c>
      <c r="C39" t="s">
        <v>14</v>
      </c>
      <c r="D39">
        <v>328</v>
      </c>
      <c r="E39" t="s">
        <v>15</v>
      </c>
      <c r="F39" t="s">
        <v>16</v>
      </c>
      <c r="G39" t="s">
        <v>17</v>
      </c>
      <c r="H39" t="s">
        <v>18</v>
      </c>
      <c r="I39" s="1">
        <v>43460.460137592599</v>
      </c>
      <c r="J39">
        <v>619.6</v>
      </c>
      <c r="K39">
        <v>294.5</v>
      </c>
      <c r="L39">
        <v>20013.7</v>
      </c>
      <c r="M39">
        <v>37</v>
      </c>
    </row>
    <row r="40" spans="1:13" x14ac:dyDescent="0.2">
      <c r="A40" t="s">
        <v>93</v>
      </c>
      <c r="B40" t="s">
        <v>94</v>
      </c>
      <c r="C40" t="s">
        <v>14</v>
      </c>
      <c r="D40">
        <v>335</v>
      </c>
      <c r="E40" t="s">
        <v>15</v>
      </c>
      <c r="F40" t="s">
        <v>16</v>
      </c>
      <c r="G40" t="s">
        <v>17</v>
      </c>
      <c r="H40" t="s">
        <v>18</v>
      </c>
      <c r="I40" s="1">
        <v>43460.460137615701</v>
      </c>
      <c r="J40">
        <v>828.9</v>
      </c>
      <c r="K40">
        <v>254.6</v>
      </c>
      <c r="L40">
        <v>20992</v>
      </c>
      <c r="M40">
        <v>38</v>
      </c>
    </row>
    <row r="41" spans="1:13" x14ac:dyDescent="0.2">
      <c r="A41" t="s">
        <v>95</v>
      </c>
      <c r="B41" t="s">
        <v>96</v>
      </c>
      <c r="C41" t="s">
        <v>14</v>
      </c>
      <c r="D41">
        <v>336</v>
      </c>
      <c r="E41" t="s">
        <v>15</v>
      </c>
      <c r="F41" t="s">
        <v>16</v>
      </c>
      <c r="G41" t="s">
        <v>17</v>
      </c>
      <c r="H41" t="s">
        <v>18</v>
      </c>
      <c r="I41" s="1">
        <v>43460.460137650502</v>
      </c>
      <c r="J41">
        <v>670.5</v>
      </c>
      <c r="K41">
        <v>171.3</v>
      </c>
      <c r="L41">
        <v>21174.3</v>
      </c>
      <c r="M41">
        <v>39</v>
      </c>
    </row>
    <row r="42" spans="1:13" x14ac:dyDescent="0.2">
      <c r="A42" t="s">
        <v>97</v>
      </c>
      <c r="B42" t="s">
        <v>98</v>
      </c>
      <c r="C42" t="s">
        <v>14</v>
      </c>
      <c r="D42">
        <v>340</v>
      </c>
      <c r="E42" t="s">
        <v>15</v>
      </c>
      <c r="F42" t="s">
        <v>16</v>
      </c>
      <c r="G42" t="s">
        <v>17</v>
      </c>
      <c r="H42" t="s">
        <v>18</v>
      </c>
      <c r="I42" s="1">
        <v>43460.460137673603</v>
      </c>
      <c r="J42">
        <v>560.20000000000005</v>
      </c>
      <c r="K42">
        <v>135.9</v>
      </c>
      <c r="L42">
        <v>22584.799999999999</v>
      </c>
      <c r="M42">
        <v>40</v>
      </c>
    </row>
    <row r="43" spans="1:13" x14ac:dyDescent="0.2">
      <c r="A43" t="s">
        <v>99</v>
      </c>
      <c r="B43" t="s">
        <v>100</v>
      </c>
      <c r="C43" t="s">
        <v>14</v>
      </c>
      <c r="D43">
        <v>341</v>
      </c>
      <c r="E43" t="s">
        <v>15</v>
      </c>
      <c r="F43" t="s">
        <v>16</v>
      </c>
      <c r="G43" t="s">
        <v>17</v>
      </c>
      <c r="H43" t="s">
        <v>18</v>
      </c>
      <c r="I43" s="1">
        <v>43460.460137696798</v>
      </c>
      <c r="J43">
        <v>666.8</v>
      </c>
      <c r="K43">
        <v>265</v>
      </c>
      <c r="L43">
        <v>22883.8</v>
      </c>
      <c r="M43">
        <v>41</v>
      </c>
    </row>
    <row r="44" spans="1:13" x14ac:dyDescent="0.2">
      <c r="A44" t="s">
        <v>101</v>
      </c>
      <c r="B44" t="s">
        <v>102</v>
      </c>
      <c r="C44" t="s">
        <v>14</v>
      </c>
      <c r="D44">
        <v>342</v>
      </c>
      <c r="E44" t="s">
        <v>15</v>
      </c>
      <c r="F44" t="s">
        <v>16</v>
      </c>
      <c r="G44" t="s">
        <v>17</v>
      </c>
      <c r="H44" t="s">
        <v>18</v>
      </c>
      <c r="I44" s="1">
        <v>43460.4601377199</v>
      </c>
      <c r="J44">
        <v>777.5</v>
      </c>
      <c r="K44">
        <v>394.9</v>
      </c>
      <c r="L44">
        <v>23099</v>
      </c>
      <c r="M44">
        <v>42</v>
      </c>
    </row>
    <row r="45" spans="1:13" x14ac:dyDescent="0.2">
      <c r="A45" t="s">
        <v>103</v>
      </c>
      <c r="B45" t="s">
        <v>104</v>
      </c>
      <c r="C45" t="s">
        <v>14</v>
      </c>
      <c r="D45">
        <v>358</v>
      </c>
      <c r="E45" t="s">
        <v>15</v>
      </c>
      <c r="F45" t="s">
        <v>16</v>
      </c>
      <c r="G45" t="s">
        <v>17</v>
      </c>
      <c r="H45" t="s">
        <v>18</v>
      </c>
      <c r="I45" s="1">
        <v>43460.460137743103</v>
      </c>
      <c r="J45">
        <v>680.7</v>
      </c>
      <c r="K45">
        <v>422.3</v>
      </c>
      <c r="L45">
        <v>24178.2</v>
      </c>
      <c r="M45">
        <v>43</v>
      </c>
    </row>
    <row r="46" spans="1:13" x14ac:dyDescent="0.2">
      <c r="A46" t="s">
        <v>105</v>
      </c>
      <c r="B46" t="s">
        <v>106</v>
      </c>
      <c r="C46" t="s">
        <v>14</v>
      </c>
      <c r="D46">
        <v>359</v>
      </c>
      <c r="E46" t="s">
        <v>15</v>
      </c>
      <c r="F46" t="s">
        <v>16</v>
      </c>
      <c r="G46" t="s">
        <v>17</v>
      </c>
      <c r="H46" t="s">
        <v>18</v>
      </c>
      <c r="I46" s="1">
        <v>43460.460137766197</v>
      </c>
      <c r="J46">
        <v>676.7</v>
      </c>
      <c r="K46">
        <v>186.8</v>
      </c>
      <c r="L46">
        <v>24360.1</v>
      </c>
      <c r="M46">
        <v>44</v>
      </c>
    </row>
    <row r="47" spans="1:13" x14ac:dyDescent="0.2">
      <c r="A47" t="s">
        <v>107</v>
      </c>
      <c r="B47" t="s">
        <v>108</v>
      </c>
      <c r="C47" t="s">
        <v>14</v>
      </c>
      <c r="D47">
        <v>360</v>
      </c>
      <c r="E47" t="s">
        <v>15</v>
      </c>
      <c r="F47" t="s">
        <v>16</v>
      </c>
      <c r="G47" t="s">
        <v>17</v>
      </c>
      <c r="H47" t="s">
        <v>18</v>
      </c>
      <c r="I47" s="1">
        <v>43460.460137789298</v>
      </c>
      <c r="J47">
        <v>685.2</v>
      </c>
      <c r="K47">
        <v>281.3</v>
      </c>
      <c r="L47">
        <v>24543.3</v>
      </c>
      <c r="M47">
        <v>45</v>
      </c>
    </row>
    <row r="48" spans="1:13" x14ac:dyDescent="0.2">
      <c r="A48" t="s">
        <v>109</v>
      </c>
      <c r="B48" t="s">
        <v>110</v>
      </c>
      <c r="C48" t="s">
        <v>14</v>
      </c>
      <c r="D48">
        <v>361</v>
      </c>
      <c r="E48" t="s">
        <v>15</v>
      </c>
      <c r="F48" t="s">
        <v>16</v>
      </c>
      <c r="G48" t="s">
        <v>17</v>
      </c>
      <c r="H48" t="s">
        <v>18</v>
      </c>
      <c r="I48" s="1">
        <v>43460.460137812501</v>
      </c>
      <c r="J48">
        <v>783.2</v>
      </c>
      <c r="K48">
        <v>351.3</v>
      </c>
      <c r="L48">
        <v>24775.1</v>
      </c>
      <c r="M48">
        <v>46</v>
      </c>
    </row>
    <row r="49" spans="1:13" x14ac:dyDescent="0.2">
      <c r="A49" t="s">
        <v>111</v>
      </c>
      <c r="B49" t="s">
        <v>112</v>
      </c>
      <c r="C49" t="s">
        <v>14</v>
      </c>
      <c r="D49">
        <v>362</v>
      </c>
      <c r="E49" t="s">
        <v>15</v>
      </c>
      <c r="F49" t="s">
        <v>16</v>
      </c>
      <c r="G49" t="s">
        <v>17</v>
      </c>
      <c r="H49" t="s">
        <v>18</v>
      </c>
      <c r="I49" s="1">
        <v>43460.460137835602</v>
      </c>
      <c r="J49">
        <v>684</v>
      </c>
      <c r="K49">
        <v>416.3</v>
      </c>
      <c r="L49">
        <v>25588.7</v>
      </c>
      <c r="M49">
        <v>47</v>
      </c>
    </row>
    <row r="50" spans="1:13" x14ac:dyDescent="0.2">
      <c r="A50" t="s">
        <v>113</v>
      </c>
      <c r="B50" t="s">
        <v>114</v>
      </c>
      <c r="C50" t="s">
        <v>14</v>
      </c>
      <c r="D50">
        <v>363</v>
      </c>
      <c r="E50" t="s">
        <v>15</v>
      </c>
      <c r="F50" t="s">
        <v>16</v>
      </c>
      <c r="G50" t="s">
        <v>17</v>
      </c>
      <c r="H50" t="s">
        <v>18</v>
      </c>
      <c r="I50" s="1">
        <v>43460.460137858798</v>
      </c>
      <c r="J50">
        <v>693.4</v>
      </c>
      <c r="K50">
        <v>449.9</v>
      </c>
      <c r="L50">
        <v>26351.8</v>
      </c>
      <c r="M50">
        <v>48</v>
      </c>
    </row>
    <row r="51" spans="1:13" x14ac:dyDescent="0.2">
      <c r="A51" t="s">
        <v>115</v>
      </c>
      <c r="B51" t="s">
        <v>116</v>
      </c>
      <c r="C51" t="s">
        <v>14</v>
      </c>
      <c r="D51">
        <v>364</v>
      </c>
      <c r="E51" t="s">
        <v>15</v>
      </c>
      <c r="F51" t="s">
        <v>16</v>
      </c>
      <c r="G51" t="s">
        <v>17</v>
      </c>
      <c r="H51" t="s">
        <v>18</v>
      </c>
      <c r="I51" s="1">
        <v>43460.460137881899</v>
      </c>
      <c r="J51">
        <v>602.4</v>
      </c>
      <c r="K51">
        <v>465.3</v>
      </c>
      <c r="L51">
        <v>26800.2</v>
      </c>
      <c r="M51">
        <v>49</v>
      </c>
    </row>
    <row r="52" spans="1:13" x14ac:dyDescent="0.2">
      <c r="A52" t="s">
        <v>117</v>
      </c>
      <c r="B52" t="s">
        <v>118</v>
      </c>
      <c r="C52" t="s">
        <v>14</v>
      </c>
      <c r="D52">
        <v>365</v>
      </c>
      <c r="E52" t="s">
        <v>15</v>
      </c>
      <c r="F52" t="s">
        <v>16</v>
      </c>
      <c r="G52" t="s">
        <v>17</v>
      </c>
      <c r="H52" t="s">
        <v>18</v>
      </c>
      <c r="I52" s="1">
        <v>43460.460137905102</v>
      </c>
      <c r="J52">
        <v>599.4</v>
      </c>
      <c r="K52">
        <v>440.8</v>
      </c>
      <c r="L52">
        <v>27065.1</v>
      </c>
      <c r="M52">
        <v>50</v>
      </c>
    </row>
    <row r="53" spans="1:13" x14ac:dyDescent="0.2">
      <c r="A53" t="s">
        <v>119</v>
      </c>
      <c r="B53" t="s">
        <v>120</v>
      </c>
      <c r="C53" t="s">
        <v>14</v>
      </c>
      <c r="D53">
        <v>376</v>
      </c>
      <c r="E53" t="s">
        <v>15</v>
      </c>
      <c r="F53" t="s">
        <v>16</v>
      </c>
      <c r="G53" t="s">
        <v>17</v>
      </c>
      <c r="H53" t="s">
        <v>18</v>
      </c>
      <c r="I53" s="1">
        <v>43460.460137928203</v>
      </c>
      <c r="J53">
        <v>774.3</v>
      </c>
      <c r="K53">
        <v>320.7</v>
      </c>
      <c r="L53">
        <v>27579.9</v>
      </c>
      <c r="M53">
        <v>51</v>
      </c>
    </row>
    <row r="54" spans="1:13" x14ac:dyDescent="0.2">
      <c r="A54" t="s">
        <v>121</v>
      </c>
      <c r="B54" t="s">
        <v>122</v>
      </c>
      <c r="C54" t="s">
        <v>14</v>
      </c>
      <c r="D54">
        <v>377</v>
      </c>
      <c r="E54" t="s">
        <v>15</v>
      </c>
      <c r="F54" t="s">
        <v>16</v>
      </c>
      <c r="G54" t="s">
        <v>17</v>
      </c>
      <c r="H54" t="s">
        <v>18</v>
      </c>
      <c r="I54" s="1">
        <v>43460.460137951399</v>
      </c>
      <c r="J54">
        <v>573.4</v>
      </c>
      <c r="K54">
        <v>469.3</v>
      </c>
      <c r="L54">
        <v>27845</v>
      </c>
      <c r="M54">
        <v>52</v>
      </c>
    </row>
    <row r="55" spans="1:13" x14ac:dyDescent="0.2">
      <c r="A55" t="s">
        <v>123</v>
      </c>
      <c r="B55" t="s">
        <v>124</v>
      </c>
      <c r="C55" t="s">
        <v>14</v>
      </c>
      <c r="D55">
        <v>383</v>
      </c>
      <c r="E55" t="s">
        <v>15</v>
      </c>
      <c r="F55" t="s">
        <v>16</v>
      </c>
      <c r="G55" t="s">
        <v>17</v>
      </c>
      <c r="H55" t="s">
        <v>18</v>
      </c>
      <c r="I55" s="1">
        <v>43460.4601379745</v>
      </c>
      <c r="J55">
        <v>821.5</v>
      </c>
      <c r="K55">
        <v>659.5</v>
      </c>
      <c r="L55">
        <v>30268.2</v>
      </c>
      <c r="M55">
        <v>53</v>
      </c>
    </row>
    <row r="56" spans="1:13" x14ac:dyDescent="0.2">
      <c r="A56" t="s">
        <v>125</v>
      </c>
      <c r="B56" t="s">
        <v>126</v>
      </c>
      <c r="C56" t="s">
        <v>14</v>
      </c>
      <c r="D56">
        <v>419</v>
      </c>
      <c r="E56" t="s">
        <v>15</v>
      </c>
      <c r="F56" t="s">
        <v>16</v>
      </c>
      <c r="G56" t="s">
        <v>17</v>
      </c>
      <c r="H56" t="s">
        <v>18</v>
      </c>
      <c r="I56" s="1">
        <v>43460.460137997703</v>
      </c>
      <c r="J56">
        <v>618.4</v>
      </c>
      <c r="K56">
        <v>653.70000000000005</v>
      </c>
      <c r="L56">
        <v>31347</v>
      </c>
      <c r="M56">
        <v>54</v>
      </c>
    </row>
    <row r="57" spans="1:13" x14ac:dyDescent="0.2">
      <c r="A57" t="s">
        <v>127</v>
      </c>
      <c r="B57" t="s">
        <v>128</v>
      </c>
      <c r="C57" t="s">
        <v>14</v>
      </c>
      <c r="D57">
        <v>420</v>
      </c>
      <c r="E57" t="s">
        <v>15</v>
      </c>
      <c r="F57" t="s">
        <v>16</v>
      </c>
      <c r="G57" t="s">
        <v>17</v>
      </c>
      <c r="H57" t="s">
        <v>18</v>
      </c>
      <c r="I57" s="1">
        <v>43460.460138020797</v>
      </c>
      <c r="J57">
        <v>448.6</v>
      </c>
      <c r="K57">
        <v>510.5</v>
      </c>
      <c r="L57">
        <v>31512.9</v>
      </c>
      <c r="M57">
        <v>55</v>
      </c>
    </row>
    <row r="58" spans="1:13" x14ac:dyDescent="0.2">
      <c r="A58" t="s">
        <v>129</v>
      </c>
      <c r="B58" t="s">
        <v>130</v>
      </c>
      <c r="C58" t="s">
        <v>14</v>
      </c>
      <c r="D58">
        <v>421</v>
      </c>
      <c r="E58" t="s">
        <v>15</v>
      </c>
      <c r="F58" t="s">
        <v>16</v>
      </c>
      <c r="G58" t="s">
        <v>17</v>
      </c>
      <c r="H58" t="s">
        <v>18</v>
      </c>
      <c r="I58" s="1">
        <v>43460.460138044</v>
      </c>
      <c r="J58">
        <v>559.79999999999995</v>
      </c>
      <c r="K58">
        <v>545.79999999999995</v>
      </c>
      <c r="L58">
        <v>31678.799999999999</v>
      </c>
      <c r="M58">
        <v>56</v>
      </c>
    </row>
    <row r="59" spans="1:13" x14ac:dyDescent="0.2">
      <c r="A59" t="s">
        <v>131</v>
      </c>
      <c r="B59" t="s">
        <v>132</v>
      </c>
      <c r="C59" t="s">
        <v>14</v>
      </c>
      <c r="D59">
        <v>422</v>
      </c>
      <c r="E59" t="s">
        <v>15</v>
      </c>
      <c r="F59" t="s">
        <v>16</v>
      </c>
      <c r="G59" t="s">
        <v>17</v>
      </c>
      <c r="H59" t="s">
        <v>18</v>
      </c>
      <c r="I59" s="1">
        <v>43460.460138055598</v>
      </c>
      <c r="J59">
        <v>281.8</v>
      </c>
      <c r="K59">
        <v>551.20000000000005</v>
      </c>
      <c r="L59">
        <v>33040.300000000003</v>
      </c>
      <c r="M59">
        <v>57</v>
      </c>
    </row>
    <row r="60" spans="1:13" x14ac:dyDescent="0.2">
      <c r="A60" t="s">
        <v>133</v>
      </c>
      <c r="B60" t="s">
        <v>134</v>
      </c>
      <c r="C60" t="s">
        <v>14</v>
      </c>
      <c r="D60">
        <v>426</v>
      </c>
      <c r="E60" t="s">
        <v>15</v>
      </c>
      <c r="F60" t="s">
        <v>16</v>
      </c>
      <c r="G60" t="s">
        <v>17</v>
      </c>
      <c r="H60" t="s">
        <v>18</v>
      </c>
      <c r="I60" s="1">
        <v>43460.460138078699</v>
      </c>
      <c r="J60">
        <v>418</v>
      </c>
      <c r="K60">
        <v>392.1</v>
      </c>
      <c r="L60">
        <v>34466.699999999997</v>
      </c>
      <c r="M60">
        <v>58</v>
      </c>
    </row>
    <row r="61" spans="1:13" x14ac:dyDescent="0.2">
      <c r="A61" t="s">
        <v>135</v>
      </c>
      <c r="B61" t="s">
        <v>136</v>
      </c>
      <c r="C61" t="s">
        <v>14</v>
      </c>
      <c r="D61">
        <v>427</v>
      </c>
      <c r="E61" t="s">
        <v>15</v>
      </c>
      <c r="F61" t="s">
        <v>16</v>
      </c>
      <c r="G61" t="s">
        <v>17</v>
      </c>
      <c r="H61" t="s">
        <v>18</v>
      </c>
      <c r="I61" s="1">
        <v>43460.460138101902</v>
      </c>
      <c r="J61">
        <v>429</v>
      </c>
      <c r="K61">
        <v>429.7</v>
      </c>
      <c r="L61">
        <v>34666.5</v>
      </c>
      <c r="M61">
        <v>59</v>
      </c>
    </row>
    <row r="62" spans="1:13" x14ac:dyDescent="0.2">
      <c r="A62" t="s">
        <v>137</v>
      </c>
      <c r="B62" t="s">
        <v>138</v>
      </c>
      <c r="C62" t="s">
        <v>14</v>
      </c>
      <c r="D62">
        <v>428</v>
      </c>
      <c r="E62" t="s">
        <v>15</v>
      </c>
      <c r="F62" t="s">
        <v>16</v>
      </c>
      <c r="G62" t="s">
        <v>17</v>
      </c>
      <c r="H62" t="s">
        <v>18</v>
      </c>
      <c r="I62" s="1">
        <v>43460.460138125003</v>
      </c>
      <c r="J62">
        <v>588.1</v>
      </c>
      <c r="K62">
        <v>527.20000000000005</v>
      </c>
      <c r="L62">
        <v>34865.800000000003</v>
      </c>
      <c r="M62">
        <v>60</v>
      </c>
    </row>
    <row r="63" spans="1:13" x14ac:dyDescent="0.2">
      <c r="A63" t="s">
        <v>139</v>
      </c>
      <c r="B63" t="s">
        <v>140</v>
      </c>
      <c r="C63" t="s">
        <v>14</v>
      </c>
      <c r="D63">
        <v>429</v>
      </c>
      <c r="E63" t="s">
        <v>15</v>
      </c>
      <c r="F63" t="s">
        <v>16</v>
      </c>
      <c r="G63" t="s">
        <v>17</v>
      </c>
      <c r="H63" t="s">
        <v>18</v>
      </c>
      <c r="I63" s="1">
        <v>43460.460138148097</v>
      </c>
      <c r="J63">
        <v>420.9</v>
      </c>
      <c r="K63">
        <v>410.8</v>
      </c>
      <c r="L63">
        <v>35346.400000000001</v>
      </c>
      <c r="M63">
        <v>61</v>
      </c>
    </row>
    <row r="64" spans="1:13" x14ac:dyDescent="0.2">
      <c r="A64" t="s">
        <v>141</v>
      </c>
      <c r="B64" t="s">
        <v>142</v>
      </c>
      <c r="C64" t="s">
        <v>14</v>
      </c>
      <c r="D64">
        <v>430</v>
      </c>
      <c r="E64" t="s">
        <v>15</v>
      </c>
      <c r="F64" t="s">
        <v>16</v>
      </c>
      <c r="G64" t="s">
        <v>17</v>
      </c>
      <c r="H64" t="s">
        <v>18</v>
      </c>
      <c r="I64" s="1">
        <v>43460.4601381713</v>
      </c>
      <c r="J64">
        <v>187.2</v>
      </c>
      <c r="K64">
        <v>397.9</v>
      </c>
      <c r="L64">
        <v>35828</v>
      </c>
      <c r="M64">
        <v>62</v>
      </c>
    </row>
    <row r="65" spans="1:13" x14ac:dyDescent="0.2">
      <c r="A65" t="s">
        <v>143</v>
      </c>
      <c r="B65" t="s">
        <v>144</v>
      </c>
      <c r="C65" t="s">
        <v>14</v>
      </c>
      <c r="D65">
        <v>431</v>
      </c>
      <c r="E65" t="s">
        <v>15</v>
      </c>
      <c r="F65" t="s">
        <v>16</v>
      </c>
      <c r="G65" t="s">
        <v>17</v>
      </c>
      <c r="H65" t="s">
        <v>18</v>
      </c>
      <c r="I65" s="1">
        <v>43460.460138194401</v>
      </c>
      <c r="J65">
        <v>172.6</v>
      </c>
      <c r="K65">
        <v>387.7</v>
      </c>
      <c r="L65">
        <v>36060.199999999997</v>
      </c>
      <c r="M65">
        <v>63</v>
      </c>
    </row>
    <row r="66" spans="1:13" x14ac:dyDescent="0.2">
      <c r="A66" t="s">
        <v>145</v>
      </c>
      <c r="B66" t="s">
        <v>146</v>
      </c>
      <c r="C66" t="s">
        <v>14</v>
      </c>
      <c r="D66">
        <v>432</v>
      </c>
      <c r="E66" t="s">
        <v>15</v>
      </c>
      <c r="F66" t="s">
        <v>16</v>
      </c>
      <c r="G66" t="s">
        <v>17</v>
      </c>
      <c r="H66" t="s">
        <v>18</v>
      </c>
      <c r="I66" s="1">
        <v>43460.460138217597</v>
      </c>
      <c r="J66">
        <v>669.4</v>
      </c>
      <c r="K66">
        <v>181.6</v>
      </c>
      <c r="L66">
        <v>36225.9</v>
      </c>
      <c r="M66">
        <v>64</v>
      </c>
    </row>
    <row r="67" spans="1:13" x14ac:dyDescent="0.2">
      <c r="A67" t="s">
        <v>147</v>
      </c>
      <c r="B67" t="s">
        <v>148</v>
      </c>
      <c r="C67" t="s">
        <v>14</v>
      </c>
      <c r="D67">
        <v>433</v>
      </c>
      <c r="E67" t="s">
        <v>15</v>
      </c>
      <c r="F67" t="s">
        <v>16</v>
      </c>
      <c r="G67" t="s">
        <v>17</v>
      </c>
      <c r="H67" t="s">
        <v>18</v>
      </c>
      <c r="I67" s="1">
        <v>43460.460138229202</v>
      </c>
      <c r="J67">
        <v>493</v>
      </c>
      <c r="K67">
        <v>232.4</v>
      </c>
      <c r="L67">
        <v>36723.9</v>
      </c>
      <c r="M67">
        <v>65</v>
      </c>
    </row>
    <row r="68" spans="1:13" x14ac:dyDescent="0.2">
      <c r="A68" t="s">
        <v>149</v>
      </c>
      <c r="B68" t="s">
        <v>150</v>
      </c>
      <c r="C68" t="s">
        <v>14</v>
      </c>
      <c r="D68">
        <v>434</v>
      </c>
      <c r="E68" t="s">
        <v>15</v>
      </c>
      <c r="F68" t="s">
        <v>16</v>
      </c>
      <c r="G68" t="s">
        <v>17</v>
      </c>
      <c r="H68" t="s">
        <v>18</v>
      </c>
      <c r="I68" s="1">
        <v>43460.460138252303</v>
      </c>
      <c r="J68">
        <v>1031</v>
      </c>
      <c r="K68">
        <v>127.4</v>
      </c>
      <c r="L68">
        <v>37686.300000000003</v>
      </c>
      <c r="M68">
        <v>66</v>
      </c>
    </row>
    <row r="69" spans="1:13" x14ac:dyDescent="0.2">
      <c r="A69" t="s">
        <v>151</v>
      </c>
      <c r="B69" t="s">
        <v>152</v>
      </c>
      <c r="C69" t="s">
        <v>14</v>
      </c>
      <c r="D69">
        <v>435</v>
      </c>
      <c r="E69" t="s">
        <v>15</v>
      </c>
      <c r="F69" t="s">
        <v>16</v>
      </c>
      <c r="G69" t="s">
        <v>17</v>
      </c>
      <c r="H69" t="s">
        <v>18</v>
      </c>
      <c r="I69" s="1">
        <v>43460.460138275499</v>
      </c>
      <c r="J69">
        <v>954</v>
      </c>
      <c r="K69">
        <v>60.4</v>
      </c>
      <c r="L69">
        <v>37885.5</v>
      </c>
      <c r="M69">
        <v>67</v>
      </c>
    </row>
    <row r="70" spans="1:13" x14ac:dyDescent="0.2">
      <c r="A70" t="s">
        <v>153</v>
      </c>
      <c r="B70" t="s">
        <v>154</v>
      </c>
      <c r="C70" t="s">
        <v>14</v>
      </c>
      <c r="D70">
        <v>436</v>
      </c>
      <c r="E70" t="s">
        <v>15</v>
      </c>
      <c r="F70" t="s">
        <v>16</v>
      </c>
      <c r="G70" t="s">
        <v>17</v>
      </c>
      <c r="H70" t="s">
        <v>18</v>
      </c>
      <c r="I70" s="1">
        <v>43460.4601382986</v>
      </c>
      <c r="J70">
        <v>537</v>
      </c>
      <c r="K70">
        <v>214.4</v>
      </c>
      <c r="L70">
        <v>38085.4</v>
      </c>
      <c r="M70">
        <v>68</v>
      </c>
    </row>
    <row r="71" spans="1:13" x14ac:dyDescent="0.2">
      <c r="A71" t="s">
        <v>155</v>
      </c>
      <c r="B71" t="s">
        <v>156</v>
      </c>
      <c r="C71" t="s">
        <v>14</v>
      </c>
      <c r="D71">
        <v>437</v>
      </c>
      <c r="E71" t="s">
        <v>15</v>
      </c>
      <c r="F71" t="s">
        <v>16</v>
      </c>
      <c r="G71" t="s">
        <v>17</v>
      </c>
      <c r="H71" t="s">
        <v>18</v>
      </c>
      <c r="I71" s="1">
        <v>43460.460138321803</v>
      </c>
      <c r="J71">
        <v>450</v>
      </c>
      <c r="K71">
        <v>206.4</v>
      </c>
      <c r="L71">
        <v>38251</v>
      </c>
      <c r="M71">
        <v>69</v>
      </c>
    </row>
    <row r="72" spans="1:13" x14ac:dyDescent="0.2">
      <c r="A72" t="s">
        <v>157</v>
      </c>
      <c r="B72" t="s">
        <v>158</v>
      </c>
      <c r="C72" t="s">
        <v>14</v>
      </c>
      <c r="D72">
        <v>438</v>
      </c>
      <c r="E72" t="s">
        <v>15</v>
      </c>
      <c r="F72" t="s">
        <v>16</v>
      </c>
      <c r="G72" t="s">
        <v>17</v>
      </c>
      <c r="H72" t="s">
        <v>18</v>
      </c>
      <c r="I72" s="1">
        <v>43460.460138344897</v>
      </c>
      <c r="J72">
        <v>587</v>
      </c>
      <c r="K72">
        <v>448.4</v>
      </c>
      <c r="L72">
        <v>38516.199999999997</v>
      </c>
      <c r="M72">
        <v>70</v>
      </c>
    </row>
    <row r="73" spans="1:13" x14ac:dyDescent="0.2">
      <c r="A73" t="s">
        <v>159</v>
      </c>
      <c r="B73" t="s">
        <v>160</v>
      </c>
      <c r="C73" t="s">
        <v>14</v>
      </c>
      <c r="D73">
        <v>439</v>
      </c>
      <c r="E73" t="s">
        <v>15</v>
      </c>
      <c r="F73" t="s">
        <v>16</v>
      </c>
      <c r="G73" t="s">
        <v>17</v>
      </c>
      <c r="H73" t="s">
        <v>18</v>
      </c>
      <c r="I73" s="1">
        <v>43460.460138356502</v>
      </c>
      <c r="J73">
        <v>596</v>
      </c>
      <c r="K73">
        <v>467.4</v>
      </c>
      <c r="L73">
        <v>38682</v>
      </c>
      <c r="M73">
        <v>71</v>
      </c>
    </row>
  </sheetData>
  <sortState ref="A2:M73">
    <sortCondition ref="M2:M73"/>
  </sortState>
  <pageMargins left="0.75" right="0.75" top="0.75" bottom="0.5" header="0.5" footer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BA88-E43F-D747-B08A-B0438B820046}">
  <dimension ref="A1:G60"/>
  <sheetViews>
    <sheetView tabSelected="1" workbookViewId="0">
      <selection activeCell="A25" sqref="A25"/>
    </sheetView>
  </sheetViews>
  <sheetFormatPr baseColWidth="10" defaultRowHeight="15" x14ac:dyDescent="0.2"/>
  <sheetData>
    <row r="1" spans="1:7" x14ac:dyDescent="0.2">
      <c r="A1" t="s">
        <v>162</v>
      </c>
      <c r="B1" t="s">
        <v>164</v>
      </c>
      <c r="C1" t="s">
        <v>165</v>
      </c>
      <c r="D1" t="s">
        <v>166</v>
      </c>
      <c r="E1" t="s">
        <v>167</v>
      </c>
      <c r="F1" t="s">
        <v>163</v>
      </c>
      <c r="G1" t="s">
        <v>161</v>
      </c>
    </row>
    <row r="2" spans="1:7" x14ac:dyDescent="0.2">
      <c r="A2">
        <v>0</v>
      </c>
      <c r="B2">
        <f>A2</f>
        <v>0</v>
      </c>
      <c r="C2">
        <v>10</v>
      </c>
      <c r="D2">
        <f>'Transformed by JSON-CSV.COM'!L2</f>
        <v>198.4</v>
      </c>
      <c r="E2">
        <f t="shared" ref="E2:E33" ca="1" si="0">INDIRECT("'Transformed by JSON-CSV.COM'!L"&amp;C2+2)</f>
        <v>4895</v>
      </c>
      <c r="F2">
        <f t="shared" ref="F2:F10" ca="1" si="1">E2-D2</f>
        <v>4696.6000000000004</v>
      </c>
      <c r="G2">
        <v>0</v>
      </c>
    </row>
    <row r="3" spans="1:7" x14ac:dyDescent="0.2">
      <c r="A3">
        <v>1</v>
      </c>
      <c r="B3">
        <f t="shared" ref="B3:B60" si="2">A3</f>
        <v>1</v>
      </c>
      <c r="C3">
        <v>10</v>
      </c>
      <c r="D3">
        <f>'Transformed by JSON-CSV.COM'!L3</f>
        <v>397.7</v>
      </c>
      <c r="E3">
        <f t="shared" ca="1" si="0"/>
        <v>4895</v>
      </c>
      <c r="F3">
        <f t="shared" ca="1" si="1"/>
        <v>4497.3</v>
      </c>
      <c r="G3">
        <f t="shared" ref="G3:G12" si="3">D3-D2</f>
        <v>199.29999999999998</v>
      </c>
    </row>
    <row r="4" spans="1:7" x14ac:dyDescent="0.2">
      <c r="A4">
        <v>2</v>
      </c>
      <c r="B4">
        <f t="shared" si="2"/>
        <v>2</v>
      </c>
      <c r="C4">
        <v>11</v>
      </c>
      <c r="D4">
        <f>'Transformed by JSON-CSV.COM'!L4</f>
        <v>746.6</v>
      </c>
      <c r="E4">
        <f t="shared" ca="1" si="0"/>
        <v>5592.1</v>
      </c>
      <c r="F4">
        <f t="shared" ca="1" si="1"/>
        <v>4845.5</v>
      </c>
      <c r="G4">
        <f t="shared" si="3"/>
        <v>348.90000000000003</v>
      </c>
    </row>
    <row r="5" spans="1:7" x14ac:dyDescent="0.2">
      <c r="A5">
        <v>3</v>
      </c>
      <c r="B5">
        <f t="shared" si="2"/>
        <v>3</v>
      </c>
      <c r="C5">
        <v>11</v>
      </c>
      <c r="D5">
        <f>'Transformed by JSON-CSV.COM'!L5</f>
        <v>978.6</v>
      </c>
      <c r="E5">
        <f t="shared" ca="1" si="0"/>
        <v>5592.1</v>
      </c>
      <c r="F5">
        <f t="shared" ca="1" si="1"/>
        <v>4613.5</v>
      </c>
      <c r="G5">
        <f t="shared" si="3"/>
        <v>232</v>
      </c>
    </row>
    <row r="6" spans="1:7" x14ac:dyDescent="0.2">
      <c r="A6">
        <v>4</v>
      </c>
      <c r="B6">
        <f t="shared" si="2"/>
        <v>4</v>
      </c>
      <c r="C6">
        <v>11</v>
      </c>
      <c r="D6">
        <f>'Transformed by JSON-CSV.COM'!L6</f>
        <v>1609.3</v>
      </c>
      <c r="E6">
        <f t="shared" ca="1" si="0"/>
        <v>5592.1</v>
      </c>
      <c r="F6">
        <f t="shared" ca="1" si="1"/>
        <v>3982.8</v>
      </c>
      <c r="G6">
        <f t="shared" si="3"/>
        <v>630.69999999999993</v>
      </c>
    </row>
    <row r="7" spans="1:7" x14ac:dyDescent="0.2">
      <c r="A7">
        <v>5</v>
      </c>
      <c r="B7">
        <f t="shared" si="2"/>
        <v>5</v>
      </c>
      <c r="C7">
        <v>13</v>
      </c>
      <c r="D7">
        <f>'Transformed by JSON-CSV.COM'!L7</f>
        <v>2604.9</v>
      </c>
      <c r="E7">
        <f t="shared" ca="1" si="0"/>
        <v>7019.2</v>
      </c>
      <c r="F7">
        <f t="shared" ca="1" si="1"/>
        <v>4414.2999999999993</v>
      </c>
      <c r="G7">
        <f t="shared" si="3"/>
        <v>995.60000000000014</v>
      </c>
    </row>
    <row r="8" spans="1:7" x14ac:dyDescent="0.2">
      <c r="A8">
        <v>6</v>
      </c>
      <c r="B8">
        <f t="shared" si="2"/>
        <v>6</v>
      </c>
      <c r="C8">
        <v>14</v>
      </c>
      <c r="D8">
        <f>'Transformed by JSON-CSV.COM'!L8</f>
        <v>2837.8</v>
      </c>
      <c r="E8">
        <f t="shared" ca="1" si="0"/>
        <v>7832.6</v>
      </c>
      <c r="F8">
        <f t="shared" ca="1" si="1"/>
        <v>4994.8</v>
      </c>
      <c r="G8">
        <f t="shared" si="3"/>
        <v>232.90000000000009</v>
      </c>
    </row>
    <row r="9" spans="1:7" x14ac:dyDescent="0.2">
      <c r="A9">
        <v>7</v>
      </c>
      <c r="B9">
        <f t="shared" si="2"/>
        <v>7</v>
      </c>
      <c r="C9">
        <v>14</v>
      </c>
      <c r="D9">
        <f>'Transformed by JSON-CSV.COM'!L9</f>
        <v>3467.9</v>
      </c>
      <c r="E9">
        <f t="shared" ca="1" si="0"/>
        <v>7832.6</v>
      </c>
      <c r="F9">
        <f t="shared" ca="1" si="1"/>
        <v>4364.7000000000007</v>
      </c>
      <c r="G9">
        <f t="shared" si="3"/>
        <v>630.09999999999991</v>
      </c>
    </row>
    <row r="10" spans="1:7" x14ac:dyDescent="0.2">
      <c r="A10">
        <v>8</v>
      </c>
      <c r="B10">
        <f t="shared" si="2"/>
        <v>8</v>
      </c>
      <c r="C10">
        <v>15</v>
      </c>
      <c r="D10">
        <f>'Transformed by JSON-CSV.COM'!L10</f>
        <v>3966.3</v>
      </c>
      <c r="E10">
        <f t="shared" ca="1" si="0"/>
        <v>8795.2999999999993</v>
      </c>
      <c r="F10">
        <f t="shared" ca="1" si="1"/>
        <v>4828.9999999999991</v>
      </c>
      <c r="G10">
        <f t="shared" si="3"/>
        <v>498.40000000000009</v>
      </c>
    </row>
    <row r="11" spans="1:7" x14ac:dyDescent="0.2">
      <c r="A11">
        <v>9</v>
      </c>
      <c r="B11">
        <f t="shared" si="2"/>
        <v>9</v>
      </c>
      <c r="C11">
        <v>16</v>
      </c>
      <c r="D11">
        <f>'Transformed by JSON-CSV.COM'!L11</f>
        <v>4264.3999999999996</v>
      </c>
      <c r="E11">
        <f t="shared" ca="1" si="0"/>
        <v>9110.7000000000007</v>
      </c>
      <c r="F11">
        <f t="shared" ref="F11:F60" ca="1" si="4">E11-D11</f>
        <v>4846.3000000000011</v>
      </c>
      <c r="G11">
        <f t="shared" si="3"/>
        <v>298.09999999999945</v>
      </c>
    </row>
    <row r="12" spans="1:7" x14ac:dyDescent="0.2">
      <c r="A12">
        <v>10</v>
      </c>
      <c r="B12">
        <f t="shared" si="2"/>
        <v>10</v>
      </c>
      <c r="C12">
        <v>17</v>
      </c>
      <c r="D12">
        <f>'Transformed by JSON-CSV.COM'!L12</f>
        <v>4895</v>
      </c>
      <c r="E12">
        <f t="shared" ca="1" si="0"/>
        <v>9293.2000000000007</v>
      </c>
      <c r="F12">
        <f t="shared" ca="1" si="4"/>
        <v>4398.2000000000007</v>
      </c>
      <c r="G12">
        <f t="shared" si="3"/>
        <v>630.60000000000036</v>
      </c>
    </row>
    <row r="13" spans="1:7" x14ac:dyDescent="0.2">
      <c r="A13">
        <v>11</v>
      </c>
      <c r="B13">
        <f t="shared" si="2"/>
        <v>11</v>
      </c>
      <c r="C13">
        <v>19</v>
      </c>
      <c r="D13">
        <f>'Transformed by JSON-CSV.COM'!L13</f>
        <v>5592.1</v>
      </c>
      <c r="E13">
        <f t="shared" ca="1" si="0"/>
        <v>10288.799999999999</v>
      </c>
      <c r="F13">
        <f t="shared" ca="1" si="4"/>
        <v>4696.6999999999989</v>
      </c>
      <c r="G13">
        <f t="shared" ref="G13:G60" si="5">D13-D12</f>
        <v>697.10000000000036</v>
      </c>
    </row>
    <row r="14" spans="1:7" x14ac:dyDescent="0.2">
      <c r="A14">
        <v>12</v>
      </c>
      <c r="B14">
        <f t="shared" si="2"/>
        <v>12</v>
      </c>
      <c r="C14">
        <v>21</v>
      </c>
      <c r="D14">
        <f>'Transformed by JSON-CSV.COM'!L14</f>
        <v>6803.6</v>
      </c>
      <c r="E14">
        <f t="shared" ca="1" si="0"/>
        <v>11732.3</v>
      </c>
      <c r="F14">
        <f t="shared" ca="1" si="4"/>
        <v>4928.6999999999989</v>
      </c>
      <c r="G14">
        <f t="shared" si="5"/>
        <v>1211.5</v>
      </c>
    </row>
    <row r="15" spans="1:7" x14ac:dyDescent="0.2">
      <c r="A15">
        <v>13</v>
      </c>
      <c r="B15">
        <f t="shared" si="2"/>
        <v>13</v>
      </c>
      <c r="C15">
        <v>21</v>
      </c>
      <c r="D15">
        <f>'Transformed by JSON-CSV.COM'!L15</f>
        <v>7019.2</v>
      </c>
      <c r="E15">
        <f t="shared" ca="1" si="0"/>
        <v>11732.3</v>
      </c>
      <c r="F15">
        <f t="shared" ca="1" si="4"/>
        <v>4713.0999999999995</v>
      </c>
      <c r="G15">
        <f t="shared" si="5"/>
        <v>215.59999999999945</v>
      </c>
    </row>
    <row r="16" spans="1:7" x14ac:dyDescent="0.2">
      <c r="A16">
        <v>14</v>
      </c>
      <c r="B16">
        <f t="shared" si="2"/>
        <v>14</v>
      </c>
      <c r="C16">
        <v>24</v>
      </c>
      <c r="D16">
        <f>'Transformed by JSON-CSV.COM'!L16</f>
        <v>7832.6</v>
      </c>
      <c r="E16">
        <f t="shared" ca="1" si="0"/>
        <v>12761.3</v>
      </c>
      <c r="F16">
        <f t="shared" ca="1" si="4"/>
        <v>4928.6999999999989</v>
      </c>
      <c r="G16">
        <f t="shared" si="5"/>
        <v>813.40000000000055</v>
      </c>
    </row>
    <row r="17" spans="1:7" x14ac:dyDescent="0.2">
      <c r="A17">
        <v>15</v>
      </c>
      <c r="B17">
        <f t="shared" si="2"/>
        <v>15</v>
      </c>
      <c r="C17">
        <v>26</v>
      </c>
      <c r="D17">
        <f>'Transformed by JSON-CSV.COM'!L17</f>
        <v>8795.2999999999993</v>
      </c>
      <c r="E17">
        <f t="shared" ca="1" si="0"/>
        <v>13242.9</v>
      </c>
      <c r="F17">
        <f t="shared" ca="1" si="4"/>
        <v>4447.6000000000004</v>
      </c>
      <c r="G17">
        <f t="shared" si="5"/>
        <v>962.69999999999891</v>
      </c>
    </row>
    <row r="18" spans="1:7" x14ac:dyDescent="0.2">
      <c r="A18">
        <v>16</v>
      </c>
      <c r="B18">
        <f t="shared" si="2"/>
        <v>16</v>
      </c>
      <c r="C18">
        <v>26</v>
      </c>
      <c r="D18">
        <f>'Transformed by JSON-CSV.COM'!L18</f>
        <v>9110.7000000000007</v>
      </c>
      <c r="E18">
        <f t="shared" ca="1" si="0"/>
        <v>13242.9</v>
      </c>
      <c r="F18">
        <f t="shared" ca="1" si="4"/>
        <v>4132.1999999999989</v>
      </c>
      <c r="G18">
        <f t="shared" si="5"/>
        <v>315.40000000000146</v>
      </c>
    </row>
    <row r="19" spans="1:7" x14ac:dyDescent="0.2">
      <c r="A19">
        <v>17</v>
      </c>
      <c r="B19">
        <f t="shared" si="2"/>
        <v>17</v>
      </c>
      <c r="C19">
        <v>26</v>
      </c>
      <c r="D19">
        <f>'Transformed by JSON-CSV.COM'!L19</f>
        <v>9293.2000000000007</v>
      </c>
      <c r="E19">
        <f t="shared" ca="1" si="0"/>
        <v>13242.9</v>
      </c>
      <c r="F19">
        <f t="shared" ca="1" si="4"/>
        <v>3949.6999999999989</v>
      </c>
      <c r="G19">
        <f t="shared" si="5"/>
        <v>182.5</v>
      </c>
    </row>
    <row r="20" spans="1:7" x14ac:dyDescent="0.2">
      <c r="A20">
        <v>18</v>
      </c>
      <c r="B20">
        <f t="shared" si="2"/>
        <v>18</v>
      </c>
      <c r="C20">
        <v>27</v>
      </c>
      <c r="D20">
        <f>'Transformed by JSON-CSV.COM'!L20</f>
        <v>10105.9</v>
      </c>
      <c r="E20">
        <f t="shared" ca="1" si="0"/>
        <v>14918.7</v>
      </c>
      <c r="F20">
        <f t="shared" ca="1" si="4"/>
        <v>4812.8000000000011</v>
      </c>
      <c r="G20">
        <f t="shared" si="5"/>
        <v>812.69999999999891</v>
      </c>
    </row>
    <row r="21" spans="1:7" x14ac:dyDescent="0.2">
      <c r="A21">
        <v>19</v>
      </c>
      <c r="B21">
        <f t="shared" si="2"/>
        <v>19</v>
      </c>
      <c r="C21">
        <v>28</v>
      </c>
      <c r="D21">
        <f>'Transformed by JSON-CSV.COM'!L21</f>
        <v>10288.799999999999</v>
      </c>
      <c r="E21">
        <f t="shared" ca="1" si="0"/>
        <v>15250.9</v>
      </c>
      <c r="F21">
        <f t="shared" ca="1" si="4"/>
        <v>4962.1000000000004</v>
      </c>
      <c r="G21">
        <f t="shared" si="5"/>
        <v>182.89999999999964</v>
      </c>
    </row>
    <row r="22" spans="1:7" x14ac:dyDescent="0.2">
      <c r="A22">
        <v>20</v>
      </c>
      <c r="B22">
        <f t="shared" si="2"/>
        <v>20</v>
      </c>
      <c r="C22">
        <v>30</v>
      </c>
      <c r="D22">
        <f>'Transformed by JSON-CSV.COM'!L22</f>
        <v>11516.5</v>
      </c>
      <c r="E22">
        <f t="shared" ca="1" si="0"/>
        <v>16478.599999999999</v>
      </c>
      <c r="F22">
        <f t="shared" ca="1" si="4"/>
        <v>4962.0999999999985</v>
      </c>
      <c r="G22">
        <f t="shared" si="5"/>
        <v>1227.7000000000007</v>
      </c>
    </row>
    <row r="23" spans="1:7" x14ac:dyDescent="0.2">
      <c r="A23">
        <v>21</v>
      </c>
      <c r="B23">
        <f t="shared" si="2"/>
        <v>21</v>
      </c>
      <c r="C23">
        <v>30</v>
      </c>
      <c r="D23">
        <f>'Transformed by JSON-CSV.COM'!L23</f>
        <v>11732.3</v>
      </c>
      <c r="E23">
        <f t="shared" ca="1" si="0"/>
        <v>16478.599999999999</v>
      </c>
      <c r="F23">
        <f t="shared" ca="1" si="4"/>
        <v>4746.2999999999993</v>
      </c>
      <c r="G23">
        <f t="shared" si="5"/>
        <v>215.79999999999927</v>
      </c>
    </row>
    <row r="24" spans="1:7" x14ac:dyDescent="0.2">
      <c r="A24">
        <v>22</v>
      </c>
      <c r="B24">
        <f t="shared" si="2"/>
        <v>22</v>
      </c>
      <c r="C24">
        <v>30</v>
      </c>
      <c r="D24">
        <f>'Transformed by JSON-CSV.COM'!L24</f>
        <v>12196.7</v>
      </c>
      <c r="E24">
        <f t="shared" ca="1" si="0"/>
        <v>16478.599999999999</v>
      </c>
      <c r="F24">
        <f t="shared" ca="1" si="4"/>
        <v>4281.8999999999978</v>
      </c>
      <c r="G24">
        <f t="shared" si="5"/>
        <v>464.40000000000146</v>
      </c>
    </row>
    <row r="25" spans="1:7" x14ac:dyDescent="0.2">
      <c r="A25">
        <v>23</v>
      </c>
      <c r="B25">
        <f t="shared" si="2"/>
        <v>23</v>
      </c>
      <c r="C25">
        <v>31</v>
      </c>
      <c r="D25">
        <f>'Transformed by JSON-CSV.COM'!L25</f>
        <v>12479.2</v>
      </c>
      <c r="E25">
        <f t="shared" ca="1" si="0"/>
        <v>17308.5</v>
      </c>
      <c r="F25">
        <f t="shared" ca="1" si="4"/>
        <v>4829.2999999999993</v>
      </c>
      <c r="G25">
        <f t="shared" si="5"/>
        <v>282.5</v>
      </c>
    </row>
    <row r="26" spans="1:7" x14ac:dyDescent="0.2">
      <c r="A26">
        <v>24</v>
      </c>
      <c r="B26">
        <f t="shared" si="2"/>
        <v>24</v>
      </c>
      <c r="C26">
        <v>32</v>
      </c>
      <c r="D26">
        <f>'Transformed by JSON-CSV.COM'!L26</f>
        <v>12761.3</v>
      </c>
      <c r="E26">
        <f t="shared" ca="1" si="0"/>
        <v>17491</v>
      </c>
      <c r="F26">
        <f t="shared" ca="1" si="4"/>
        <v>4729.7000000000007</v>
      </c>
      <c r="G26">
        <f t="shared" si="5"/>
        <v>282.09999999999854</v>
      </c>
    </row>
    <row r="27" spans="1:7" x14ac:dyDescent="0.2">
      <c r="A27">
        <v>25</v>
      </c>
      <c r="B27">
        <f t="shared" si="2"/>
        <v>25</v>
      </c>
      <c r="C27">
        <v>32</v>
      </c>
      <c r="D27">
        <f>'Transformed by JSON-CSV.COM'!L27</f>
        <v>12927.4</v>
      </c>
      <c r="E27">
        <f t="shared" ca="1" si="0"/>
        <v>17491</v>
      </c>
      <c r="F27">
        <f t="shared" ca="1" si="4"/>
        <v>4563.6000000000004</v>
      </c>
      <c r="G27">
        <f t="shared" si="5"/>
        <v>166.10000000000036</v>
      </c>
    </row>
    <row r="28" spans="1:7" x14ac:dyDescent="0.2">
      <c r="A28">
        <v>26</v>
      </c>
      <c r="B28">
        <f t="shared" si="2"/>
        <v>26</v>
      </c>
      <c r="C28">
        <v>33</v>
      </c>
      <c r="D28">
        <f>'Transformed by JSON-CSV.COM'!L28</f>
        <v>13242.9</v>
      </c>
      <c r="E28">
        <f t="shared" ca="1" si="0"/>
        <v>18121.900000000001</v>
      </c>
      <c r="F28">
        <f t="shared" ca="1" si="4"/>
        <v>4879.0000000000018</v>
      </c>
      <c r="G28">
        <f t="shared" si="5"/>
        <v>315.5</v>
      </c>
    </row>
    <row r="29" spans="1:7" x14ac:dyDescent="0.2">
      <c r="A29">
        <v>27</v>
      </c>
      <c r="B29">
        <f t="shared" si="2"/>
        <v>27</v>
      </c>
      <c r="C29">
        <v>36</v>
      </c>
      <c r="D29">
        <f>'Transformed by JSON-CSV.COM'!L29</f>
        <v>14918.7</v>
      </c>
      <c r="E29">
        <f t="shared" ca="1" si="0"/>
        <v>19864.400000000001</v>
      </c>
      <c r="F29">
        <f t="shared" ca="1" si="4"/>
        <v>4945.7000000000007</v>
      </c>
      <c r="G29">
        <f t="shared" si="5"/>
        <v>1675.8000000000011</v>
      </c>
    </row>
    <row r="30" spans="1:7" x14ac:dyDescent="0.2">
      <c r="A30">
        <v>28</v>
      </c>
      <c r="B30">
        <f t="shared" si="2"/>
        <v>28</v>
      </c>
      <c r="C30">
        <v>37</v>
      </c>
      <c r="D30">
        <f>'Transformed by JSON-CSV.COM'!L30</f>
        <v>15250.9</v>
      </c>
      <c r="E30">
        <f t="shared" ca="1" si="0"/>
        <v>20013.7</v>
      </c>
      <c r="F30">
        <f t="shared" ca="1" si="4"/>
        <v>4762.8000000000011</v>
      </c>
      <c r="G30">
        <f t="shared" si="5"/>
        <v>332.19999999999891</v>
      </c>
    </row>
    <row r="31" spans="1:7" x14ac:dyDescent="0.2">
      <c r="A31">
        <v>29</v>
      </c>
      <c r="B31">
        <f t="shared" si="2"/>
        <v>29</v>
      </c>
      <c r="C31">
        <v>37</v>
      </c>
      <c r="D31">
        <f>'Transformed by JSON-CSV.COM'!L31</f>
        <v>15432.9</v>
      </c>
      <c r="E31">
        <f t="shared" ca="1" si="0"/>
        <v>20013.7</v>
      </c>
      <c r="F31">
        <f t="shared" ca="1" si="4"/>
        <v>4580.8000000000011</v>
      </c>
      <c r="G31">
        <f t="shared" si="5"/>
        <v>182</v>
      </c>
    </row>
    <row r="32" spans="1:7" x14ac:dyDescent="0.2">
      <c r="A32">
        <v>30</v>
      </c>
      <c r="B32">
        <f t="shared" si="2"/>
        <v>30</v>
      </c>
      <c r="C32">
        <v>39</v>
      </c>
      <c r="D32">
        <f>'Transformed by JSON-CSV.COM'!L32</f>
        <v>16478.599999999999</v>
      </c>
      <c r="E32">
        <f t="shared" ca="1" si="0"/>
        <v>21174.3</v>
      </c>
      <c r="F32">
        <f t="shared" ca="1" si="4"/>
        <v>4695.7000000000007</v>
      </c>
      <c r="G32">
        <f t="shared" si="5"/>
        <v>1045.6999999999989</v>
      </c>
    </row>
    <row r="33" spans="1:7" x14ac:dyDescent="0.2">
      <c r="A33">
        <v>31</v>
      </c>
      <c r="B33">
        <f t="shared" si="2"/>
        <v>31</v>
      </c>
      <c r="C33">
        <v>39</v>
      </c>
      <c r="D33">
        <f>'Transformed by JSON-CSV.COM'!L33</f>
        <v>17308.5</v>
      </c>
      <c r="E33">
        <f t="shared" ca="1" si="0"/>
        <v>21174.3</v>
      </c>
      <c r="F33">
        <f t="shared" ca="1" si="4"/>
        <v>3865.7999999999993</v>
      </c>
      <c r="G33">
        <f t="shared" si="5"/>
        <v>829.90000000000146</v>
      </c>
    </row>
    <row r="34" spans="1:7" x14ac:dyDescent="0.2">
      <c r="A34">
        <v>32</v>
      </c>
      <c r="B34">
        <f t="shared" si="2"/>
        <v>32</v>
      </c>
      <c r="C34">
        <v>39</v>
      </c>
      <c r="D34">
        <f>'Transformed by JSON-CSV.COM'!L34</f>
        <v>17491</v>
      </c>
      <c r="E34">
        <f t="shared" ref="E34:E60" ca="1" si="6">INDIRECT("'Transformed by JSON-CSV.COM'!L"&amp;C34+2)</f>
        <v>21174.3</v>
      </c>
      <c r="F34">
        <f t="shared" ca="1" si="4"/>
        <v>3683.2999999999993</v>
      </c>
      <c r="G34">
        <f t="shared" si="5"/>
        <v>182.5</v>
      </c>
    </row>
    <row r="35" spans="1:7" x14ac:dyDescent="0.2">
      <c r="A35">
        <v>33</v>
      </c>
      <c r="B35">
        <f t="shared" si="2"/>
        <v>33</v>
      </c>
      <c r="C35">
        <v>42</v>
      </c>
      <c r="D35">
        <f>'Transformed by JSON-CSV.COM'!L35</f>
        <v>18121.900000000001</v>
      </c>
      <c r="E35">
        <f t="shared" ca="1" si="6"/>
        <v>23099</v>
      </c>
      <c r="F35">
        <f t="shared" ca="1" si="4"/>
        <v>4977.0999999999985</v>
      </c>
      <c r="G35">
        <f t="shared" si="5"/>
        <v>630.90000000000146</v>
      </c>
    </row>
    <row r="36" spans="1:7" x14ac:dyDescent="0.2">
      <c r="A36">
        <v>34</v>
      </c>
      <c r="B36">
        <f t="shared" si="2"/>
        <v>34</v>
      </c>
      <c r="C36">
        <v>42</v>
      </c>
      <c r="D36">
        <f>'Transformed by JSON-CSV.COM'!L36</f>
        <v>18619.5</v>
      </c>
      <c r="E36">
        <f t="shared" ca="1" si="6"/>
        <v>23099</v>
      </c>
      <c r="F36">
        <f t="shared" ca="1" si="4"/>
        <v>4479.5</v>
      </c>
      <c r="G36">
        <f t="shared" si="5"/>
        <v>497.59999999999854</v>
      </c>
    </row>
    <row r="37" spans="1:7" x14ac:dyDescent="0.2">
      <c r="A37">
        <v>35</v>
      </c>
      <c r="B37">
        <f t="shared" si="2"/>
        <v>35</v>
      </c>
      <c r="C37">
        <v>42</v>
      </c>
      <c r="D37">
        <f>'Transformed by JSON-CSV.COM'!L37</f>
        <v>18968.400000000001</v>
      </c>
      <c r="E37">
        <f t="shared" ca="1" si="6"/>
        <v>23099</v>
      </c>
      <c r="F37">
        <f t="shared" ca="1" si="4"/>
        <v>4130.5999999999985</v>
      </c>
      <c r="G37">
        <f t="shared" si="5"/>
        <v>348.90000000000146</v>
      </c>
    </row>
    <row r="38" spans="1:7" x14ac:dyDescent="0.2">
      <c r="A38">
        <v>36</v>
      </c>
      <c r="B38">
        <f t="shared" si="2"/>
        <v>36</v>
      </c>
      <c r="C38">
        <v>46</v>
      </c>
      <c r="D38">
        <f>'Transformed by JSON-CSV.COM'!L38</f>
        <v>19864.400000000001</v>
      </c>
      <c r="E38">
        <f t="shared" ca="1" si="6"/>
        <v>24775.1</v>
      </c>
      <c r="F38">
        <f t="shared" ca="1" si="4"/>
        <v>4910.6999999999971</v>
      </c>
      <c r="G38">
        <f t="shared" si="5"/>
        <v>896</v>
      </c>
    </row>
    <row r="39" spans="1:7" x14ac:dyDescent="0.2">
      <c r="A39">
        <v>37</v>
      </c>
      <c r="B39">
        <f t="shared" si="2"/>
        <v>37</v>
      </c>
      <c r="C39">
        <v>46</v>
      </c>
      <c r="D39">
        <f>'Transformed by JSON-CSV.COM'!L39</f>
        <v>20013.7</v>
      </c>
      <c r="E39">
        <f t="shared" ca="1" si="6"/>
        <v>24775.1</v>
      </c>
      <c r="F39">
        <f t="shared" ca="1" si="4"/>
        <v>4761.3999999999978</v>
      </c>
      <c r="G39">
        <f t="shared" si="5"/>
        <v>149.29999999999927</v>
      </c>
    </row>
    <row r="40" spans="1:7" x14ac:dyDescent="0.2">
      <c r="A40">
        <v>38</v>
      </c>
      <c r="B40">
        <f t="shared" si="2"/>
        <v>38</v>
      </c>
      <c r="C40">
        <v>47</v>
      </c>
      <c r="D40">
        <f>'Transformed by JSON-CSV.COM'!L40</f>
        <v>20992</v>
      </c>
      <c r="E40">
        <f t="shared" ca="1" si="6"/>
        <v>25588.7</v>
      </c>
      <c r="F40">
        <f t="shared" ca="1" si="4"/>
        <v>4596.7000000000007</v>
      </c>
      <c r="G40">
        <f t="shared" si="5"/>
        <v>978.29999999999927</v>
      </c>
    </row>
    <row r="41" spans="1:7" x14ac:dyDescent="0.2">
      <c r="A41">
        <v>39</v>
      </c>
      <c r="B41">
        <f t="shared" si="2"/>
        <v>39</v>
      </c>
      <c r="C41">
        <v>47</v>
      </c>
      <c r="D41">
        <f>'Transformed by JSON-CSV.COM'!L41</f>
        <v>21174.3</v>
      </c>
      <c r="E41">
        <f t="shared" ca="1" si="6"/>
        <v>25588.7</v>
      </c>
      <c r="F41">
        <f t="shared" ca="1" si="4"/>
        <v>4414.4000000000015</v>
      </c>
      <c r="G41">
        <f t="shared" si="5"/>
        <v>182.29999999999927</v>
      </c>
    </row>
    <row r="42" spans="1:7" x14ac:dyDescent="0.2">
      <c r="A42">
        <v>40</v>
      </c>
      <c r="B42">
        <f t="shared" si="2"/>
        <v>40</v>
      </c>
      <c r="C42">
        <v>51</v>
      </c>
      <c r="D42">
        <f>'Transformed by JSON-CSV.COM'!L42</f>
        <v>22584.799999999999</v>
      </c>
      <c r="E42">
        <f t="shared" ca="1" si="6"/>
        <v>27579.9</v>
      </c>
      <c r="F42">
        <f t="shared" ca="1" si="4"/>
        <v>4995.1000000000022</v>
      </c>
      <c r="G42">
        <f t="shared" si="5"/>
        <v>1410.5</v>
      </c>
    </row>
    <row r="43" spans="1:7" x14ac:dyDescent="0.2">
      <c r="A43">
        <v>41</v>
      </c>
      <c r="B43">
        <f t="shared" si="2"/>
        <v>41</v>
      </c>
      <c r="C43">
        <v>52</v>
      </c>
      <c r="D43">
        <f>'Transformed by JSON-CSV.COM'!L43</f>
        <v>22883.8</v>
      </c>
      <c r="E43">
        <f t="shared" ca="1" si="6"/>
        <v>27845</v>
      </c>
      <c r="F43">
        <f t="shared" ca="1" si="4"/>
        <v>4961.2000000000007</v>
      </c>
      <c r="G43">
        <f t="shared" si="5"/>
        <v>299</v>
      </c>
    </row>
    <row r="44" spans="1:7" x14ac:dyDescent="0.2">
      <c r="A44">
        <v>42</v>
      </c>
      <c r="B44">
        <f t="shared" si="2"/>
        <v>42</v>
      </c>
      <c r="C44">
        <v>52</v>
      </c>
      <c r="D44">
        <f>'Transformed by JSON-CSV.COM'!L44</f>
        <v>23099</v>
      </c>
      <c r="E44">
        <f t="shared" ca="1" si="6"/>
        <v>27845</v>
      </c>
      <c r="F44">
        <f t="shared" ca="1" si="4"/>
        <v>4746</v>
      </c>
      <c r="G44">
        <f t="shared" si="5"/>
        <v>215.20000000000073</v>
      </c>
    </row>
    <row r="45" spans="1:7" x14ac:dyDescent="0.2">
      <c r="A45">
        <v>43</v>
      </c>
      <c r="B45">
        <f t="shared" si="2"/>
        <v>43</v>
      </c>
      <c r="C45">
        <v>52</v>
      </c>
      <c r="D45">
        <f>'Transformed by JSON-CSV.COM'!L45</f>
        <v>24178.2</v>
      </c>
      <c r="E45">
        <f t="shared" ca="1" si="6"/>
        <v>27845</v>
      </c>
      <c r="F45">
        <f t="shared" ca="1" si="4"/>
        <v>3666.7999999999993</v>
      </c>
      <c r="G45">
        <f t="shared" si="5"/>
        <v>1079.2000000000007</v>
      </c>
    </row>
    <row r="46" spans="1:7" x14ac:dyDescent="0.2">
      <c r="A46">
        <v>44</v>
      </c>
      <c r="B46">
        <f t="shared" si="2"/>
        <v>44</v>
      </c>
      <c r="C46">
        <v>52</v>
      </c>
      <c r="D46">
        <f>'Transformed by JSON-CSV.COM'!L46</f>
        <v>24360.1</v>
      </c>
      <c r="E46">
        <f t="shared" ca="1" si="6"/>
        <v>27845</v>
      </c>
      <c r="F46">
        <f t="shared" ca="1" si="4"/>
        <v>3484.9000000000015</v>
      </c>
      <c r="G46">
        <f t="shared" si="5"/>
        <v>181.89999999999782</v>
      </c>
    </row>
    <row r="47" spans="1:7" x14ac:dyDescent="0.2">
      <c r="A47">
        <v>45</v>
      </c>
      <c r="B47">
        <f t="shared" si="2"/>
        <v>45</v>
      </c>
      <c r="C47">
        <v>52</v>
      </c>
      <c r="D47">
        <f>'Transformed by JSON-CSV.COM'!L47</f>
        <v>24543.3</v>
      </c>
      <c r="E47">
        <f t="shared" ca="1" si="6"/>
        <v>27845</v>
      </c>
      <c r="F47">
        <f t="shared" ca="1" si="4"/>
        <v>3301.7000000000007</v>
      </c>
      <c r="G47">
        <f t="shared" si="5"/>
        <v>183.20000000000073</v>
      </c>
    </row>
    <row r="48" spans="1:7" x14ac:dyDescent="0.2">
      <c r="A48">
        <v>46</v>
      </c>
      <c r="B48">
        <f t="shared" si="2"/>
        <v>46</v>
      </c>
      <c r="C48">
        <v>52</v>
      </c>
      <c r="D48">
        <f>'Transformed by JSON-CSV.COM'!L48</f>
        <v>24775.1</v>
      </c>
      <c r="E48">
        <f t="shared" ca="1" si="6"/>
        <v>27845</v>
      </c>
      <c r="F48">
        <f t="shared" ca="1" si="4"/>
        <v>3069.9000000000015</v>
      </c>
      <c r="G48">
        <f t="shared" si="5"/>
        <v>231.79999999999927</v>
      </c>
    </row>
    <row r="49" spans="1:7" x14ac:dyDescent="0.2">
      <c r="A49">
        <v>47</v>
      </c>
      <c r="B49">
        <f t="shared" si="2"/>
        <v>47</v>
      </c>
      <c r="C49">
        <v>53</v>
      </c>
      <c r="D49">
        <f>'Transformed by JSON-CSV.COM'!L49</f>
        <v>25588.7</v>
      </c>
      <c r="E49">
        <f t="shared" ca="1" si="6"/>
        <v>30268.2</v>
      </c>
      <c r="F49">
        <f t="shared" ca="1" si="4"/>
        <v>4679.5</v>
      </c>
      <c r="G49">
        <f t="shared" si="5"/>
        <v>813.60000000000218</v>
      </c>
    </row>
    <row r="50" spans="1:7" x14ac:dyDescent="0.2">
      <c r="A50">
        <v>48</v>
      </c>
      <c r="B50">
        <f t="shared" si="2"/>
        <v>48</v>
      </c>
      <c r="C50">
        <v>54</v>
      </c>
      <c r="D50">
        <f>'Transformed by JSON-CSV.COM'!L50</f>
        <v>26351.8</v>
      </c>
      <c r="E50">
        <f t="shared" ca="1" si="6"/>
        <v>31347</v>
      </c>
      <c r="F50">
        <f t="shared" ca="1" si="4"/>
        <v>4995.2000000000007</v>
      </c>
      <c r="G50">
        <f t="shared" si="5"/>
        <v>763.09999999999854</v>
      </c>
    </row>
    <row r="51" spans="1:7" x14ac:dyDescent="0.2">
      <c r="A51">
        <v>49</v>
      </c>
      <c r="B51">
        <f t="shared" si="2"/>
        <v>49</v>
      </c>
      <c r="C51">
        <v>56</v>
      </c>
      <c r="D51">
        <f>'Transformed by JSON-CSV.COM'!L51</f>
        <v>26800.2</v>
      </c>
      <c r="E51">
        <f t="shared" ca="1" si="6"/>
        <v>31678.799999999999</v>
      </c>
      <c r="F51">
        <f t="shared" ca="1" si="4"/>
        <v>4878.5999999999985</v>
      </c>
      <c r="G51">
        <f t="shared" si="5"/>
        <v>448.40000000000146</v>
      </c>
    </row>
    <row r="52" spans="1:7" x14ac:dyDescent="0.2">
      <c r="A52">
        <v>50</v>
      </c>
      <c r="B52">
        <f t="shared" si="2"/>
        <v>50</v>
      </c>
      <c r="C52">
        <v>56</v>
      </c>
      <c r="D52">
        <f>'Transformed by JSON-CSV.COM'!L52</f>
        <v>27065.1</v>
      </c>
      <c r="E52">
        <f t="shared" ca="1" si="6"/>
        <v>31678.799999999999</v>
      </c>
      <c r="F52">
        <f t="shared" ca="1" si="4"/>
        <v>4613.7000000000007</v>
      </c>
      <c r="G52">
        <f t="shared" si="5"/>
        <v>264.89999999999782</v>
      </c>
    </row>
    <row r="53" spans="1:7" x14ac:dyDescent="0.2">
      <c r="A53">
        <v>51</v>
      </c>
      <c r="B53">
        <f t="shared" si="2"/>
        <v>51</v>
      </c>
      <c r="C53">
        <v>56</v>
      </c>
      <c r="D53">
        <f>'Transformed by JSON-CSV.COM'!L53</f>
        <v>27579.9</v>
      </c>
      <c r="E53">
        <f t="shared" ca="1" si="6"/>
        <v>31678.799999999999</v>
      </c>
      <c r="F53">
        <f t="shared" ca="1" si="4"/>
        <v>4098.8999999999978</v>
      </c>
      <c r="G53">
        <f t="shared" si="5"/>
        <v>514.80000000000291</v>
      </c>
    </row>
    <row r="54" spans="1:7" x14ac:dyDescent="0.2">
      <c r="A54">
        <v>52</v>
      </c>
      <c r="B54">
        <f t="shared" si="2"/>
        <v>52</v>
      </c>
      <c r="C54">
        <v>56</v>
      </c>
      <c r="D54">
        <f>'Transformed by JSON-CSV.COM'!L54</f>
        <v>27845</v>
      </c>
      <c r="E54">
        <f t="shared" ca="1" si="6"/>
        <v>31678.799999999999</v>
      </c>
      <c r="F54">
        <f t="shared" ca="1" si="4"/>
        <v>3833.7999999999993</v>
      </c>
      <c r="G54">
        <f t="shared" si="5"/>
        <v>265.09999999999854</v>
      </c>
    </row>
    <row r="55" spans="1:7" x14ac:dyDescent="0.2">
      <c r="A55">
        <v>53</v>
      </c>
      <c r="B55">
        <f t="shared" si="2"/>
        <v>53</v>
      </c>
      <c r="C55">
        <v>60</v>
      </c>
      <c r="D55">
        <f>'Transformed by JSON-CSV.COM'!L55</f>
        <v>30268.2</v>
      </c>
      <c r="E55">
        <f t="shared" ca="1" si="6"/>
        <v>34865.800000000003</v>
      </c>
      <c r="F55">
        <f t="shared" ca="1" si="4"/>
        <v>4597.6000000000022</v>
      </c>
      <c r="G55">
        <f t="shared" si="5"/>
        <v>2423.2000000000007</v>
      </c>
    </row>
    <row r="56" spans="1:7" x14ac:dyDescent="0.2">
      <c r="A56">
        <v>54</v>
      </c>
      <c r="B56">
        <f t="shared" si="2"/>
        <v>54</v>
      </c>
      <c r="C56">
        <v>64</v>
      </c>
      <c r="D56">
        <f>'Transformed by JSON-CSV.COM'!L56</f>
        <v>31347</v>
      </c>
      <c r="E56">
        <f t="shared" ca="1" si="6"/>
        <v>36225.9</v>
      </c>
      <c r="F56">
        <f t="shared" ca="1" si="4"/>
        <v>4878.9000000000015</v>
      </c>
      <c r="G56">
        <f t="shared" si="5"/>
        <v>1078.7999999999993</v>
      </c>
    </row>
    <row r="57" spans="1:7" x14ac:dyDescent="0.2">
      <c r="A57">
        <v>55</v>
      </c>
      <c r="B57">
        <f t="shared" si="2"/>
        <v>55</v>
      </c>
      <c r="C57">
        <v>64</v>
      </c>
      <c r="D57">
        <f>'Transformed by JSON-CSV.COM'!L57</f>
        <v>31512.9</v>
      </c>
      <c r="E57">
        <f t="shared" ca="1" si="6"/>
        <v>36225.9</v>
      </c>
      <c r="F57">
        <f t="shared" ca="1" si="4"/>
        <v>4713</v>
      </c>
      <c r="G57">
        <f t="shared" si="5"/>
        <v>165.90000000000146</v>
      </c>
    </row>
    <row r="58" spans="1:7" x14ac:dyDescent="0.2">
      <c r="A58">
        <v>56</v>
      </c>
      <c r="B58">
        <f t="shared" si="2"/>
        <v>56</v>
      </c>
      <c r="C58">
        <v>64</v>
      </c>
      <c r="D58">
        <f>'Transformed by JSON-CSV.COM'!L58</f>
        <v>31678.799999999999</v>
      </c>
      <c r="E58">
        <f t="shared" ca="1" si="6"/>
        <v>36225.9</v>
      </c>
      <c r="F58">
        <f t="shared" ca="1" si="4"/>
        <v>4547.1000000000022</v>
      </c>
      <c r="G58">
        <f t="shared" si="5"/>
        <v>165.89999999999782</v>
      </c>
    </row>
    <row r="59" spans="1:7" x14ac:dyDescent="0.2">
      <c r="A59">
        <v>57</v>
      </c>
      <c r="B59">
        <f t="shared" si="2"/>
        <v>57</v>
      </c>
      <c r="C59">
        <v>67</v>
      </c>
      <c r="D59">
        <f>'Transformed by JSON-CSV.COM'!L59</f>
        <v>33040.300000000003</v>
      </c>
      <c r="E59">
        <f t="shared" ca="1" si="6"/>
        <v>37885.5</v>
      </c>
      <c r="F59">
        <f t="shared" ca="1" si="4"/>
        <v>4845.1999999999971</v>
      </c>
      <c r="G59">
        <f t="shared" si="5"/>
        <v>1361.5000000000036</v>
      </c>
    </row>
    <row r="60" spans="1:7" x14ac:dyDescent="0.2">
      <c r="A60">
        <v>58</v>
      </c>
      <c r="B60">
        <f t="shared" si="2"/>
        <v>58</v>
      </c>
      <c r="C60">
        <v>71</v>
      </c>
      <c r="D60">
        <f>'Transformed by JSON-CSV.COM'!L60</f>
        <v>34466.699999999997</v>
      </c>
      <c r="E60">
        <f t="shared" ca="1" si="6"/>
        <v>38682</v>
      </c>
      <c r="F60">
        <f t="shared" ca="1" si="4"/>
        <v>4215.3000000000029</v>
      </c>
      <c r="G60">
        <f t="shared" si="5"/>
        <v>1426.3999999999942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by JSON-CSV.COM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2018-12-31T16:35:07Z</dcterms:created>
  <dcterms:modified xsi:type="dcterms:W3CDTF">2018-12-31T20:19:49Z</dcterms:modified>
</cp:coreProperties>
</file>