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mar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Q7" i="1"/>
  <c r="Q26" i="1"/>
  <c r="R26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</calcChain>
</file>

<file path=xl/sharedStrings.xml><?xml version="1.0" encoding="utf-8"?>
<sst xmlns="http://schemas.openxmlformats.org/spreadsheetml/2006/main" count="58" uniqueCount="21">
  <si>
    <t>Info Type</t>
  </si>
  <si>
    <t xml:space="preserve">Performance </t>
  </si>
  <si>
    <t>Age</t>
  </si>
  <si>
    <t>Engineering Drawings Training</t>
  </si>
  <si>
    <t># Errors</t>
  </si>
  <si>
    <t>no</t>
  </si>
  <si>
    <t>yes</t>
  </si>
  <si>
    <t>PIN</t>
  </si>
  <si>
    <t>Card Rotation</t>
  </si>
  <si>
    <t>Cube Comparison</t>
  </si>
  <si>
    <t>Work Experience</t>
  </si>
  <si>
    <t>2D Isometric</t>
  </si>
  <si>
    <t xml:space="preserve"> Score out of 40</t>
  </si>
  <si>
    <t>Score out of 14</t>
  </si>
  <si>
    <t>Direct Work %</t>
  </si>
  <si>
    <t>Indirect Work %</t>
  </si>
  <si>
    <t>Rework %</t>
  </si>
  <si>
    <t xml:space="preserve">Total Time (h:m:s) </t>
  </si>
  <si>
    <t xml:space="preserve"> Scale Cube Comparison</t>
  </si>
  <si>
    <t>To be out of 40</t>
  </si>
  <si>
    <t xml:space="preserve"> Composite Spatial Cognition Score out of 80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</si>
</sst>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170" fontId="0" fillId="0" borderId="0" xfId="0" applyNumberFormat="1"/>
    <xf numFmtId="2" fontId="0" fillId="0" borderId="3" xfId="0" applyNumberFormat="1" applyBorder="1" applyAlignment="1">
      <alignment horizontal="center" vertical="center"/>
    </xf>
    <xf numFmtId="46" fontId="0" fillId="0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1139281</xdr:colOff>
      <xdr:row>26</xdr:row>
      <xdr:rowOff>85725</xdr:rowOff>
    </xdr:from>
    <xdr:to>
      <xdr:col>19</xdr:col>
      <xdr:colOff>285749</xdr:colOff>
      <xdr:row>42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6806" y="5038725"/>
          <a:ext cx="6052093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49"/>
  <sheetViews>
    <sheetView tabSelected="1" workbookViewId="0">
      <selection activeCell="J32" sqref="J32"/>
    </sheetView>
  </sheetViews>
  <sheetFormatPr defaultRowHeight="15" x14ac:dyDescent="0.25"/>
  <cols>
    <col min="3" max="5" width="11.85546875" customWidth="1"/>
    <col min="6" max="6" width="18.85546875" customWidth="1"/>
    <col min="7" max="7" width="16.7109375" customWidth="1"/>
    <col min="8" max="8" width="14" customWidth="1"/>
    <col min="9" max="9" width="12.140625" customWidth="1"/>
    <col min="10" max="10" width="18.28515625" customWidth="1"/>
    <col min="11" max="11" width="6.42578125" customWidth="1"/>
    <col min="12" max="12" width="14" customWidth="1"/>
    <col min="13" max="13" width="5.85546875" customWidth="1"/>
    <col min="14" max="14" width="17.85546875" customWidth="1"/>
    <col min="15" max="15" width="5.42578125" customWidth="1"/>
    <col min="17" max="17" width="21.85546875" customWidth="1"/>
    <col min="18" max="18" width="40.140625" customWidth="1"/>
    <col min="21" max="21" width="9.42578125" customWidth="1"/>
    <col min="22" max="22" width="5.85546875" customWidth="1"/>
    <col min="23" max="23" width="19" customWidth="1"/>
    <col min="24" max="24" width="5.140625" customWidth="1"/>
    <col min="25" max="25" width="31.42578125" customWidth="1"/>
  </cols>
  <sheetData>
    <row r="2" spans="3:25" x14ac:dyDescent="0.25">
      <c r="F2" s="1"/>
      <c r="G2" s="1"/>
    </row>
    <row r="5" spans="3:25" x14ac:dyDescent="0.25">
      <c r="C5" s="13" t="s">
        <v>7</v>
      </c>
      <c r="D5" s="7" t="s">
        <v>0</v>
      </c>
      <c r="E5" s="14"/>
      <c r="F5" s="15" t="s">
        <v>1</v>
      </c>
      <c r="G5" s="15"/>
      <c r="H5" s="15"/>
      <c r="I5" s="15"/>
      <c r="J5" s="15"/>
      <c r="K5" s="16"/>
      <c r="L5" s="11" t="s">
        <v>8</v>
      </c>
      <c r="M5" s="16"/>
      <c r="N5" s="11" t="s">
        <v>9</v>
      </c>
      <c r="O5" s="16"/>
      <c r="Q5" s="11" t="s">
        <v>18</v>
      </c>
      <c r="R5" s="15" t="s">
        <v>20</v>
      </c>
      <c r="U5" s="15" t="s">
        <v>2</v>
      </c>
      <c r="V5" s="16"/>
      <c r="W5" s="15" t="s">
        <v>10</v>
      </c>
      <c r="X5" s="14"/>
      <c r="Y5" s="15" t="s">
        <v>3</v>
      </c>
    </row>
    <row r="6" spans="3:25" x14ac:dyDescent="0.25">
      <c r="C6" s="17"/>
      <c r="D6" s="8"/>
      <c r="E6" s="14"/>
      <c r="F6" s="18" t="s">
        <v>14</v>
      </c>
      <c r="G6" s="18" t="s">
        <v>15</v>
      </c>
      <c r="H6" s="18" t="s">
        <v>16</v>
      </c>
      <c r="I6" s="18" t="s">
        <v>4</v>
      </c>
      <c r="J6" s="18" t="s">
        <v>17</v>
      </c>
      <c r="K6" s="16"/>
      <c r="L6" s="12" t="s">
        <v>12</v>
      </c>
      <c r="M6" s="16"/>
      <c r="N6" s="12" t="s">
        <v>13</v>
      </c>
      <c r="O6" s="16"/>
      <c r="Q6" s="12" t="s">
        <v>19</v>
      </c>
      <c r="R6" s="15"/>
      <c r="U6" s="15"/>
      <c r="V6" s="16"/>
      <c r="W6" s="15"/>
      <c r="X6" s="14"/>
      <c r="Y6" s="15"/>
    </row>
    <row r="7" spans="3:25" x14ac:dyDescent="0.25">
      <c r="C7" s="18">
        <v>1</v>
      </c>
      <c r="D7" s="9" t="s">
        <v>11</v>
      </c>
      <c r="F7" s="5">
        <v>26.506024096385545</v>
      </c>
      <c r="G7" s="5">
        <v>54.216867469879517</v>
      </c>
      <c r="H7" s="5">
        <v>19.277108433734941</v>
      </c>
      <c r="I7" s="2">
        <v>2</v>
      </c>
      <c r="J7" s="6">
        <v>2.8819444444444443E-2</v>
      </c>
      <c r="K7" s="1"/>
      <c r="L7" s="2">
        <v>26</v>
      </c>
      <c r="M7" s="1"/>
      <c r="N7" s="2">
        <v>6</v>
      </c>
      <c r="O7" s="1"/>
      <c r="Q7" s="5">
        <f>N7*40/14</f>
        <v>17.142857142857142</v>
      </c>
      <c r="R7" s="5">
        <f>Q7+L7</f>
        <v>43.142857142857139</v>
      </c>
      <c r="U7" s="2">
        <v>26</v>
      </c>
      <c r="V7" s="1"/>
      <c r="W7" s="2">
        <v>8</v>
      </c>
      <c r="Y7" s="2" t="s">
        <v>5</v>
      </c>
    </row>
    <row r="8" spans="3:25" x14ac:dyDescent="0.25">
      <c r="C8" s="18">
        <v>8</v>
      </c>
      <c r="D8" s="10" t="s">
        <v>11</v>
      </c>
      <c r="F8" s="5">
        <v>34.693877551020407</v>
      </c>
      <c r="G8" s="5">
        <v>62.244897959183675</v>
      </c>
      <c r="H8" s="5">
        <v>3.0612244897959182</v>
      </c>
      <c r="I8" s="2">
        <v>2</v>
      </c>
      <c r="J8" s="6">
        <v>3.3761574074074076E-2</v>
      </c>
      <c r="K8" s="1"/>
      <c r="L8" s="2">
        <v>33</v>
      </c>
      <c r="M8" s="1"/>
      <c r="N8" s="2">
        <v>10</v>
      </c>
      <c r="O8" s="1"/>
      <c r="Q8" s="5">
        <f>N8*40/14</f>
        <v>28.571428571428573</v>
      </c>
      <c r="R8" s="5">
        <f>Q8+L8</f>
        <v>61.571428571428569</v>
      </c>
      <c r="U8" s="2">
        <v>25</v>
      </c>
      <c r="V8" s="1"/>
      <c r="W8" s="2">
        <v>5</v>
      </c>
      <c r="Y8" s="2" t="s">
        <v>6</v>
      </c>
    </row>
    <row r="9" spans="3:25" x14ac:dyDescent="0.25">
      <c r="C9" s="18">
        <v>12</v>
      </c>
      <c r="D9" s="10" t="s">
        <v>11</v>
      </c>
      <c r="F9" s="5">
        <v>54.54545454545454</v>
      </c>
      <c r="G9" s="5">
        <v>40</v>
      </c>
      <c r="H9" s="5">
        <v>5.4545454545454541</v>
      </c>
      <c r="I9" s="2">
        <v>2</v>
      </c>
      <c r="J9" s="6">
        <v>1.8912037037037036E-2</v>
      </c>
      <c r="K9" s="1"/>
      <c r="L9" s="2">
        <v>35</v>
      </c>
      <c r="M9" s="1"/>
      <c r="N9" s="2">
        <v>11</v>
      </c>
      <c r="O9" s="1"/>
      <c r="Q9" s="5">
        <f>N9*40/14</f>
        <v>31.428571428571427</v>
      </c>
      <c r="R9" s="5">
        <f>Q9+L9</f>
        <v>66.428571428571431</v>
      </c>
      <c r="U9" s="2">
        <v>36</v>
      </c>
      <c r="V9" s="1"/>
      <c r="W9" s="2">
        <v>10</v>
      </c>
      <c r="Y9" s="2" t="s">
        <v>6</v>
      </c>
    </row>
    <row r="10" spans="3:25" x14ac:dyDescent="0.25">
      <c r="C10" s="18">
        <v>18</v>
      </c>
      <c r="D10" s="10" t="s">
        <v>11</v>
      </c>
      <c r="F10" s="5">
        <v>61.818181818181813</v>
      </c>
      <c r="G10" s="5">
        <v>38.181818181818187</v>
      </c>
      <c r="H10" s="5">
        <v>0</v>
      </c>
      <c r="I10" s="2">
        <v>0</v>
      </c>
      <c r="J10" s="6">
        <v>1.9074074074074073E-2</v>
      </c>
      <c r="K10" s="1"/>
      <c r="L10" s="2">
        <v>40</v>
      </c>
      <c r="M10" s="1"/>
      <c r="N10" s="2">
        <v>11</v>
      </c>
      <c r="O10" s="1"/>
      <c r="Q10" s="5">
        <f>N10*40/14</f>
        <v>31.428571428571427</v>
      </c>
      <c r="R10" s="5">
        <f>Q10+L10</f>
        <v>71.428571428571431</v>
      </c>
      <c r="U10" s="2">
        <v>46</v>
      </c>
      <c r="V10" s="1"/>
      <c r="W10" s="2">
        <v>26</v>
      </c>
      <c r="Y10" s="2" t="s">
        <v>6</v>
      </c>
    </row>
    <row r="11" spans="3:25" x14ac:dyDescent="0.25">
      <c r="C11" s="18">
        <v>24</v>
      </c>
      <c r="D11" s="10" t="s">
        <v>11</v>
      </c>
      <c r="F11" s="5">
        <v>65.384615384615387</v>
      </c>
      <c r="G11" s="5">
        <v>28.846153846153843</v>
      </c>
      <c r="H11" s="5">
        <v>5.7692307692307692</v>
      </c>
      <c r="I11" s="2">
        <v>1</v>
      </c>
      <c r="J11" s="6">
        <v>1.8113425925925925E-2</v>
      </c>
      <c r="K11" s="1"/>
      <c r="L11" s="2">
        <v>39</v>
      </c>
      <c r="M11" s="1"/>
      <c r="N11" s="2">
        <v>4</v>
      </c>
      <c r="O11" s="1"/>
      <c r="Q11" s="5">
        <f>N11*40/14</f>
        <v>11.428571428571429</v>
      </c>
      <c r="R11" s="5">
        <f>Q11+L11</f>
        <v>50.428571428571431</v>
      </c>
      <c r="U11" s="2">
        <v>22</v>
      </c>
      <c r="V11" s="1"/>
      <c r="W11" s="2">
        <v>4</v>
      </c>
      <c r="Y11" s="2" t="s">
        <v>5</v>
      </c>
    </row>
    <row r="12" spans="3:25" x14ac:dyDescent="0.25">
      <c r="C12" s="18">
        <v>34</v>
      </c>
      <c r="D12" s="10" t="s">
        <v>11</v>
      </c>
      <c r="F12" s="5">
        <v>40.298507462686565</v>
      </c>
      <c r="G12" s="5">
        <v>49.253731343283583</v>
      </c>
      <c r="H12" s="5">
        <v>10.44776119402985</v>
      </c>
      <c r="I12" s="2">
        <v>0</v>
      </c>
      <c r="J12" s="6">
        <v>2.3287037037037037E-2</v>
      </c>
      <c r="K12" s="1"/>
      <c r="L12" s="2">
        <v>28</v>
      </c>
      <c r="M12" s="1"/>
      <c r="N12" s="2">
        <v>2</v>
      </c>
      <c r="O12" s="1"/>
      <c r="Q12" s="5">
        <f>N12*40/14</f>
        <v>5.7142857142857144</v>
      </c>
      <c r="R12" s="5">
        <f>Q12+L12</f>
        <v>33.714285714285715</v>
      </c>
      <c r="U12" s="2">
        <v>60</v>
      </c>
      <c r="V12" s="1"/>
      <c r="W12" s="2">
        <v>39</v>
      </c>
      <c r="Y12" s="2" t="s">
        <v>5</v>
      </c>
    </row>
    <row r="13" spans="3:25" x14ac:dyDescent="0.25">
      <c r="C13" s="18">
        <v>36</v>
      </c>
      <c r="D13" s="10" t="s">
        <v>11</v>
      </c>
      <c r="F13" s="5">
        <v>39.189189189189186</v>
      </c>
      <c r="G13" s="5">
        <v>47.297297297297298</v>
      </c>
      <c r="H13" s="5">
        <v>13.513513513513514</v>
      </c>
      <c r="I13" s="2">
        <v>2</v>
      </c>
      <c r="J13" s="6">
        <v>2.5694444444444447E-2</v>
      </c>
      <c r="K13" s="1"/>
      <c r="L13" s="2">
        <v>36</v>
      </c>
      <c r="M13" s="1"/>
      <c r="N13" s="2">
        <v>2</v>
      </c>
      <c r="O13" s="1"/>
      <c r="Q13" s="5">
        <f>N13*40/14</f>
        <v>5.7142857142857144</v>
      </c>
      <c r="R13" s="5">
        <f>Q13+L13</f>
        <v>41.714285714285715</v>
      </c>
      <c r="U13" s="2">
        <v>32</v>
      </c>
      <c r="V13" s="1"/>
      <c r="W13" s="2">
        <v>4</v>
      </c>
      <c r="Y13" s="2" t="s">
        <v>5</v>
      </c>
    </row>
    <row r="14" spans="3:25" x14ac:dyDescent="0.25">
      <c r="C14" s="18">
        <v>42</v>
      </c>
      <c r="D14" s="10" t="s">
        <v>11</v>
      </c>
      <c r="F14" s="5">
        <v>58.730158730158735</v>
      </c>
      <c r="G14" s="5">
        <v>33.333333333333329</v>
      </c>
      <c r="H14" s="5">
        <v>7.9365079365079358</v>
      </c>
      <c r="I14" s="2">
        <v>0</v>
      </c>
      <c r="J14" s="6">
        <v>2.1898148148148149E-2</v>
      </c>
      <c r="K14" s="1"/>
      <c r="L14" s="2">
        <v>35</v>
      </c>
      <c r="M14" s="1"/>
      <c r="N14" s="2">
        <v>13</v>
      </c>
      <c r="O14" s="1"/>
      <c r="Q14" s="5">
        <f>N14*40/14</f>
        <v>37.142857142857146</v>
      </c>
      <c r="R14" s="5">
        <f>Q14+L14</f>
        <v>72.142857142857139</v>
      </c>
      <c r="U14" s="2">
        <v>23</v>
      </c>
      <c r="V14" s="1"/>
      <c r="W14" s="2">
        <v>7</v>
      </c>
      <c r="Y14" s="2" t="s">
        <v>6</v>
      </c>
    </row>
    <row r="15" spans="3:25" x14ac:dyDescent="0.25">
      <c r="C15" s="18">
        <v>46</v>
      </c>
      <c r="D15" s="10" t="s">
        <v>11</v>
      </c>
      <c r="F15" s="5">
        <v>53.846153846153847</v>
      </c>
      <c r="G15" s="5">
        <v>35.897435897435898</v>
      </c>
      <c r="H15" s="5">
        <v>10.256410256410255</v>
      </c>
      <c r="I15" s="2">
        <v>0</v>
      </c>
      <c r="J15" s="6">
        <v>2.704861111111111E-2</v>
      </c>
      <c r="K15" s="1"/>
      <c r="L15" s="2">
        <v>32</v>
      </c>
      <c r="M15" s="1"/>
      <c r="N15" s="2">
        <v>12</v>
      </c>
      <c r="O15" s="1"/>
      <c r="Q15" s="5">
        <f>N15*40/14</f>
        <v>34.285714285714285</v>
      </c>
      <c r="R15" s="5">
        <f>Q15+L15</f>
        <v>66.285714285714278</v>
      </c>
      <c r="U15" s="2">
        <v>30</v>
      </c>
      <c r="V15" s="1"/>
      <c r="W15" s="2">
        <v>11</v>
      </c>
      <c r="Y15" s="2" t="s">
        <v>6</v>
      </c>
    </row>
    <row r="16" spans="3:25" x14ac:dyDescent="0.25">
      <c r="C16" s="18">
        <v>54</v>
      </c>
      <c r="D16" s="10" t="s">
        <v>11</v>
      </c>
      <c r="F16" s="5">
        <v>29.591836734693878</v>
      </c>
      <c r="G16" s="5">
        <v>53.061224489795919</v>
      </c>
      <c r="H16" s="5">
        <v>17.346938775510203</v>
      </c>
      <c r="I16" s="2">
        <v>4</v>
      </c>
      <c r="J16" s="6">
        <v>3.380787037037037E-2</v>
      </c>
      <c r="K16" s="1"/>
      <c r="L16" s="2">
        <v>27</v>
      </c>
      <c r="M16" s="1"/>
      <c r="N16" s="2">
        <v>7</v>
      </c>
      <c r="O16" s="1"/>
      <c r="Q16" s="5">
        <f>N16*40/14</f>
        <v>20</v>
      </c>
      <c r="R16" s="5">
        <f>Q16+L16</f>
        <v>47</v>
      </c>
      <c r="U16" s="2">
        <v>28</v>
      </c>
      <c r="V16" s="1"/>
      <c r="W16" s="2">
        <v>4</v>
      </c>
      <c r="Y16" s="2" t="s">
        <v>6</v>
      </c>
    </row>
    <row r="17" spans="3:25" x14ac:dyDescent="0.25">
      <c r="C17" s="18">
        <v>60</v>
      </c>
      <c r="D17" s="10" t="s">
        <v>11</v>
      </c>
      <c r="F17" s="5">
        <v>39.682539682539684</v>
      </c>
      <c r="G17" s="5">
        <v>47.619047619047613</v>
      </c>
      <c r="H17" s="5">
        <v>12.698412698412698</v>
      </c>
      <c r="I17" s="2">
        <v>3</v>
      </c>
      <c r="J17" s="6">
        <v>4.9930555555555554E-2</v>
      </c>
      <c r="K17" s="1"/>
      <c r="L17" s="2">
        <v>23</v>
      </c>
      <c r="M17" s="1"/>
      <c r="N17" s="2">
        <v>5</v>
      </c>
      <c r="O17" s="1"/>
      <c r="Q17" s="5">
        <f>N17*40/14</f>
        <v>14.285714285714286</v>
      </c>
      <c r="R17" s="5">
        <f>Q17+L17</f>
        <v>37.285714285714285</v>
      </c>
      <c r="U17" s="2">
        <v>24</v>
      </c>
      <c r="V17" s="1"/>
      <c r="W17" s="2">
        <v>1</v>
      </c>
      <c r="Y17" s="2" t="s">
        <v>5</v>
      </c>
    </row>
    <row r="18" spans="3:25" x14ac:dyDescent="0.25">
      <c r="C18" s="18">
        <v>65</v>
      </c>
      <c r="D18" s="10" t="s">
        <v>11</v>
      </c>
      <c r="F18" s="5">
        <v>71.111111111111114</v>
      </c>
      <c r="G18" s="5">
        <v>26.666666666666668</v>
      </c>
      <c r="H18" s="5">
        <v>2.2222222222222223</v>
      </c>
      <c r="I18" s="2">
        <v>0</v>
      </c>
      <c r="J18" s="6">
        <v>1.5439814814814816E-2</v>
      </c>
      <c r="K18" s="1"/>
      <c r="L18" s="2">
        <v>40</v>
      </c>
      <c r="M18" s="1"/>
      <c r="N18" s="2">
        <v>14</v>
      </c>
      <c r="O18" s="1"/>
      <c r="Q18" s="5">
        <f>N18*40/14</f>
        <v>40</v>
      </c>
      <c r="R18" s="5">
        <f>Q18+L18</f>
        <v>80</v>
      </c>
      <c r="U18" s="2">
        <v>23</v>
      </c>
      <c r="V18" s="1"/>
      <c r="W18" s="2">
        <v>2</v>
      </c>
      <c r="Y18" s="2" t="s">
        <v>5</v>
      </c>
    </row>
    <row r="19" spans="3:25" x14ac:dyDescent="0.25">
      <c r="C19" s="18">
        <v>67</v>
      </c>
      <c r="D19" s="10" t="s">
        <v>11</v>
      </c>
      <c r="F19" s="5">
        <v>39.655172413793103</v>
      </c>
      <c r="G19" s="5">
        <v>50.862068965517238</v>
      </c>
      <c r="H19" s="5">
        <v>9.4827586206896548</v>
      </c>
      <c r="I19" s="2">
        <v>2</v>
      </c>
      <c r="J19" s="6">
        <v>4.0370370370370369E-2</v>
      </c>
      <c r="K19" s="1"/>
      <c r="L19" s="2">
        <v>26</v>
      </c>
      <c r="M19" s="1"/>
      <c r="N19" s="2">
        <v>2</v>
      </c>
      <c r="O19" s="1"/>
      <c r="Q19" s="5">
        <f>N19*40/14</f>
        <v>5.7142857142857144</v>
      </c>
      <c r="R19" s="5">
        <f>Q19+L19</f>
        <v>31.714285714285715</v>
      </c>
      <c r="U19" s="2">
        <v>25</v>
      </c>
      <c r="V19" s="1"/>
      <c r="W19" s="2">
        <v>1</v>
      </c>
      <c r="Y19" s="2" t="s">
        <v>5</v>
      </c>
    </row>
    <row r="20" spans="3:25" x14ac:dyDescent="0.25">
      <c r="C20" s="18">
        <v>71</v>
      </c>
      <c r="D20" s="10" t="s">
        <v>11</v>
      </c>
      <c r="F20" s="5">
        <v>39.823008849557525</v>
      </c>
      <c r="G20" s="5">
        <v>46.017699115044245</v>
      </c>
      <c r="H20" s="5">
        <v>14.159292035398231</v>
      </c>
      <c r="I20" s="2">
        <v>2</v>
      </c>
      <c r="J20" s="6">
        <v>3.9016203703703699E-2</v>
      </c>
      <c r="K20" s="1"/>
      <c r="L20" s="2">
        <v>15</v>
      </c>
      <c r="M20" s="1"/>
      <c r="N20" s="2">
        <v>-2</v>
      </c>
      <c r="O20" s="1"/>
      <c r="Q20" s="5">
        <f>N20*40/14</f>
        <v>-5.7142857142857144</v>
      </c>
      <c r="R20" s="5">
        <f>Q20+L20</f>
        <v>9.2857142857142847</v>
      </c>
      <c r="U20" s="2">
        <v>20</v>
      </c>
      <c r="V20" s="1"/>
      <c r="W20" s="2">
        <v>2</v>
      </c>
      <c r="Y20" s="2" t="s">
        <v>5</v>
      </c>
    </row>
    <row r="21" spans="3:25" x14ac:dyDescent="0.25">
      <c r="C21" s="18">
        <v>72</v>
      </c>
      <c r="D21" s="10" t="s">
        <v>11</v>
      </c>
      <c r="F21" s="5">
        <v>67.924528301886795</v>
      </c>
      <c r="G21" s="5">
        <v>28.30188679245283</v>
      </c>
      <c r="H21" s="5">
        <v>3.7735849056603774</v>
      </c>
      <c r="I21" s="2">
        <v>0</v>
      </c>
      <c r="J21" s="6">
        <v>1.8333333333333333E-2</v>
      </c>
      <c r="K21" s="1"/>
      <c r="L21" s="2">
        <v>35</v>
      </c>
      <c r="M21" s="1"/>
      <c r="N21" s="2">
        <v>10</v>
      </c>
      <c r="O21" s="1"/>
      <c r="Q21" s="5">
        <f>N21*40/14</f>
        <v>28.571428571428573</v>
      </c>
      <c r="R21" s="5">
        <f>Q21+L21</f>
        <v>63.571428571428569</v>
      </c>
      <c r="U21" s="2">
        <v>41</v>
      </c>
      <c r="V21" s="1"/>
      <c r="W21" s="2">
        <v>14</v>
      </c>
      <c r="Y21" s="2" t="s">
        <v>5</v>
      </c>
    </row>
    <row r="22" spans="3:25" x14ac:dyDescent="0.25">
      <c r="C22" s="18">
        <v>75</v>
      </c>
      <c r="D22" s="10" t="s">
        <v>11</v>
      </c>
      <c r="F22" s="5">
        <v>58.108108108108105</v>
      </c>
      <c r="G22" s="5">
        <v>36.486486486486484</v>
      </c>
      <c r="H22" s="5">
        <v>5.4054054054054053</v>
      </c>
      <c r="I22" s="2">
        <v>0</v>
      </c>
      <c r="J22" s="6">
        <v>2.5659722222222223E-2</v>
      </c>
      <c r="K22" s="1"/>
      <c r="L22" s="2">
        <v>26</v>
      </c>
      <c r="M22" s="1"/>
      <c r="N22" s="2">
        <v>0</v>
      </c>
      <c r="O22" s="1"/>
      <c r="Q22" s="5">
        <f>N22*40/14</f>
        <v>0</v>
      </c>
      <c r="R22" s="5">
        <f>Q22+L22</f>
        <v>26</v>
      </c>
      <c r="U22" s="2">
        <v>38</v>
      </c>
      <c r="V22" s="1"/>
      <c r="W22" s="2">
        <v>18</v>
      </c>
      <c r="Y22" s="2" t="s">
        <v>6</v>
      </c>
    </row>
    <row r="23" spans="3:25" x14ac:dyDescent="0.25">
      <c r="C23" s="18">
        <v>80</v>
      </c>
      <c r="D23" s="10" t="s">
        <v>11</v>
      </c>
      <c r="F23" s="5">
        <v>53.846153846153847</v>
      </c>
      <c r="G23" s="5">
        <v>44.61538461538462</v>
      </c>
      <c r="H23" s="5">
        <v>1.5384615384615385</v>
      </c>
      <c r="I23" s="2">
        <v>0</v>
      </c>
      <c r="J23" s="6">
        <v>2.2476851851851855E-2</v>
      </c>
      <c r="K23" s="1"/>
      <c r="L23" s="2">
        <v>35</v>
      </c>
      <c r="M23" s="1"/>
      <c r="N23" s="2">
        <v>12</v>
      </c>
      <c r="O23" s="1"/>
      <c r="Q23" s="5">
        <f>N23*40/14</f>
        <v>34.285714285714285</v>
      </c>
      <c r="R23" s="5">
        <f>Q23+L23</f>
        <v>69.285714285714278</v>
      </c>
      <c r="U23" s="2">
        <v>36</v>
      </c>
      <c r="V23" s="1"/>
      <c r="W23" s="2">
        <v>15</v>
      </c>
      <c r="Y23" s="2" t="s">
        <v>6</v>
      </c>
    </row>
    <row r="24" spans="3:25" x14ac:dyDescent="0.25">
      <c r="C24" s="18">
        <v>82</v>
      </c>
      <c r="D24" s="10" t="s">
        <v>11</v>
      </c>
      <c r="F24" s="5">
        <v>51.52</v>
      </c>
      <c r="G24" s="5">
        <v>40.4</v>
      </c>
      <c r="H24" s="5">
        <v>8.08</v>
      </c>
      <c r="I24" s="2">
        <v>0</v>
      </c>
      <c r="J24" s="6">
        <v>3.2256944444444442E-2</v>
      </c>
      <c r="K24" s="1"/>
      <c r="L24" s="2">
        <v>22</v>
      </c>
      <c r="M24" s="1"/>
      <c r="N24" s="2">
        <v>12</v>
      </c>
      <c r="O24" s="1"/>
      <c r="Q24" s="5">
        <f>N24*40/14</f>
        <v>34.285714285714285</v>
      </c>
      <c r="R24" s="5">
        <f>Q24+L24</f>
        <v>56.285714285714285</v>
      </c>
      <c r="U24" s="2">
        <v>45</v>
      </c>
      <c r="V24" s="1"/>
      <c r="W24" s="2">
        <v>20</v>
      </c>
      <c r="Y24" s="2" t="s">
        <v>6</v>
      </c>
    </row>
    <row r="25" spans="3:25" x14ac:dyDescent="0.25">
      <c r="C25" s="18">
        <v>83</v>
      </c>
      <c r="D25" s="10" t="s">
        <v>11</v>
      </c>
      <c r="F25" s="5">
        <v>38.596491228070171</v>
      </c>
      <c r="G25" s="5">
        <v>48.245614035087719</v>
      </c>
      <c r="H25" s="5">
        <v>13.157894736842104</v>
      </c>
      <c r="I25" s="2">
        <v>2</v>
      </c>
      <c r="J25" s="6">
        <v>3.9583333333333331E-2</v>
      </c>
      <c r="K25" s="1"/>
      <c r="L25" s="2">
        <v>24</v>
      </c>
      <c r="M25" s="1"/>
      <c r="N25" s="2">
        <v>-2</v>
      </c>
      <c r="O25" s="1"/>
      <c r="Q25" s="5">
        <f>N25*40/14</f>
        <v>-5.7142857142857144</v>
      </c>
      <c r="R25" s="5">
        <f>Q25+L25</f>
        <v>18.285714285714285</v>
      </c>
      <c r="U25" s="2">
        <v>53</v>
      </c>
      <c r="V25" s="1"/>
      <c r="W25" s="2">
        <v>6</v>
      </c>
      <c r="Y25" s="2" t="s">
        <v>5</v>
      </c>
    </row>
    <row r="26" spans="3:25" x14ac:dyDescent="0.25">
      <c r="C26" s="18">
        <v>85</v>
      </c>
      <c r="D26" s="10" t="s">
        <v>11</v>
      </c>
      <c r="F26" s="5">
        <v>40.43</v>
      </c>
      <c r="G26" s="5">
        <v>45.74</v>
      </c>
      <c r="H26" s="5">
        <v>13.83</v>
      </c>
      <c r="I26" s="2">
        <v>2</v>
      </c>
      <c r="J26" s="6">
        <v>2.9791666666666664E-2</v>
      </c>
      <c r="K26" s="1"/>
      <c r="L26" s="2">
        <v>27</v>
      </c>
      <c r="M26" s="1"/>
      <c r="N26" s="2">
        <v>10</v>
      </c>
      <c r="O26" s="1"/>
      <c r="Q26" s="5">
        <f>N26*40/14</f>
        <v>28.571428571428573</v>
      </c>
      <c r="R26" s="5">
        <f>Q26+L26</f>
        <v>55.571428571428569</v>
      </c>
      <c r="U26" s="2">
        <v>52</v>
      </c>
      <c r="V26" s="1"/>
      <c r="W26" s="2">
        <v>30</v>
      </c>
      <c r="Y26" s="2" t="s">
        <v>5</v>
      </c>
    </row>
    <row r="27" spans="3:25" x14ac:dyDescent="0.25">
      <c r="I27" s="3"/>
    </row>
    <row r="30" spans="3:25" x14ac:dyDescent="0.25">
      <c r="J30" s="4"/>
    </row>
    <row r="31" spans="3:25" x14ac:dyDescent="0.25">
      <c r="J31" s="4"/>
    </row>
    <row r="32" spans="3:25" x14ac:dyDescent="0.25">
      <c r="J32" s="4"/>
    </row>
    <row r="33" spans="10:10" x14ac:dyDescent="0.25">
      <c r="J33" s="4"/>
    </row>
    <row r="34" spans="10:10" x14ac:dyDescent="0.25">
      <c r="J34" s="4"/>
    </row>
    <row r="35" spans="10:10" x14ac:dyDescent="0.25">
      <c r="J35" s="4"/>
    </row>
    <row r="36" spans="10:10" x14ac:dyDescent="0.25">
      <c r="J36" s="4"/>
    </row>
    <row r="37" spans="10:10" x14ac:dyDescent="0.25">
      <c r="J37" s="4"/>
    </row>
    <row r="38" spans="10:10" x14ac:dyDescent="0.25">
      <c r="J38" s="4"/>
    </row>
    <row r="39" spans="10:10" x14ac:dyDescent="0.25">
      <c r="J39" s="4"/>
    </row>
    <row r="40" spans="10:10" x14ac:dyDescent="0.25">
      <c r="J40" s="4"/>
    </row>
    <row r="41" spans="10:10" x14ac:dyDescent="0.25">
      <c r="J41" s="4"/>
    </row>
    <row r="42" spans="10:10" x14ac:dyDescent="0.25">
      <c r="J42" s="4"/>
    </row>
    <row r="43" spans="10:10" x14ac:dyDescent="0.25">
      <c r="J43" s="4"/>
    </row>
    <row r="44" spans="10:10" x14ac:dyDescent="0.25">
      <c r="J44" s="4"/>
    </row>
    <row r="45" spans="10:10" x14ac:dyDescent="0.25">
      <c r="J45" s="4"/>
    </row>
    <row r="46" spans="10:10" x14ac:dyDescent="0.25">
      <c r="J46" s="4"/>
    </row>
    <row r="47" spans="10:10" x14ac:dyDescent="0.25">
      <c r="J47" s="4"/>
    </row>
    <row r="48" spans="10:10" x14ac:dyDescent="0.25">
      <c r="J48" s="4"/>
    </row>
    <row r="49" spans="10:10" x14ac:dyDescent="0.25">
      <c r="J49" s="4"/>
    </row>
  </sheetData>
  <mergeCells count="7">
    <mergeCell ref="Y5:Y6"/>
    <mergeCell ref="D5:D6"/>
    <mergeCell ref="R5:R6"/>
    <mergeCell ref="W5:W6"/>
    <mergeCell ref="U5:U6"/>
    <mergeCell ref="C5:C6"/>
    <mergeCell ref="F5:J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2017-08-05T02:46:58Z</dcterms:created>
  <dcterms:modified xsi:type="dcterms:W3CDTF">2017-08-05T03:50:24Z</dcterms:modified>
</cp:coreProperties>
</file>