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915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" i="1"/>
  <c r="L3" s="1"/>
  <c r="I4"/>
  <c r="L4" s="1"/>
  <c r="I5"/>
  <c r="L5" s="1"/>
  <c r="I6"/>
  <c r="I7"/>
  <c r="I8"/>
  <c r="I9"/>
  <c r="L9" s="1"/>
  <c r="J4"/>
  <c r="J5"/>
  <c r="K5" s="1"/>
  <c r="J6"/>
  <c r="J7"/>
  <c r="J8"/>
  <c r="J9"/>
  <c r="K4"/>
  <c r="K6"/>
  <c r="L6"/>
  <c r="K7"/>
  <c r="L7"/>
  <c r="K8"/>
  <c r="L8"/>
  <c r="J3"/>
  <c r="B13"/>
  <c r="B14"/>
  <c r="B15"/>
  <c r="B12"/>
  <c r="B11"/>
  <c r="B10"/>
  <c r="B9"/>
  <c r="B8"/>
  <c r="B7"/>
  <c r="B6"/>
  <c r="B5"/>
  <c r="B3"/>
  <c r="B4"/>
  <c r="B2"/>
  <c r="K9" l="1"/>
  <c r="K3"/>
</calcChain>
</file>

<file path=xl/sharedStrings.xml><?xml version="1.0" encoding="utf-8"?>
<sst xmlns="http://schemas.openxmlformats.org/spreadsheetml/2006/main" count="10" uniqueCount="10">
  <si>
    <t>percent</t>
  </si>
  <si>
    <t>alpha</t>
  </si>
  <si>
    <t>K</t>
  </si>
  <si>
    <t>X</t>
  </si>
  <si>
    <t>MAX</t>
  </si>
  <si>
    <t>MIN</t>
  </si>
  <si>
    <t>1/Max-min</t>
  </si>
  <si>
    <t>MinToMax</t>
  </si>
  <si>
    <t>MaxToMin</t>
  </si>
  <si>
    <t>x/(k-1)(k-1)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</si>
</sst>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5">
    <xf numFmtId="0" fontId="0" fillId="0" borderId="0" xfId="0"/>
    <xf numFmtId="9" fontId="0" fillId="0" borderId="0" xfId="0" applyNumberFormat="1"/>
    <xf numFmtId="0" fontId="3" fillId="4" borderId="2" xfId="3"/>
    <xf numFmtId="0" fontId="2" fillId="3" borderId="1" xfId="2"/>
    <xf numFmtId="0" fontId="1" fillId="2" borderId="0" xfId="1"/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16</xdr:col>
      <xdr:colOff>486098</xdr:colOff>
      <xdr:row>5</xdr:row>
      <xdr:rowOff>152502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58200" y="409575"/>
          <a:ext cx="2314898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N3" sqref="N3"/>
    </sheetView>
  </sheetViews>
  <sheetFormatPr defaultRowHeight="15"/>
  <cols>
    <col min="2" max="2" width="15.28515625" customWidth="1"/>
    <col min="8" max="8" width="4.5703125" customWidth="1"/>
    <col min="9" max="9" width="10.7109375" customWidth="1"/>
    <col min="10" max="10" width="10.140625" customWidth="1"/>
    <col min="11" max="11" width="11.42578125" customWidth="1"/>
    <col min="12" max="12" width="10.7109375" customWidth="1"/>
  </cols>
  <sheetData>
    <row r="1" spans="1:12" ht="15.75" thickBot="1">
      <c r="A1" t="s">
        <v>0</v>
      </c>
      <c r="B1" t="s">
        <v>1</v>
      </c>
      <c r="C1">
        <v>255</v>
      </c>
    </row>
    <row r="2" spans="1:12" ht="16.5" thickTop="1" thickBot="1">
      <c r="A2" s="1">
        <v>0.1</v>
      </c>
      <c r="B2">
        <f>$C$1*A2</f>
        <v>25.5</v>
      </c>
      <c r="E2" s="2" t="s">
        <v>2</v>
      </c>
      <c r="F2" s="2" t="s">
        <v>3</v>
      </c>
      <c r="G2" s="2" t="s">
        <v>4</v>
      </c>
      <c r="H2" t="s">
        <v>5</v>
      </c>
      <c r="I2" t="s">
        <v>9</v>
      </c>
      <c r="J2" t="s">
        <v>6</v>
      </c>
      <c r="K2" s="2" t="s">
        <v>7</v>
      </c>
      <c r="L2" s="2" t="s">
        <v>8</v>
      </c>
    </row>
    <row r="3" spans="1:12" ht="15.75" thickTop="1">
      <c r="A3" s="1">
        <v>0.2</v>
      </c>
      <c r="B3">
        <f t="shared" ref="B3:B4" si="0">$C$1*A3</f>
        <v>51</v>
      </c>
      <c r="E3" s="3">
        <v>50</v>
      </c>
      <c r="F3" s="3">
        <v>25</v>
      </c>
      <c r="G3" s="3">
        <v>2.5</v>
      </c>
      <c r="H3">
        <v>0.5</v>
      </c>
      <c r="I3">
        <f>(F3-1)/((E3-1)*(E3-1))</f>
        <v>9.9958350687213669E-3</v>
      </c>
      <c r="J3">
        <f>1/(G3-H3)</f>
        <v>0.5</v>
      </c>
      <c r="K3" s="4">
        <f>G3 - 1/(I3+J3)</f>
        <v>0.53919967333605556</v>
      </c>
      <c r="L3" s="4">
        <f>H3 + 1/(I3+J3)</f>
        <v>2.4608003266639447</v>
      </c>
    </row>
    <row r="4" spans="1:12">
      <c r="A4" s="1">
        <v>0.25</v>
      </c>
      <c r="B4">
        <f t="shared" si="0"/>
        <v>63.75</v>
      </c>
      <c r="E4" s="3">
        <v>25</v>
      </c>
      <c r="F4" s="3">
        <v>1</v>
      </c>
      <c r="G4" s="3">
        <v>2.5</v>
      </c>
      <c r="H4">
        <v>0.5</v>
      </c>
      <c r="I4">
        <f t="shared" ref="I4:I9" si="1">(F4-1)/(E4-1)</f>
        <v>0</v>
      </c>
      <c r="J4">
        <f t="shared" ref="J4:J9" si="2">1/(G4-H4)</f>
        <v>0.5</v>
      </c>
      <c r="K4" s="4">
        <f t="shared" ref="K4:K9" si="3">G4 - 1/(I4+J4)</f>
        <v>0.5</v>
      </c>
      <c r="L4" s="4">
        <f t="shared" ref="L4:L9" si="4">H4 + 1/(I4+J4)</f>
        <v>2.5</v>
      </c>
    </row>
    <row r="5" spans="1:12">
      <c r="A5" s="1">
        <v>0.3</v>
      </c>
      <c r="B5">
        <f t="shared" ref="B5:B15" si="5">$C$1*A5</f>
        <v>76.5</v>
      </c>
      <c r="E5" s="3">
        <v>25</v>
      </c>
      <c r="F5" s="3">
        <v>1</v>
      </c>
      <c r="G5" s="3">
        <v>2.5</v>
      </c>
      <c r="H5">
        <v>0.5</v>
      </c>
      <c r="I5">
        <f t="shared" si="1"/>
        <v>0</v>
      </c>
      <c r="J5">
        <f t="shared" si="2"/>
        <v>0.5</v>
      </c>
      <c r="K5" s="4">
        <f t="shared" si="3"/>
        <v>0.5</v>
      </c>
      <c r="L5" s="4">
        <f t="shared" si="4"/>
        <v>2.5</v>
      </c>
    </row>
    <row r="6" spans="1:12">
      <c r="A6" s="1">
        <v>0.4</v>
      </c>
      <c r="B6">
        <f t="shared" si="5"/>
        <v>102</v>
      </c>
      <c r="E6" s="3">
        <v>25</v>
      </c>
      <c r="F6" s="3">
        <v>1</v>
      </c>
      <c r="G6" s="3">
        <v>2.5</v>
      </c>
      <c r="H6">
        <v>0.5</v>
      </c>
      <c r="I6">
        <f t="shared" si="1"/>
        <v>0</v>
      </c>
      <c r="J6">
        <f t="shared" si="2"/>
        <v>0.5</v>
      </c>
      <c r="K6" s="4">
        <f t="shared" si="3"/>
        <v>0.5</v>
      </c>
      <c r="L6" s="4">
        <f t="shared" si="4"/>
        <v>2.5</v>
      </c>
    </row>
    <row r="7" spans="1:12">
      <c r="A7" s="1">
        <v>0.45</v>
      </c>
      <c r="B7">
        <f t="shared" si="5"/>
        <v>114.75</v>
      </c>
      <c r="E7" s="3">
        <v>25</v>
      </c>
      <c r="F7" s="3">
        <v>1</v>
      </c>
      <c r="G7" s="3">
        <v>2.5</v>
      </c>
      <c r="H7">
        <v>0.5</v>
      </c>
      <c r="I7">
        <f t="shared" si="1"/>
        <v>0</v>
      </c>
      <c r="J7">
        <f t="shared" si="2"/>
        <v>0.5</v>
      </c>
      <c r="K7" s="4">
        <f t="shared" si="3"/>
        <v>0.5</v>
      </c>
      <c r="L7" s="4">
        <f t="shared" si="4"/>
        <v>2.5</v>
      </c>
    </row>
    <row r="8" spans="1:12">
      <c r="A8" s="1">
        <v>0.5</v>
      </c>
      <c r="B8">
        <f t="shared" si="5"/>
        <v>127.5</v>
      </c>
      <c r="E8" s="3">
        <v>25</v>
      </c>
      <c r="F8" s="3">
        <v>1</v>
      </c>
      <c r="G8" s="3">
        <v>2.5</v>
      </c>
      <c r="H8">
        <v>0.5</v>
      </c>
      <c r="I8">
        <f t="shared" si="1"/>
        <v>0</v>
      </c>
      <c r="J8">
        <f t="shared" si="2"/>
        <v>0.5</v>
      </c>
      <c r="K8" s="4">
        <f t="shared" si="3"/>
        <v>0.5</v>
      </c>
      <c r="L8" s="4">
        <f t="shared" si="4"/>
        <v>2.5</v>
      </c>
    </row>
    <row r="9" spans="1:12">
      <c r="A9" s="1">
        <v>0.6</v>
      </c>
      <c r="B9">
        <f t="shared" si="5"/>
        <v>153</v>
      </c>
      <c r="E9" s="3">
        <v>25</v>
      </c>
      <c r="F9" s="3">
        <v>1</v>
      </c>
      <c r="G9" s="3">
        <v>2.5</v>
      </c>
      <c r="H9">
        <v>0.5</v>
      </c>
      <c r="I9">
        <f t="shared" si="1"/>
        <v>0</v>
      </c>
      <c r="J9">
        <f t="shared" si="2"/>
        <v>0.5</v>
      </c>
      <c r="K9" s="4">
        <f t="shared" si="3"/>
        <v>0.5</v>
      </c>
      <c r="L9" s="4">
        <f t="shared" si="4"/>
        <v>2.5</v>
      </c>
    </row>
    <row r="10" spans="1:12">
      <c r="A10" s="1">
        <v>0.65</v>
      </c>
      <c r="B10">
        <f t="shared" si="5"/>
        <v>165.75</v>
      </c>
    </row>
    <row r="11" spans="1:12">
      <c r="A11" s="1">
        <v>0.7</v>
      </c>
      <c r="B11">
        <f t="shared" si="5"/>
        <v>178.5</v>
      </c>
    </row>
    <row r="12" spans="1:12">
      <c r="A12" s="1">
        <v>0.75</v>
      </c>
      <c r="B12">
        <f t="shared" si="5"/>
        <v>191.25</v>
      </c>
    </row>
    <row r="13" spans="1:12">
      <c r="A13" s="1">
        <v>0.8</v>
      </c>
      <c r="B13">
        <f t="shared" si="5"/>
        <v>204</v>
      </c>
    </row>
    <row r="14" spans="1:12">
      <c r="A14" s="1">
        <v>0.9</v>
      </c>
      <c r="B14">
        <f t="shared" si="5"/>
        <v>229.5</v>
      </c>
    </row>
    <row r="15" spans="1:12">
      <c r="A15" s="1">
        <v>1</v>
      </c>
      <c r="B15">
        <f t="shared" si="5"/>
        <v>255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2016-03-11T01:58:26Z</dcterms:created>
  <dcterms:modified xsi:type="dcterms:W3CDTF">2016-05-19T05:19:41Z</dcterms:modified>
</cp:coreProperties>
</file>