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<sst xmlns="http://schemas.openxmlformats.org/spreadsheetml/2006/main" count="725" uniqueCount="391">
  <si>
    <t>key</t>
  </si>
  <si>
    <t>CountryCode</t>
  </si>
  <si>
    <t>value</t>
  </si>
  <si>
    <t>AnnualTemp</t>
  </si>
  <si>
    <t>MeanHeight</t>
  </si>
  <si>
    <t>label</t>
  </si>
  <si>
    <t>Region</t>
  </si>
  <si>
    <t>Income</t>
  </si>
  <si>
    <t>Population</t>
  </si>
  <si>
    <t>headline</t>
  </si>
  <si>
    <t>PopLabel</t>
  </si>
  <si>
    <t>Heat vs. Height</t>
  </si>
  <si>
    <t>NLD</t>
  </si>
  <si>
    <t>subhed</t>
  </si>
  <si>
    <t>A country's average annual temperature is partially related to the average height of its male residents.</t>
  </si>
  <si>
    <t>Netherlands</t>
  </si>
  <si>
    <t>Europe</t>
  </si>
  <si>
    <t>High-income</t>
  </si>
  <si>
    <t>footnote</t>
  </si>
  <si>
    <t xml:space="preserve">Some countries excluded when consistent height and temperature data were not available. </t>
  </si>
  <si>
    <t>source</t>
  </si>
  <si>
    <t>&lt;a href="http://www.ncdrisc.org/d-height.html"&gt;NCD Risk Fact Collaboration&lt;/a&gt; (height); &lt;a href="http://data.worldbank.org/data-catalog/cckp_historical_data"&gt;World Bank&lt;/a&gt; (temperatures); &lt;a href="http://data.worldbank.org/country"&gt;World Bank&lt;/a&gt; (country region/income categories)</t>
  </si>
  <si>
    <t>credit</t>
  </si>
  <si>
    <t>Matt Stiles/&lt;a href="http://www.thedailyviz.com"&gt;The Daily Viz&lt;/a&gt;</t>
  </si>
  <si>
    <t>annotation_hotter-shorter</t>
  </si>
  <si>
    <t>Hotter &amp; Shorter</t>
  </si>
  <si>
    <t>annotation_hotter-taller</t>
  </si>
  <si>
    <t>Hotter &amp; Taller</t>
  </si>
  <si>
    <t>annotation_colder-shorter</t>
  </si>
  <si>
    <t>Colder &amp; Shorter</t>
  </si>
  <si>
    <t>annotation_colder-taller</t>
  </si>
  <si>
    <t>Colder &amp; Taller</t>
  </si>
  <si>
    <t>BEL</t>
  </si>
  <si>
    <t>Belgium</t>
  </si>
  <si>
    <t>xlabel</t>
  </si>
  <si>
    <t>Average Male Height (Cm)</t>
  </si>
  <si>
    <t>ylabel</t>
  </si>
  <si>
    <t>Average Annual Temperature (C)</t>
  </si>
  <si>
    <t>EST</t>
  </si>
  <si>
    <t>Estonia</t>
  </si>
  <si>
    <t>annotation_avg-label-height</t>
  </si>
  <si>
    <t>World Avg.</t>
  </si>
  <si>
    <t>LVA</t>
  </si>
  <si>
    <t>Latvia</t>
  </si>
  <si>
    <t>annotation_avg-label-temperature</t>
  </si>
  <si>
    <t>DNK</t>
  </si>
  <si>
    <t>Denmark</t>
  </si>
  <si>
    <t>subhedpop</t>
  </si>
  <si>
    <t>A country's average annual temperature is partially related to the average height of its male residents. Dot size represents &lt;strong&gt;country population in millions&lt;/strong&gt;.</t>
  </si>
  <si>
    <t>BIH</t>
  </si>
  <si>
    <t>Bosnia and Herzegovina</t>
  </si>
  <si>
    <t>Upper-middle-income</t>
  </si>
  <si>
    <t>annotation_tenm</t>
  </si>
  <si>
    <t>10m</t>
  </si>
  <si>
    <t>HRV</t>
  </si>
  <si>
    <t>Croatia</t>
  </si>
  <si>
    <t>annotation_hundredm</t>
  </si>
  <si>
    <t>100m</t>
  </si>
  <si>
    <t>SRB</t>
  </si>
  <si>
    <t>Serbia</t>
  </si>
  <si>
    <t>ISL</t>
  </si>
  <si>
    <t>annotation_threehundredm</t>
  </si>
  <si>
    <t>300m</t>
  </si>
  <si>
    <t>Iceland</t>
  </si>
  <si>
    <t>CZE</t>
  </si>
  <si>
    <t>Czech Republic</t>
  </si>
  <si>
    <t>annotation_population-header</t>
  </si>
  <si>
    <t>DEU</t>
  </si>
  <si>
    <t>Germany</t>
  </si>
  <si>
    <t>SVN</t>
  </si>
  <si>
    <t>Slovenia</t>
  </si>
  <si>
    <t>NOR</t>
  </si>
  <si>
    <t>Norway</t>
  </si>
  <si>
    <t>FRA</t>
  </si>
  <si>
    <t>France</t>
  </si>
  <si>
    <t>SWE</t>
  </si>
  <si>
    <t>Sweden</t>
  </si>
  <si>
    <t>FIN</t>
  </si>
  <si>
    <t>Finland</t>
  </si>
  <si>
    <t>SVK</t>
  </si>
  <si>
    <t>Slovakia</t>
  </si>
  <si>
    <t>AUS</t>
  </si>
  <si>
    <t>Australia</t>
  </si>
  <si>
    <t>Western Pacific</t>
  </si>
  <si>
    <t>LTU</t>
  </si>
  <si>
    <t>Lithuania</t>
  </si>
  <si>
    <t>IRL</t>
  </si>
  <si>
    <t>Ireland</t>
  </si>
  <si>
    <t>UKR</t>
  </si>
  <si>
    <t>Ukraine</t>
  </si>
  <si>
    <t>Lower-middle-income</t>
  </si>
  <si>
    <t>BLR</t>
  </si>
  <si>
    <t>Belarus</t>
  </si>
  <si>
    <t>CHE</t>
  </si>
  <si>
    <t>Switzerland</t>
  </si>
  <si>
    <t>MKD</t>
  </si>
  <si>
    <t>Macedonia</t>
  </si>
  <si>
    <t>BGR</t>
  </si>
  <si>
    <t>Bulgaria</t>
  </si>
  <si>
    <t>CAN</t>
  </si>
  <si>
    <t>Canada</t>
  </si>
  <si>
    <t>Americas</t>
  </si>
  <si>
    <t>LUX</t>
  </si>
  <si>
    <t>Luxembourg</t>
  </si>
  <si>
    <t>ITA</t>
  </si>
  <si>
    <t>Italy</t>
  </si>
  <si>
    <t>NZL</t>
  </si>
  <si>
    <t>New Zealand</t>
  </si>
  <si>
    <t>GBR</t>
  </si>
  <si>
    <t>United Kingdom</t>
  </si>
  <si>
    <t>AUT</t>
  </si>
  <si>
    <t>Austria</t>
  </si>
  <si>
    <t>POL</t>
  </si>
  <si>
    <t>Poland</t>
  </si>
  <si>
    <t>GRC</t>
  </si>
  <si>
    <t>Greece</t>
  </si>
  <si>
    <t>HUN</t>
  </si>
  <si>
    <t>Hungary</t>
  </si>
  <si>
    <t>USA</t>
  </si>
  <si>
    <t>ISR</t>
  </si>
  <si>
    <t>Israel</t>
  </si>
  <si>
    <t>ESP</t>
  </si>
  <si>
    <t>Spain</t>
  </si>
  <si>
    <t>RUS</t>
  </si>
  <si>
    <t>Russia</t>
  </si>
  <si>
    <t>MDA</t>
  </si>
  <si>
    <t>Moldova</t>
  </si>
  <si>
    <t>CYP</t>
  </si>
  <si>
    <t>Cyprus</t>
  </si>
  <si>
    <t>KOR</t>
  </si>
  <si>
    <t>S. Korea</t>
  </si>
  <si>
    <t>ROU</t>
  </si>
  <si>
    <t>Romania</t>
  </si>
  <si>
    <t>ARG</t>
  </si>
  <si>
    <t>Argentina</t>
  </si>
  <si>
    <t>JAM</t>
  </si>
  <si>
    <t>Jamaica</t>
  </si>
  <si>
    <t>LBN</t>
  </si>
  <si>
    <t>Lebanon</t>
  </si>
  <si>
    <t>Eastern Mediterranean</t>
  </si>
  <si>
    <t>GEO</t>
  </si>
  <si>
    <t>Georgia</t>
  </si>
  <si>
    <t>TUR</t>
  </si>
  <si>
    <t>Turkey</t>
  </si>
  <si>
    <t>TUN</t>
  </si>
  <si>
    <t>Tunisia</t>
  </si>
  <si>
    <t>FJI</t>
  </si>
  <si>
    <t>Fiji</t>
  </si>
  <si>
    <t>TTO</t>
  </si>
  <si>
    <t>Trinidad and Tobago</t>
  </si>
  <si>
    <t>IRN</t>
  </si>
  <si>
    <t>Iran</t>
  </si>
  <si>
    <t>BRA</t>
  </si>
  <si>
    <t>Brazil</t>
  </si>
  <si>
    <t>LBY</t>
  </si>
  <si>
    <t>Libya</t>
  </si>
  <si>
    <t>URY</t>
  </si>
  <si>
    <t>Uruguay</t>
  </si>
  <si>
    <t>ALB</t>
  </si>
  <si>
    <t>Albania</t>
  </si>
  <si>
    <t>SEN</t>
  </si>
  <si>
    <t>Senegal</t>
  </si>
  <si>
    <t>Africa</t>
  </si>
  <si>
    <t>PRT</t>
  </si>
  <si>
    <t>Portugal</t>
  </si>
  <si>
    <t>PRY</t>
  </si>
  <si>
    <t>Paraguay</t>
  </si>
  <si>
    <t>VCT</t>
  </si>
  <si>
    <t>Saint Vincent and the Grenadines</t>
  </si>
  <si>
    <t>DOM</t>
  </si>
  <si>
    <t>Dominican Republic</t>
  </si>
  <si>
    <t>BHS</t>
  </si>
  <si>
    <t>Bahamas</t>
  </si>
  <si>
    <t>SUR</t>
  </si>
  <si>
    <t>Suriname</t>
  </si>
  <si>
    <t>HTI</t>
  </si>
  <si>
    <t>Haiti</t>
  </si>
  <si>
    <t>Low-income</t>
  </si>
  <si>
    <t>PRI</t>
  </si>
  <si>
    <t>Puerto Rico</t>
  </si>
  <si>
    <t>KWT</t>
  </si>
  <si>
    <t>Kuwait</t>
  </si>
  <si>
    <t>ARM</t>
  </si>
  <si>
    <t>Armenia</t>
  </si>
  <si>
    <t>CUB</t>
  </si>
  <si>
    <t>Cuba</t>
  </si>
  <si>
    <t>PRK</t>
  </si>
  <si>
    <t>North Korea</t>
  </si>
  <si>
    <t>TKM</t>
  </si>
  <si>
    <t>Turkmenistan</t>
  </si>
  <si>
    <t>CHN</t>
  </si>
  <si>
    <t>China</t>
  </si>
  <si>
    <t>1.3B</t>
  </si>
  <si>
    <t>CHL</t>
  </si>
  <si>
    <t>Chile</t>
  </si>
  <si>
    <t>BWA</t>
  </si>
  <si>
    <t>Botswana</t>
  </si>
  <si>
    <t>VEN</t>
  </si>
  <si>
    <t>Venezuela</t>
  </si>
  <si>
    <t>TJK</t>
  </si>
  <si>
    <t>Tajikistan</t>
  </si>
  <si>
    <t>KGZ</t>
  </si>
  <si>
    <t>Kyrgyzstan</t>
  </si>
  <si>
    <t>KAZ</t>
  </si>
  <si>
    <t>Kazakhstan</t>
  </si>
  <si>
    <t>MLI</t>
  </si>
  <si>
    <t>Mali</t>
  </si>
  <si>
    <t>JOR</t>
  </si>
  <si>
    <t>Jordan</t>
  </si>
  <si>
    <t>JPN</t>
  </si>
  <si>
    <t>Japan</t>
  </si>
  <si>
    <t>MUS</t>
  </si>
  <si>
    <t>Mauritius</t>
  </si>
  <si>
    <t>QAT</t>
  </si>
  <si>
    <t>Qatar</t>
  </si>
  <si>
    <t>ARE</t>
  </si>
  <si>
    <t>United Arab Emirates</t>
  </si>
  <si>
    <t>TCD</t>
  </si>
  <si>
    <t>Chad</t>
  </si>
  <si>
    <t>IRQ</t>
  </si>
  <si>
    <t>Iraq</t>
  </si>
  <si>
    <t>SYR</t>
  </si>
  <si>
    <t>Syrian Arab Republic</t>
  </si>
  <si>
    <t>MAR</t>
  </si>
  <si>
    <t>Morocco</t>
  </si>
  <si>
    <t>GUY</t>
  </si>
  <si>
    <t>Guyana</t>
  </si>
  <si>
    <t>DZA</t>
  </si>
  <si>
    <t>Algeria</t>
  </si>
  <si>
    <t>SLV</t>
  </si>
  <si>
    <t>El Salvador</t>
  </si>
  <si>
    <t>AZE</t>
  </si>
  <si>
    <t>Azerbaijan</t>
  </si>
  <si>
    <t>KEN</t>
  </si>
  <si>
    <t>Kenya</t>
  </si>
  <si>
    <t>COL</t>
  </si>
  <si>
    <t>Colombia</t>
  </si>
  <si>
    <t>UZB</t>
  </si>
  <si>
    <t>Uzbekistan</t>
  </si>
  <si>
    <t>BFA</t>
  </si>
  <si>
    <t>Burkina Faso</t>
  </si>
  <si>
    <t>THA</t>
  </si>
  <si>
    <t>Thailand</t>
  </si>
  <si>
    <t>South-East Asia</t>
  </si>
  <si>
    <t>OMN</t>
  </si>
  <si>
    <t>Oman</t>
  </si>
  <si>
    <t>MNG</t>
  </si>
  <si>
    <t>Mongolia</t>
  </si>
  <si>
    <t>MEX</t>
  </si>
  <si>
    <t>Mexico</t>
  </si>
  <si>
    <t>CRI</t>
  </si>
  <si>
    <t>Costa Rica</t>
  </si>
  <si>
    <t>GHA</t>
  </si>
  <si>
    <t>Ghana</t>
  </si>
  <si>
    <t>BLZ</t>
  </si>
  <si>
    <t>Belize</t>
  </si>
  <si>
    <t>ZWE</t>
  </si>
  <si>
    <t>Zimbabwe</t>
  </si>
  <si>
    <t>PAN</t>
  </si>
  <si>
    <t>Panama</t>
  </si>
  <si>
    <t>ERI</t>
  </si>
  <si>
    <t>Eritrea</t>
  </si>
  <si>
    <t>TGO</t>
  </si>
  <si>
    <t>Togo</t>
  </si>
  <si>
    <t>SWZ</t>
  </si>
  <si>
    <t>Swaziland</t>
  </si>
  <si>
    <t>VUT</t>
  </si>
  <si>
    <t>Vanuatu</t>
  </si>
  <si>
    <t>GAB</t>
  </si>
  <si>
    <t>Gabon</t>
  </si>
  <si>
    <t>GNB</t>
  </si>
  <si>
    <t>Guinea Bissau</t>
  </si>
  <si>
    <t>MYS</t>
  </si>
  <si>
    <t>Malaysia</t>
  </si>
  <si>
    <t>CMR</t>
  </si>
  <si>
    <t>Cameroon</t>
  </si>
  <si>
    <t>NER</t>
  </si>
  <si>
    <t>Niger</t>
  </si>
  <si>
    <t>SAU</t>
  </si>
  <si>
    <t>Saudi Arabia</t>
  </si>
  <si>
    <t>GIN</t>
  </si>
  <si>
    <t>Guinea</t>
  </si>
  <si>
    <t>COG</t>
  </si>
  <si>
    <t>Republic of Congo</t>
  </si>
  <si>
    <t>GNQ</t>
  </si>
  <si>
    <t>Equatorial Guinea</t>
  </si>
  <si>
    <t>AGO</t>
  </si>
  <si>
    <t>Angola</t>
  </si>
  <si>
    <t>ECU</t>
  </si>
  <si>
    <t>Ecuador</t>
  </si>
  <si>
    <t>BEN</t>
  </si>
  <si>
    <t>Benin</t>
  </si>
  <si>
    <t>NAM</t>
  </si>
  <si>
    <t>Namibia</t>
  </si>
  <si>
    <t>PAK</t>
  </si>
  <si>
    <t>Pakistan</t>
  </si>
  <si>
    <t>BOL</t>
  </si>
  <si>
    <t>Bolivia</t>
  </si>
  <si>
    <t>COD</t>
  </si>
  <si>
    <t>Democratic Republic of Congo</t>
  </si>
  <si>
    <t>NIC</t>
  </si>
  <si>
    <t>Nicaragua</t>
  </si>
  <si>
    <t>EGY</t>
  </si>
  <si>
    <t>Egypt</t>
  </si>
  <si>
    <t>ZAF</t>
  </si>
  <si>
    <t>South Africa</t>
  </si>
  <si>
    <t>CAF</t>
  </si>
  <si>
    <t>Central African Republic</t>
  </si>
  <si>
    <t>BDI</t>
  </si>
  <si>
    <t>Burundi</t>
  </si>
  <si>
    <t>SDN</t>
  </si>
  <si>
    <t>Sudan</t>
  </si>
  <si>
    <t>SOM</t>
  </si>
  <si>
    <t>Somalia</t>
  </si>
  <si>
    <t>DJI</t>
  </si>
  <si>
    <t>Djibouti</t>
  </si>
  <si>
    <t>CIV</t>
  </si>
  <si>
    <t>Cote d Ivoire</t>
  </si>
  <si>
    <t>ZMB</t>
  </si>
  <si>
    <t>Zambia</t>
  </si>
  <si>
    <t>HND</t>
  </si>
  <si>
    <t>Honduras</t>
  </si>
  <si>
    <t>ETH</t>
  </si>
  <si>
    <t>Ethiopia</t>
  </si>
  <si>
    <t>COM</t>
  </si>
  <si>
    <t>Comoros</t>
  </si>
  <si>
    <t>NGA</t>
  </si>
  <si>
    <t>Nigeria</t>
  </si>
  <si>
    <t>LKA</t>
  </si>
  <si>
    <t>Sri Lanka</t>
  </si>
  <si>
    <t>UGA</t>
  </si>
  <si>
    <t>Uganda</t>
  </si>
  <si>
    <t>LSO</t>
  </si>
  <si>
    <t>Lesotho</t>
  </si>
  <si>
    <t>GMB</t>
  </si>
  <si>
    <t>Gambia</t>
  </si>
  <si>
    <t>BTN</t>
  </si>
  <si>
    <t>Bhutan</t>
  </si>
  <si>
    <t>AFG</t>
  </si>
  <si>
    <t>Afghanistan</t>
  </si>
  <si>
    <t>PER</t>
  </si>
  <si>
    <t>Peru</t>
  </si>
  <si>
    <t>BRN</t>
  </si>
  <si>
    <t>Brunei Darussalam</t>
  </si>
  <si>
    <t>IND</t>
  </si>
  <si>
    <t>India</t>
  </si>
  <si>
    <t>1.2B</t>
  </si>
  <si>
    <t>TZA</t>
  </si>
  <si>
    <t>Tanzania</t>
  </si>
  <si>
    <t>MOZ</t>
  </si>
  <si>
    <t>Mozambique</t>
  </si>
  <si>
    <t>MMR</t>
  </si>
  <si>
    <t>Myanmar</t>
  </si>
  <si>
    <t>VNM</t>
  </si>
  <si>
    <t>Vietnam</t>
  </si>
  <si>
    <t>SLE</t>
  </si>
  <si>
    <t>Sierra Leone</t>
  </si>
  <si>
    <t>SLB</t>
  </si>
  <si>
    <t>Solomon Islands</t>
  </si>
  <si>
    <t>BGD</t>
  </si>
  <si>
    <t>Bangladesh</t>
  </si>
  <si>
    <t>LBR</t>
  </si>
  <si>
    <t>Liberia</t>
  </si>
  <si>
    <t>PNG</t>
  </si>
  <si>
    <t>Papua New Guinea</t>
  </si>
  <si>
    <t>IDN</t>
  </si>
  <si>
    <t>Indonesia</t>
  </si>
  <si>
    <t>GTM</t>
  </si>
  <si>
    <t>Guatemala</t>
  </si>
  <si>
    <t>KHM</t>
  </si>
  <si>
    <t>Cambodia</t>
  </si>
  <si>
    <t>MRT</t>
  </si>
  <si>
    <t>Mauritania</t>
  </si>
  <si>
    <t>PHL</t>
  </si>
  <si>
    <t>Philippines</t>
  </si>
  <si>
    <t>RWA</t>
  </si>
  <si>
    <t>Rwanda</t>
  </si>
  <si>
    <t>NPL</t>
  </si>
  <si>
    <t>Nepal</t>
  </si>
  <si>
    <t>MWI</t>
  </si>
  <si>
    <t>Malawi</t>
  </si>
  <si>
    <t>MDG</t>
  </si>
  <si>
    <t>Madagascar</t>
  </si>
  <si>
    <t>LAO</t>
  </si>
  <si>
    <t>Laos</t>
  </si>
  <si>
    <t>YEM</t>
  </si>
  <si>
    <t>Yemen</t>
  </si>
  <si>
    <t>TLS</t>
  </si>
  <si>
    <t>Timor-Leste</t>
  </si>
  <si>
    <t>LGD</t>
  </si>
  <si>
    <t>Legend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</si>
</sst>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sz val="14.0"/>
    </font>
    <font>
      <sz val="12.0"/>
      <color rgb="FF000000"/>
      <name val="Calibri"/>
    </font>
    <font>
      <sz val="14.0"/>
    </font>
    <font/>
    <font>
      <sz val="14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2" numFmtId="4" xfId="0" applyAlignment="1" applyFont="1" applyNumberFormat="1">
      <alignment/>
    </xf>
    <xf borderId="0" fillId="0" fontId="1" numFmtId="0" xfId="0" applyAlignment="1" applyFont="1">
      <alignment vertical="center" wrapText="1"/>
    </xf>
    <xf borderId="0" fillId="0" fontId="2" numFmtId="3" xfId="0" applyAlignment="1" applyFont="1" applyNumberFormat="1">
      <alignment/>
    </xf>
    <xf borderId="0" fillId="0" fontId="3" numFmtId="0" xfId="0" applyAlignment="1" applyFont="1">
      <alignment vertical="center" wrapText="1"/>
    </xf>
    <xf borderId="0" fillId="0" fontId="4" numFmtId="0" xfId="0" applyAlignment="1" applyFont="1">
      <alignment/>
    </xf>
    <xf borderId="0" fillId="0" fontId="3" numFmtId="0" xfId="0" applyAlignment="1" applyFont="1">
      <alignment vertical="center" wrapText="1"/>
    </xf>
    <xf borderId="0" fillId="0" fontId="2" numFmtId="4" xfId="0" applyAlignment="1" applyFont="1" applyNumberFormat="1">
      <alignment horizontal="right"/>
    </xf>
    <xf borderId="0" fillId="2" fontId="3" numFmtId="0" xfId="0" applyAlignment="1" applyFill="1" applyFont="1">
      <alignment horizontal="left" wrapText="1"/>
    </xf>
    <xf borderId="0" fillId="0" fontId="2" numFmtId="3" xfId="0" applyAlignment="1" applyFont="1" applyNumberFormat="1">
      <alignment horizontal="right"/>
    </xf>
    <xf borderId="0" fillId="0" fontId="5" numFmtId="0" xfId="0" applyAlignment="1" applyFont="1">
      <alignment/>
    </xf>
    <xf borderId="0" fillId="0" fontId="4" numFmtId="164" xfId="0" applyFont="1" applyNumberFormat="1"/>
    <xf borderId="0" fillId="0" fontId="5" numFmtId="0" xfId="0" applyFont="1"/>
    <xf borderId="0" fillId="0" fontId="4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164" xfId="0" applyAlignment="1" applyFont="1" applyNumberFormat="1">
      <alignment/>
    </xf>
    <xf borderId="0" fillId="0" fontId="4" numFmtId="4" xfId="0" applyAlignment="1" applyFont="1" applyNumberFormat="1">
      <alignment/>
    </xf>
    <xf borderId="0" fillId="0" fontId="4" numFmtId="3" xfId="0" applyAlignment="1" applyFont="1" applyNumberFormat="1">
      <alignment/>
    </xf>
    <xf borderId="0" fillId="0" fontId="4" numFmtId="4" xfId="0" applyFont="1" applyNumberFormat="1"/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14"/>
    <col customWidth="1" min="2" max="2" width="96.86"/>
  </cols>
  <sheetData>
    <row r="1" ht="33.0" customHeight="1">
      <c r="A1" s="1" t="s">
        <v>0</v>
      </c>
      <c r="B1" s="1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6" t="s">
        <v>9</v>
      </c>
      <c r="B2" s="6" t="s">
        <v>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6" t="s">
        <v>13</v>
      </c>
      <c r="B3" s="10" t="s">
        <v>14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6" t="s">
        <v>18</v>
      </c>
      <c r="B4" s="6" t="s">
        <v>19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6" t="s">
        <v>20</v>
      </c>
      <c r="B5" s="6" t="s">
        <v>21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6" t="s">
        <v>22</v>
      </c>
      <c r="B6" s="7" t="s">
        <v>23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12" t="s">
        <v>24</v>
      </c>
      <c r="B7" s="7" t="s">
        <v>25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12" t="s">
        <v>26</v>
      </c>
      <c r="B8" s="12" t="s">
        <v>27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12" t="s">
        <v>28</v>
      </c>
      <c r="B9" s="12" t="s">
        <v>29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12" t="s">
        <v>30</v>
      </c>
      <c r="B10" s="12" t="s">
        <v>31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14" t="s">
        <v>34</v>
      </c>
      <c r="B11" s="12" t="s">
        <v>35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14" t="s">
        <v>36</v>
      </c>
      <c r="B12" s="12" t="s">
        <v>37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12" t="s">
        <v>40</v>
      </c>
      <c r="B13" s="6" t="s">
        <v>41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12" t="s">
        <v>44</v>
      </c>
      <c r="B14" s="6" t="s">
        <v>41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0" customHeight="1">
      <c r="A15" s="6" t="s">
        <v>47</v>
      </c>
      <c r="B15" s="10" t="s">
        <v>48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3.0" customHeight="1">
      <c r="A16" s="12" t="s">
        <v>52</v>
      </c>
      <c r="B16" s="6" t="s">
        <v>53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33.0" customHeight="1">
      <c r="A17" s="12" t="s">
        <v>56</v>
      </c>
      <c r="B17" s="6" t="s">
        <v>57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33.0" customHeight="1">
      <c r="A18" s="12" t="s">
        <v>61</v>
      </c>
      <c r="B18" s="6" t="s">
        <v>62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5" t="s">
        <v>66</v>
      </c>
      <c r="B19" s="15" t="s">
        <v>8</v>
      </c>
    </row>
    <row r="20">
      <c r="A20" s="16"/>
      <c r="B20" s="16"/>
    </row>
    <row r="21">
      <c r="A21" s="16"/>
      <c r="B21" s="16"/>
    </row>
    <row r="22">
      <c r="A22" s="16"/>
      <c r="B22" s="16"/>
    </row>
    <row r="23">
      <c r="A23" s="16"/>
      <c r="B23" s="16"/>
    </row>
    <row r="24">
      <c r="A24" s="16"/>
      <c r="B24" s="16"/>
    </row>
    <row r="25">
      <c r="A25" s="16"/>
      <c r="B25" s="16"/>
    </row>
    <row r="26">
      <c r="A26" s="16"/>
      <c r="B26" s="16"/>
    </row>
    <row r="27">
      <c r="A27" s="16"/>
      <c r="B27" s="16"/>
    </row>
    <row r="28">
      <c r="A28" s="16"/>
      <c r="B28" s="16"/>
    </row>
    <row r="29">
      <c r="A29" s="16"/>
      <c r="B29" s="16"/>
    </row>
    <row r="30">
      <c r="A30" s="16"/>
      <c r="B30" s="16"/>
    </row>
    <row r="31">
      <c r="A31" s="16"/>
      <c r="B31" s="16"/>
    </row>
    <row r="32">
      <c r="A32" s="16"/>
      <c r="B32" s="16"/>
    </row>
    <row r="33">
      <c r="A33" s="16"/>
      <c r="B33" s="16"/>
    </row>
    <row r="34">
      <c r="A34" s="16"/>
      <c r="B34" s="16"/>
    </row>
    <row r="35">
      <c r="A35" s="16"/>
      <c r="B35" s="16"/>
    </row>
    <row r="36">
      <c r="A36" s="16"/>
      <c r="B36" s="16"/>
    </row>
    <row r="37">
      <c r="A37" s="16"/>
      <c r="B37" s="16"/>
    </row>
    <row r="38">
      <c r="A38" s="16"/>
      <c r="B38" s="16"/>
    </row>
    <row r="39">
      <c r="A39" s="16"/>
      <c r="B39" s="16"/>
    </row>
    <row r="40">
      <c r="A40" s="16"/>
      <c r="B40" s="16"/>
    </row>
    <row r="41">
      <c r="A41" s="16"/>
      <c r="B41" s="16"/>
    </row>
    <row r="42">
      <c r="A42" s="16"/>
      <c r="B42" s="16"/>
    </row>
    <row r="43">
      <c r="A43" s="16"/>
      <c r="B43" s="16"/>
    </row>
    <row r="44">
      <c r="A44" s="16"/>
      <c r="B44" s="16"/>
    </row>
    <row r="45">
      <c r="A45" s="16"/>
      <c r="B45" s="16"/>
    </row>
    <row r="46">
      <c r="A46" s="16"/>
      <c r="B46" s="16"/>
    </row>
    <row r="47">
      <c r="A47" s="16"/>
      <c r="B47" s="16"/>
    </row>
    <row r="48">
      <c r="A48" s="16"/>
      <c r="B48" s="16"/>
    </row>
    <row r="49">
      <c r="A49" s="16"/>
      <c r="B49" s="16"/>
    </row>
    <row r="50">
      <c r="A50" s="16"/>
      <c r="B50" s="16"/>
    </row>
    <row r="51">
      <c r="A51" s="16"/>
      <c r="B51" s="16"/>
    </row>
    <row r="52">
      <c r="A52" s="16"/>
      <c r="B52" s="16"/>
    </row>
    <row r="53">
      <c r="A53" s="16"/>
      <c r="B53" s="16"/>
    </row>
    <row r="54">
      <c r="A54" s="16"/>
      <c r="B54" s="16"/>
    </row>
    <row r="55">
      <c r="A55" s="16"/>
      <c r="B55" s="16"/>
    </row>
    <row r="56">
      <c r="A56" s="16"/>
      <c r="B56" s="16"/>
    </row>
    <row r="57">
      <c r="A57" s="16"/>
      <c r="B57" s="16"/>
    </row>
    <row r="58">
      <c r="A58" s="16"/>
      <c r="B58" s="16"/>
    </row>
    <row r="59">
      <c r="A59" s="16"/>
      <c r="B59" s="16"/>
    </row>
    <row r="60">
      <c r="A60" s="16"/>
      <c r="B60" s="16"/>
    </row>
    <row r="61">
      <c r="A61" s="16"/>
      <c r="B61" s="16"/>
    </row>
    <row r="62">
      <c r="A62" s="16"/>
      <c r="B62" s="16"/>
    </row>
    <row r="63">
      <c r="A63" s="16"/>
      <c r="B63" s="16"/>
    </row>
    <row r="64">
      <c r="A64" s="16"/>
      <c r="B64" s="16"/>
    </row>
    <row r="65">
      <c r="A65" s="16"/>
      <c r="B65" s="16"/>
    </row>
    <row r="66">
      <c r="A66" s="16"/>
      <c r="B66" s="16"/>
    </row>
    <row r="67">
      <c r="A67" s="16"/>
      <c r="B67" s="16"/>
    </row>
    <row r="68">
      <c r="A68" s="16"/>
      <c r="B68" s="16"/>
    </row>
    <row r="69">
      <c r="A69" s="16"/>
      <c r="B69" s="16"/>
    </row>
    <row r="70">
      <c r="A70" s="16"/>
      <c r="B70" s="16"/>
    </row>
    <row r="71">
      <c r="A71" s="16"/>
      <c r="B71" s="16"/>
    </row>
    <row r="72">
      <c r="A72" s="16"/>
      <c r="B72" s="16"/>
    </row>
    <row r="73">
      <c r="A73" s="16"/>
      <c r="B73" s="16"/>
    </row>
    <row r="74">
      <c r="A74" s="16"/>
      <c r="B74" s="16"/>
    </row>
    <row r="75">
      <c r="A75" s="16"/>
      <c r="B75" s="16"/>
    </row>
    <row r="76">
      <c r="A76" s="16"/>
      <c r="B76" s="16"/>
    </row>
    <row r="77">
      <c r="A77" s="16"/>
      <c r="B77" s="16"/>
    </row>
    <row r="78">
      <c r="A78" s="16"/>
      <c r="B78" s="16"/>
    </row>
    <row r="79">
      <c r="A79" s="16"/>
      <c r="B79" s="16"/>
    </row>
    <row r="80">
      <c r="A80" s="16"/>
      <c r="B80" s="16"/>
    </row>
    <row r="81">
      <c r="A81" s="16"/>
      <c r="B81" s="16"/>
    </row>
    <row r="82">
      <c r="A82" s="16"/>
      <c r="B82" s="16"/>
    </row>
    <row r="83">
      <c r="A83" s="16"/>
      <c r="B83" s="16"/>
    </row>
    <row r="84">
      <c r="A84" s="16"/>
      <c r="B84" s="16"/>
    </row>
    <row r="85">
      <c r="A85" s="16"/>
      <c r="B85" s="16"/>
    </row>
    <row r="86">
      <c r="A86" s="16"/>
      <c r="B86" s="16"/>
    </row>
    <row r="87">
      <c r="A87" s="16"/>
      <c r="B87" s="16"/>
    </row>
    <row r="88">
      <c r="A88" s="16"/>
      <c r="B88" s="16"/>
    </row>
    <row r="89">
      <c r="A89" s="16"/>
      <c r="B89" s="16"/>
    </row>
    <row r="90">
      <c r="A90" s="16"/>
      <c r="B90" s="16"/>
    </row>
    <row r="91">
      <c r="A91" s="16"/>
      <c r="B91" s="16"/>
    </row>
    <row r="92">
      <c r="A92" s="16"/>
      <c r="B92" s="16"/>
    </row>
    <row r="93">
      <c r="A93" s="16"/>
      <c r="B93" s="16"/>
    </row>
    <row r="94">
      <c r="A94" s="16"/>
      <c r="B94" s="16"/>
    </row>
    <row r="95">
      <c r="A95" s="16"/>
      <c r="B95" s="16"/>
    </row>
    <row r="96">
      <c r="A96" s="16"/>
      <c r="B96" s="16"/>
    </row>
    <row r="97">
      <c r="A97" s="16"/>
      <c r="B97" s="16"/>
    </row>
    <row r="98">
      <c r="A98" s="16"/>
      <c r="B98" s="16"/>
    </row>
    <row r="99">
      <c r="A99" s="16"/>
      <c r="B99" s="16"/>
    </row>
    <row r="100">
      <c r="A100" s="16"/>
      <c r="B100" s="16"/>
    </row>
    <row r="101">
      <c r="A101" s="16"/>
      <c r="B101" s="16"/>
    </row>
    <row r="102">
      <c r="A102" s="16"/>
      <c r="B102" s="16"/>
    </row>
    <row r="103">
      <c r="A103" s="16"/>
      <c r="B103" s="16"/>
    </row>
    <row r="104">
      <c r="A104" s="16"/>
      <c r="B104" s="16"/>
    </row>
    <row r="105">
      <c r="A105" s="16"/>
      <c r="B105" s="16"/>
    </row>
    <row r="106">
      <c r="A106" s="16"/>
      <c r="B106" s="16"/>
    </row>
    <row r="107">
      <c r="A107" s="16"/>
      <c r="B107" s="16"/>
    </row>
    <row r="108">
      <c r="A108" s="16"/>
      <c r="B108" s="16"/>
    </row>
    <row r="109">
      <c r="A109" s="16"/>
      <c r="B109" s="16"/>
    </row>
    <row r="110">
      <c r="A110" s="16"/>
      <c r="B110" s="16"/>
    </row>
    <row r="111">
      <c r="A111" s="16"/>
      <c r="B111" s="16"/>
    </row>
    <row r="112">
      <c r="A112" s="16"/>
      <c r="B112" s="16"/>
    </row>
    <row r="113">
      <c r="A113" s="16"/>
      <c r="B113" s="16"/>
    </row>
    <row r="114">
      <c r="A114" s="16"/>
      <c r="B114" s="16"/>
    </row>
    <row r="115">
      <c r="A115" s="16"/>
      <c r="B115" s="16"/>
    </row>
    <row r="116">
      <c r="A116" s="16"/>
      <c r="B116" s="16"/>
    </row>
    <row r="117">
      <c r="A117" s="16"/>
      <c r="B117" s="16"/>
    </row>
    <row r="118">
      <c r="A118" s="16"/>
      <c r="B118" s="16"/>
    </row>
    <row r="119">
      <c r="A119" s="16"/>
      <c r="B119" s="16"/>
    </row>
    <row r="120">
      <c r="A120" s="16"/>
      <c r="B120" s="16"/>
    </row>
    <row r="121">
      <c r="A121" s="16"/>
      <c r="B121" s="16"/>
    </row>
    <row r="122">
      <c r="A122" s="16"/>
      <c r="B122" s="16"/>
    </row>
    <row r="123">
      <c r="A123" s="16"/>
      <c r="B123" s="16"/>
    </row>
    <row r="124">
      <c r="A124" s="16"/>
      <c r="B124" s="16"/>
    </row>
    <row r="125">
      <c r="A125" s="16"/>
      <c r="B125" s="16"/>
    </row>
    <row r="126">
      <c r="A126" s="16"/>
      <c r="B126" s="16"/>
    </row>
    <row r="127">
      <c r="A127" s="16"/>
      <c r="B127" s="16"/>
    </row>
    <row r="128">
      <c r="A128" s="16"/>
      <c r="B128" s="16"/>
    </row>
    <row r="129">
      <c r="A129" s="16"/>
      <c r="B129" s="16"/>
    </row>
    <row r="130">
      <c r="A130" s="16"/>
      <c r="B130" s="16"/>
    </row>
    <row r="131">
      <c r="A131" s="16"/>
      <c r="B131" s="16"/>
    </row>
    <row r="132">
      <c r="A132" s="16"/>
      <c r="B132" s="16"/>
    </row>
    <row r="133">
      <c r="A133" s="16"/>
      <c r="B133" s="16"/>
    </row>
    <row r="134">
      <c r="A134" s="16"/>
      <c r="B134" s="16"/>
    </row>
    <row r="135">
      <c r="A135" s="16"/>
      <c r="B135" s="16"/>
    </row>
    <row r="136">
      <c r="A136" s="16"/>
      <c r="B136" s="16"/>
    </row>
    <row r="137">
      <c r="A137" s="16"/>
      <c r="B137" s="16"/>
    </row>
    <row r="138">
      <c r="A138" s="16"/>
      <c r="B138" s="16"/>
    </row>
    <row r="139">
      <c r="A139" s="16"/>
      <c r="B139" s="16"/>
    </row>
    <row r="140">
      <c r="A140" s="16"/>
      <c r="B140" s="16"/>
    </row>
    <row r="141">
      <c r="A141" s="16"/>
      <c r="B141" s="16"/>
    </row>
    <row r="142">
      <c r="A142" s="16"/>
      <c r="B142" s="16"/>
    </row>
    <row r="143">
      <c r="A143" s="16"/>
      <c r="B143" s="16"/>
    </row>
    <row r="144">
      <c r="A144" s="16"/>
      <c r="B144" s="16"/>
    </row>
    <row r="145">
      <c r="A145" s="16"/>
      <c r="B145" s="16"/>
    </row>
    <row r="146">
      <c r="A146" s="16"/>
      <c r="B146" s="16"/>
    </row>
    <row r="147">
      <c r="A147" s="16"/>
      <c r="B147" s="16"/>
    </row>
    <row r="148">
      <c r="A148" s="16"/>
      <c r="B148" s="16"/>
    </row>
    <row r="149">
      <c r="A149" s="16"/>
      <c r="B149" s="16"/>
    </row>
    <row r="150">
      <c r="A150" s="16"/>
      <c r="B150" s="16"/>
    </row>
    <row r="151">
      <c r="A151" s="16"/>
      <c r="B151" s="16"/>
    </row>
    <row r="152">
      <c r="A152" s="16"/>
      <c r="B152" s="16"/>
    </row>
    <row r="153">
      <c r="A153" s="16"/>
      <c r="B153" s="16"/>
    </row>
    <row r="154">
      <c r="A154" s="16"/>
      <c r="B154" s="16"/>
    </row>
    <row r="155">
      <c r="A155" s="16"/>
      <c r="B155" s="16"/>
    </row>
    <row r="156">
      <c r="A156" s="16"/>
      <c r="B156" s="16"/>
    </row>
    <row r="157">
      <c r="A157" s="16"/>
      <c r="B157" s="16"/>
    </row>
    <row r="158">
      <c r="A158" s="16"/>
      <c r="B158" s="16"/>
    </row>
    <row r="159">
      <c r="A159" s="16"/>
      <c r="B159" s="16"/>
    </row>
    <row r="160">
      <c r="A160" s="16"/>
      <c r="B160" s="16"/>
    </row>
    <row r="161">
      <c r="A161" s="16"/>
      <c r="B161" s="16"/>
    </row>
    <row r="162">
      <c r="A162" s="16"/>
      <c r="B162" s="16"/>
    </row>
    <row r="163">
      <c r="A163" s="16"/>
      <c r="B163" s="16"/>
    </row>
    <row r="164">
      <c r="A164" s="16"/>
      <c r="B164" s="16"/>
    </row>
    <row r="165">
      <c r="A165" s="16"/>
      <c r="B165" s="16"/>
    </row>
    <row r="166">
      <c r="A166" s="16"/>
      <c r="B166" s="16"/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1.14"/>
  </cols>
  <sheetData>
    <row r="1">
      <c r="A1" s="2" t="s">
        <v>1</v>
      </c>
      <c r="B1" s="3" t="s">
        <v>3</v>
      </c>
      <c r="C1" s="3" t="s">
        <v>4</v>
      </c>
      <c r="D1" s="2" t="s">
        <v>5</v>
      </c>
      <c r="E1" s="2" t="s">
        <v>6</v>
      </c>
      <c r="F1" s="2" t="s">
        <v>7</v>
      </c>
      <c r="G1" s="5" t="s">
        <v>8</v>
      </c>
      <c r="H1" s="7" t="s">
        <v>10</v>
      </c>
    </row>
    <row r="2">
      <c r="A2" s="2" t="s">
        <v>12</v>
      </c>
      <c r="B2" s="9">
        <v>9.201737643</v>
      </c>
      <c r="C2" s="9">
        <v>182.5353792</v>
      </c>
      <c r="D2" s="2" t="s">
        <v>15</v>
      </c>
      <c r="E2" s="2" t="s">
        <v>16</v>
      </c>
      <c r="F2" s="2" t="s">
        <v>17</v>
      </c>
      <c r="G2" s="11">
        <v>1.6715999E7</v>
      </c>
      <c r="H2" s="13" t="str">
        <f>round((G2/1000000),1) &amp; " million"</f>
        <v>16.7 million</v>
      </c>
    </row>
    <row r="3">
      <c r="A3" s="2" t="s">
        <v>32</v>
      </c>
      <c r="B3" s="9">
        <v>9.514241274</v>
      </c>
      <c r="C3" s="9">
        <v>181.698803</v>
      </c>
      <c r="D3" s="2" t="s">
        <v>33</v>
      </c>
      <c r="E3" s="2" t="s">
        <v>16</v>
      </c>
      <c r="F3" s="2" t="s">
        <v>17</v>
      </c>
      <c r="G3" s="11">
        <v>1.0414336E7</v>
      </c>
      <c r="H3" s="13" t="str">
        <f t="shared" ref="H3:H70" si="1">round((G3/1000000),1)</f>
        <v>10.4</v>
      </c>
    </row>
    <row r="4">
      <c r="A4" s="2" t="s">
        <v>38</v>
      </c>
      <c r="B4" s="9">
        <v>5.030938424</v>
      </c>
      <c r="C4" s="9">
        <v>181.5934781</v>
      </c>
      <c r="D4" s="2" t="s">
        <v>39</v>
      </c>
      <c r="E4" s="2" t="s">
        <v>16</v>
      </c>
      <c r="F4" s="2" t="s">
        <v>17</v>
      </c>
      <c r="G4" s="11">
        <v>1299371.0</v>
      </c>
      <c r="H4" s="13" t="str">
        <f t="shared" si="1"/>
        <v>1.3</v>
      </c>
    </row>
    <row r="5">
      <c r="A5" s="2" t="s">
        <v>42</v>
      </c>
      <c r="B5" s="9">
        <v>5.626625729</v>
      </c>
      <c r="C5" s="9">
        <v>181.4223721</v>
      </c>
      <c r="D5" s="2" t="s">
        <v>43</v>
      </c>
      <c r="E5" s="2" t="s">
        <v>16</v>
      </c>
      <c r="F5" s="2" t="s">
        <v>17</v>
      </c>
      <c r="G5" s="11">
        <v>2231503.0</v>
      </c>
      <c r="H5" s="13" t="str">
        <f t="shared" si="1"/>
        <v>2.2</v>
      </c>
    </row>
    <row r="6">
      <c r="A6" s="2" t="s">
        <v>45</v>
      </c>
      <c r="B6" s="9">
        <v>7.818978497</v>
      </c>
      <c r="C6" s="9">
        <v>181.3850802</v>
      </c>
      <c r="D6" s="2" t="s">
        <v>46</v>
      </c>
      <c r="E6" s="2" t="s">
        <v>16</v>
      </c>
      <c r="F6" s="2" t="s">
        <v>17</v>
      </c>
      <c r="G6" s="11">
        <v>5500510.0</v>
      </c>
      <c r="H6" s="13" t="str">
        <f t="shared" si="1"/>
        <v>5.5</v>
      </c>
    </row>
    <row r="7">
      <c r="A7" s="2" t="s">
        <v>49</v>
      </c>
      <c r="B7" s="9">
        <v>9.016531835</v>
      </c>
      <c r="C7" s="9">
        <v>180.8691741</v>
      </c>
      <c r="D7" s="2" t="s">
        <v>50</v>
      </c>
      <c r="E7" s="2" t="s">
        <v>16</v>
      </c>
      <c r="F7" s="2" t="s">
        <v>51</v>
      </c>
      <c r="G7" s="11">
        <v>4613414.0</v>
      </c>
      <c r="H7" s="13" t="str">
        <f t="shared" si="1"/>
        <v>4.6</v>
      </c>
    </row>
    <row r="8">
      <c r="A8" s="2" t="s">
        <v>54</v>
      </c>
      <c r="B8" s="9">
        <v>10.47091069</v>
      </c>
      <c r="C8" s="9">
        <v>180.7818566</v>
      </c>
      <c r="D8" s="2" t="s">
        <v>55</v>
      </c>
      <c r="E8" s="2" t="s">
        <v>16</v>
      </c>
      <c r="F8" s="2" t="s">
        <v>17</v>
      </c>
      <c r="G8" s="11">
        <v>4489409.0</v>
      </c>
      <c r="H8" s="13" t="str">
        <f t="shared" si="1"/>
        <v>4.5</v>
      </c>
    </row>
    <row r="9">
      <c r="A9" s="2" t="s">
        <v>58</v>
      </c>
      <c r="B9" s="9">
        <v>10.17899356</v>
      </c>
      <c r="C9" s="9">
        <v>180.5674062</v>
      </c>
      <c r="D9" s="2" t="s">
        <v>59</v>
      </c>
      <c r="E9" s="2" t="s">
        <v>16</v>
      </c>
      <c r="F9" s="2" t="s">
        <v>51</v>
      </c>
      <c r="G9" s="11">
        <v>7379339.0</v>
      </c>
      <c r="H9" s="13" t="str">
        <f t="shared" si="1"/>
        <v>7.4</v>
      </c>
    </row>
    <row r="10">
      <c r="A10" s="2" t="s">
        <v>60</v>
      </c>
      <c r="B10" s="9">
        <v>1.351408623</v>
      </c>
      <c r="C10" s="9">
        <v>180.49156</v>
      </c>
      <c r="D10" s="2" t="s">
        <v>63</v>
      </c>
      <c r="E10" s="2" t="s">
        <v>16</v>
      </c>
      <c r="F10" s="2" t="s">
        <v>17</v>
      </c>
      <c r="G10" s="11">
        <v>306694.0</v>
      </c>
      <c r="H10" s="13" t="str">
        <f t="shared" si="1"/>
        <v>0.3</v>
      </c>
    </row>
    <row r="11">
      <c r="A11" s="2" t="s">
        <v>64</v>
      </c>
      <c r="B11" s="9">
        <v>7.665499973</v>
      </c>
      <c r="C11" s="9">
        <v>180.1037446</v>
      </c>
      <c r="D11" s="2" t="s">
        <v>65</v>
      </c>
      <c r="E11" s="2" t="s">
        <v>16</v>
      </c>
      <c r="F11" s="2" t="s">
        <v>17</v>
      </c>
      <c r="G11" s="11">
        <v>1.0211904E7</v>
      </c>
      <c r="H11" s="13" t="str">
        <f t="shared" si="1"/>
        <v>10.2</v>
      </c>
    </row>
    <row r="12">
      <c r="A12" s="2" t="s">
        <v>67</v>
      </c>
      <c r="B12" s="9">
        <v>8.504451892</v>
      </c>
      <c r="C12" s="9">
        <v>179.8811774</v>
      </c>
      <c r="D12" s="2" t="s">
        <v>68</v>
      </c>
      <c r="E12" s="2" t="s">
        <v>16</v>
      </c>
      <c r="F12" s="2" t="s">
        <v>17</v>
      </c>
      <c r="G12" s="11">
        <v>8.2329758E7</v>
      </c>
      <c r="H12" s="13" t="str">
        <f t="shared" si="1"/>
        <v>82.3</v>
      </c>
    </row>
    <row r="13">
      <c r="A13" s="2" t="s">
        <v>69</v>
      </c>
      <c r="B13" s="9">
        <v>8.04021112</v>
      </c>
      <c r="C13" s="9">
        <v>179.8026954</v>
      </c>
      <c r="D13" s="2" t="s">
        <v>70</v>
      </c>
      <c r="E13" s="2" t="s">
        <v>16</v>
      </c>
      <c r="F13" s="2" t="s">
        <v>17</v>
      </c>
      <c r="G13" s="11">
        <v>2005692.0</v>
      </c>
      <c r="H13" s="13" t="str">
        <f t="shared" si="1"/>
        <v>2.0</v>
      </c>
    </row>
    <row r="14">
      <c r="A14" s="2" t="s">
        <v>71</v>
      </c>
      <c r="B14" s="9">
        <v>0.753892466</v>
      </c>
      <c r="C14" s="9">
        <v>179.7451045</v>
      </c>
      <c r="D14" s="2" t="s">
        <v>72</v>
      </c>
      <c r="E14" s="2" t="s">
        <v>16</v>
      </c>
      <c r="F14" s="2" t="s">
        <v>17</v>
      </c>
      <c r="G14" s="11">
        <v>4676305.0</v>
      </c>
      <c r="H14" s="13" t="str">
        <f t="shared" si="1"/>
        <v>4.7</v>
      </c>
    </row>
    <row r="15">
      <c r="A15" s="2" t="s">
        <v>73</v>
      </c>
      <c r="B15" s="9">
        <v>10.54372223</v>
      </c>
      <c r="C15" s="9">
        <v>179.7379129</v>
      </c>
      <c r="D15" s="2" t="s">
        <v>74</v>
      </c>
      <c r="E15" s="2" t="s">
        <v>16</v>
      </c>
      <c r="F15" s="2" t="s">
        <v>17</v>
      </c>
      <c r="G15" s="11">
        <v>6.4057792E7</v>
      </c>
      <c r="H15" s="13" t="str">
        <f t="shared" si="1"/>
        <v>64.1</v>
      </c>
    </row>
    <row r="16">
      <c r="A16" s="2" t="s">
        <v>75</v>
      </c>
      <c r="B16" s="9">
        <v>1.546350562</v>
      </c>
      <c r="C16" s="9">
        <v>179.7370423</v>
      </c>
      <c r="D16" s="2" t="s">
        <v>76</v>
      </c>
      <c r="E16" s="2" t="s">
        <v>16</v>
      </c>
      <c r="F16" s="2" t="s">
        <v>17</v>
      </c>
      <c r="G16" s="11">
        <v>9059651.0</v>
      </c>
      <c r="H16" s="13" t="str">
        <f t="shared" si="1"/>
        <v>9.1</v>
      </c>
    </row>
    <row r="17">
      <c r="A17" s="2" t="s">
        <v>77</v>
      </c>
      <c r="B17" s="9">
        <v>1.347861143</v>
      </c>
      <c r="C17" s="9">
        <v>179.5909033</v>
      </c>
      <c r="D17" s="2" t="s">
        <v>78</v>
      </c>
      <c r="E17" s="2" t="s">
        <v>16</v>
      </c>
      <c r="F17" s="2" t="s">
        <v>17</v>
      </c>
      <c r="G17" s="11">
        <v>5250275.0</v>
      </c>
      <c r="H17" s="13" t="str">
        <f t="shared" si="1"/>
        <v>5.3</v>
      </c>
    </row>
    <row r="18">
      <c r="A18" s="2" t="s">
        <v>79</v>
      </c>
      <c r="B18" s="9">
        <v>7.269396131</v>
      </c>
      <c r="C18" s="9">
        <v>179.5012393</v>
      </c>
      <c r="D18" s="2" t="s">
        <v>80</v>
      </c>
      <c r="E18" s="2" t="s">
        <v>16</v>
      </c>
      <c r="F18" s="2" t="s">
        <v>17</v>
      </c>
      <c r="G18" s="11">
        <v>5410000.0</v>
      </c>
      <c r="H18" s="13" t="str">
        <f t="shared" si="1"/>
        <v>5.4</v>
      </c>
    </row>
    <row r="19">
      <c r="A19" s="2" t="s">
        <v>81</v>
      </c>
      <c r="B19" s="9">
        <v>21.50667634</v>
      </c>
      <c r="C19" s="9">
        <v>179.2046477</v>
      </c>
      <c r="D19" s="2" t="s">
        <v>82</v>
      </c>
      <c r="E19" s="2" t="s">
        <v>83</v>
      </c>
      <c r="F19" s="2" t="s">
        <v>17</v>
      </c>
      <c r="G19" s="11">
        <v>2.1262641E7</v>
      </c>
      <c r="H19" s="13" t="str">
        <f t="shared" si="1"/>
        <v>21.3</v>
      </c>
    </row>
    <row r="20">
      <c r="A20" s="2" t="s">
        <v>84</v>
      </c>
      <c r="B20" s="9">
        <v>6.244905105</v>
      </c>
      <c r="C20" s="9">
        <v>179.028358</v>
      </c>
      <c r="D20" s="2" t="s">
        <v>85</v>
      </c>
      <c r="E20" s="2" t="s">
        <v>16</v>
      </c>
      <c r="F20" s="2" t="s">
        <v>17</v>
      </c>
      <c r="G20" s="11">
        <v>3555179.0</v>
      </c>
      <c r="H20" s="13" t="str">
        <f t="shared" si="1"/>
        <v>3.6</v>
      </c>
    </row>
    <row r="21">
      <c r="A21" s="2" t="s">
        <v>86</v>
      </c>
      <c r="B21" s="9">
        <v>9.107924359</v>
      </c>
      <c r="C21" s="9">
        <v>178.9251638</v>
      </c>
      <c r="D21" s="2" t="s">
        <v>87</v>
      </c>
      <c r="E21" s="2" t="s">
        <v>16</v>
      </c>
      <c r="F21" s="2" t="s">
        <v>17</v>
      </c>
      <c r="G21" s="11">
        <v>4203200.0</v>
      </c>
      <c r="H21" s="13" t="str">
        <f t="shared" si="1"/>
        <v>4.2</v>
      </c>
    </row>
    <row r="22">
      <c r="A22" s="2" t="s">
        <v>88</v>
      </c>
      <c r="B22" s="9">
        <v>8.205565565</v>
      </c>
      <c r="C22" s="9">
        <v>178.457049</v>
      </c>
      <c r="D22" s="2" t="s">
        <v>89</v>
      </c>
      <c r="E22" s="2" t="s">
        <v>16</v>
      </c>
      <c r="F22" s="2" t="s">
        <v>90</v>
      </c>
      <c r="G22" s="11">
        <v>4.5700395E7</v>
      </c>
      <c r="H22" s="13" t="str">
        <f t="shared" si="1"/>
        <v>45.7</v>
      </c>
    </row>
    <row r="23">
      <c r="A23" s="2" t="s">
        <v>91</v>
      </c>
      <c r="B23" s="9">
        <v>6.294930099</v>
      </c>
      <c r="C23" s="9">
        <v>178.4384054</v>
      </c>
      <c r="D23" s="2" t="s">
        <v>92</v>
      </c>
      <c r="E23" s="2" t="s">
        <v>16</v>
      </c>
      <c r="F23" s="2" t="s">
        <v>51</v>
      </c>
      <c r="G23" s="11">
        <v>9648533.0</v>
      </c>
      <c r="H23" s="13" t="str">
        <f t="shared" si="1"/>
        <v>9.6</v>
      </c>
    </row>
    <row r="24">
      <c r="A24" s="2" t="s">
        <v>93</v>
      </c>
      <c r="B24" s="9">
        <v>4.749057397</v>
      </c>
      <c r="C24" s="9">
        <v>178.42409</v>
      </c>
      <c r="D24" s="2" t="s">
        <v>94</v>
      </c>
      <c r="E24" s="2" t="s">
        <v>16</v>
      </c>
      <c r="F24" s="2" t="s">
        <v>17</v>
      </c>
      <c r="G24" s="11">
        <v>7604467.0</v>
      </c>
      <c r="H24" s="13" t="str">
        <f t="shared" si="1"/>
        <v>7.6</v>
      </c>
    </row>
    <row r="25">
      <c r="A25" s="2" t="s">
        <v>95</v>
      </c>
      <c r="B25" s="9">
        <v>9.853518182</v>
      </c>
      <c r="C25" s="9">
        <v>178.330803</v>
      </c>
      <c r="D25" s="2" t="s">
        <v>96</v>
      </c>
      <c r="E25" s="2" t="s">
        <v>16</v>
      </c>
      <c r="F25" s="2" t="s">
        <v>51</v>
      </c>
      <c r="G25" s="11">
        <v>2066718.0</v>
      </c>
      <c r="H25" s="13" t="str">
        <f t="shared" si="1"/>
        <v>2.1</v>
      </c>
    </row>
    <row r="26">
      <c r="A26" s="2" t="s">
        <v>97</v>
      </c>
      <c r="B26" s="9">
        <v>10.39676164</v>
      </c>
      <c r="C26" s="9">
        <v>178.2402511</v>
      </c>
      <c r="D26" s="2" t="s">
        <v>98</v>
      </c>
      <c r="E26" s="2" t="s">
        <v>16</v>
      </c>
      <c r="F26" s="2" t="s">
        <v>51</v>
      </c>
      <c r="G26" s="11">
        <v>7204687.0</v>
      </c>
      <c r="H26" s="13" t="str">
        <f t="shared" si="1"/>
        <v>7.2</v>
      </c>
    </row>
    <row r="27">
      <c r="A27" s="2" t="s">
        <v>99</v>
      </c>
      <c r="B27" s="9">
        <v>-7.144579613</v>
      </c>
      <c r="C27" s="9">
        <v>178.0903724</v>
      </c>
      <c r="D27" s="2" t="s">
        <v>100</v>
      </c>
      <c r="E27" s="2" t="s">
        <v>101</v>
      </c>
      <c r="F27" s="2" t="s">
        <v>17</v>
      </c>
      <c r="G27" s="11">
        <v>3.3487208E7</v>
      </c>
      <c r="H27" s="13" t="str">
        <f t="shared" si="1"/>
        <v>33.5</v>
      </c>
    </row>
    <row r="28">
      <c r="A28" s="2" t="s">
        <v>102</v>
      </c>
      <c r="B28" s="9">
        <v>8.88189983</v>
      </c>
      <c r="C28" s="9">
        <v>177.8626466</v>
      </c>
      <c r="D28" s="2" t="s">
        <v>103</v>
      </c>
      <c r="E28" s="2" t="s">
        <v>16</v>
      </c>
      <c r="F28" s="2" t="s">
        <v>17</v>
      </c>
      <c r="G28" s="11">
        <v>491775.0</v>
      </c>
      <c r="H28" s="13" t="str">
        <f t="shared" si="1"/>
        <v>0.5</v>
      </c>
    </row>
    <row r="29">
      <c r="A29" s="2" t="s">
        <v>104</v>
      </c>
      <c r="B29" s="9">
        <v>11.5006943</v>
      </c>
      <c r="C29" s="9">
        <v>177.7676279</v>
      </c>
      <c r="D29" s="2" t="s">
        <v>105</v>
      </c>
      <c r="E29" s="2" t="s">
        <v>16</v>
      </c>
      <c r="F29" s="2" t="s">
        <v>17</v>
      </c>
      <c r="G29" s="11">
        <v>5.8126212E7</v>
      </c>
      <c r="H29" s="13" t="str">
        <f t="shared" si="1"/>
        <v>58.1</v>
      </c>
    </row>
    <row r="30">
      <c r="A30" s="2" t="s">
        <v>106</v>
      </c>
      <c r="B30" s="9">
        <v>9.975832156</v>
      </c>
      <c r="C30" s="9">
        <v>177.7363938</v>
      </c>
      <c r="D30" s="2" t="s">
        <v>107</v>
      </c>
      <c r="E30" s="2" t="s">
        <v>83</v>
      </c>
      <c r="F30" s="2" t="s">
        <v>17</v>
      </c>
      <c r="G30" s="11">
        <v>4213418.0</v>
      </c>
      <c r="H30" s="13" t="str">
        <f t="shared" si="1"/>
        <v>4.2</v>
      </c>
    </row>
    <row r="31">
      <c r="A31" s="2" t="s">
        <v>108</v>
      </c>
      <c r="B31" s="9">
        <v>8.310239139</v>
      </c>
      <c r="C31" s="9">
        <v>177.4901885</v>
      </c>
      <c r="D31" s="2" t="s">
        <v>109</v>
      </c>
      <c r="E31" s="2" t="s">
        <v>16</v>
      </c>
      <c r="F31" s="2" t="s">
        <v>17</v>
      </c>
      <c r="G31" s="11">
        <v>6.2262E7</v>
      </c>
      <c r="H31" s="13" t="str">
        <f t="shared" si="1"/>
        <v>62.3</v>
      </c>
    </row>
    <row r="32">
      <c r="A32" s="2" t="s">
        <v>110</v>
      </c>
      <c r="B32" s="9">
        <v>6.186012748</v>
      </c>
      <c r="C32" s="9">
        <v>177.4077047</v>
      </c>
      <c r="D32" s="2" t="s">
        <v>111</v>
      </c>
      <c r="E32" s="2" t="s">
        <v>16</v>
      </c>
      <c r="F32" s="2" t="s">
        <v>17</v>
      </c>
      <c r="G32" s="11">
        <v>8210281.0</v>
      </c>
      <c r="H32" s="13" t="str">
        <f t="shared" si="1"/>
        <v>8.2</v>
      </c>
    </row>
    <row r="33">
      <c r="A33" s="2" t="s">
        <v>112</v>
      </c>
      <c r="B33" s="9">
        <v>7.868831915</v>
      </c>
      <c r="C33" s="9">
        <v>177.3269817</v>
      </c>
      <c r="D33" s="2" t="s">
        <v>113</v>
      </c>
      <c r="E33" s="2" t="s">
        <v>16</v>
      </c>
      <c r="F33" s="2" t="s">
        <v>17</v>
      </c>
      <c r="G33" s="11">
        <v>3.8482919E7</v>
      </c>
      <c r="H33" s="13" t="str">
        <f t="shared" si="1"/>
        <v>38.5</v>
      </c>
    </row>
    <row r="34">
      <c r="A34" s="2" t="s">
        <v>114</v>
      </c>
      <c r="B34" s="9">
        <v>13.65550198</v>
      </c>
      <c r="C34" s="9">
        <v>177.3160349</v>
      </c>
      <c r="D34" s="2" t="s">
        <v>115</v>
      </c>
      <c r="E34" s="2" t="s">
        <v>16</v>
      </c>
      <c r="F34" s="2" t="s">
        <v>17</v>
      </c>
      <c r="G34" s="11">
        <v>1.0737428E7</v>
      </c>
      <c r="H34" s="13" t="str">
        <f t="shared" si="1"/>
        <v>10.7</v>
      </c>
    </row>
    <row r="35">
      <c r="A35" s="2" t="s">
        <v>116</v>
      </c>
      <c r="B35" s="9">
        <v>10.06144773</v>
      </c>
      <c r="C35" s="9">
        <v>177.264876</v>
      </c>
      <c r="D35" s="2" t="s">
        <v>117</v>
      </c>
      <c r="E35" s="2" t="s">
        <v>16</v>
      </c>
      <c r="F35" s="2" t="s">
        <v>17</v>
      </c>
      <c r="G35" s="11">
        <v>9905596.0</v>
      </c>
      <c r="H35" s="13" t="str">
        <f t="shared" si="1"/>
        <v>9.9</v>
      </c>
    </row>
    <row r="36">
      <c r="A36" s="2" t="s">
        <v>118</v>
      </c>
      <c r="B36" s="9">
        <v>6.754627068</v>
      </c>
      <c r="C36" s="9">
        <v>177.1303957</v>
      </c>
      <c r="D36" s="2" t="s">
        <v>118</v>
      </c>
      <c r="E36" s="2" t="s">
        <v>101</v>
      </c>
      <c r="F36" s="2" t="s">
        <v>17</v>
      </c>
      <c r="G36" s="11">
        <v>3.13973E8</v>
      </c>
      <c r="H36" s="13" t="str">
        <f t="shared" si="1"/>
        <v>314.0</v>
      </c>
    </row>
    <row r="37">
      <c r="A37" s="2" t="s">
        <v>119</v>
      </c>
      <c r="B37" s="9">
        <v>19.69800023</v>
      </c>
      <c r="C37" s="9">
        <v>176.859217</v>
      </c>
      <c r="D37" s="2" t="s">
        <v>120</v>
      </c>
      <c r="E37" s="2" t="s">
        <v>16</v>
      </c>
      <c r="F37" s="2" t="s">
        <v>17</v>
      </c>
      <c r="G37" s="11">
        <v>7233701.0</v>
      </c>
      <c r="H37" s="13" t="str">
        <f t="shared" si="1"/>
        <v>7.2</v>
      </c>
    </row>
    <row r="38">
      <c r="A38" s="2" t="s">
        <v>121</v>
      </c>
      <c r="B38" s="9">
        <v>13.02547607</v>
      </c>
      <c r="C38" s="9">
        <v>176.5938671</v>
      </c>
      <c r="D38" s="2" t="s">
        <v>122</v>
      </c>
      <c r="E38" s="2" t="s">
        <v>16</v>
      </c>
      <c r="F38" s="2" t="s">
        <v>17</v>
      </c>
      <c r="G38" s="11">
        <v>4.0525002E7</v>
      </c>
      <c r="H38" s="13" t="str">
        <f t="shared" si="1"/>
        <v>40.5</v>
      </c>
    </row>
    <row r="39">
      <c r="A39" s="2" t="s">
        <v>123</v>
      </c>
      <c r="B39" s="9">
        <v>-6.321294479</v>
      </c>
      <c r="C39" s="9">
        <v>176.4605305</v>
      </c>
      <c r="D39" s="2" t="s">
        <v>124</v>
      </c>
      <c r="E39" s="2" t="s">
        <v>16</v>
      </c>
      <c r="F39" s="2" t="s">
        <v>17</v>
      </c>
      <c r="G39" s="11">
        <v>1.40041247E8</v>
      </c>
      <c r="H39" s="13" t="str">
        <f t="shared" si="1"/>
        <v>140.0</v>
      </c>
    </row>
    <row r="40">
      <c r="A40" s="2" t="s">
        <v>125</v>
      </c>
      <c r="B40" s="9">
        <v>9.667174936</v>
      </c>
      <c r="C40" s="9">
        <v>175.489202</v>
      </c>
      <c r="D40" s="2" t="s">
        <v>126</v>
      </c>
      <c r="E40" s="2" t="s">
        <v>16</v>
      </c>
      <c r="F40" s="2" t="s">
        <v>90</v>
      </c>
      <c r="G40" s="11">
        <v>4320748.0</v>
      </c>
      <c r="H40" s="13" t="str">
        <f t="shared" si="1"/>
        <v>4.3</v>
      </c>
    </row>
    <row r="41">
      <c r="A41" s="2" t="s">
        <v>127</v>
      </c>
      <c r="B41" s="9">
        <v>18.71350002</v>
      </c>
      <c r="C41" s="9">
        <v>174.9948378</v>
      </c>
      <c r="D41" s="2" t="s">
        <v>128</v>
      </c>
      <c r="E41" s="2" t="s">
        <v>16</v>
      </c>
      <c r="F41" s="2" t="s">
        <v>17</v>
      </c>
      <c r="G41" s="11">
        <v>531640.0</v>
      </c>
      <c r="H41" s="13" t="str">
        <f t="shared" si="1"/>
        <v>0.5</v>
      </c>
    </row>
    <row r="42">
      <c r="A42" s="2" t="s">
        <v>129</v>
      </c>
      <c r="B42" s="9">
        <v>10.65980231</v>
      </c>
      <c r="C42" s="9">
        <v>174.9196246</v>
      </c>
      <c r="D42" s="2" t="s">
        <v>130</v>
      </c>
      <c r="E42" s="2" t="s">
        <v>83</v>
      </c>
      <c r="F42" s="2" t="s">
        <v>17</v>
      </c>
      <c r="G42" s="11">
        <v>4.8508972E7</v>
      </c>
      <c r="H42" s="13" t="str">
        <f t="shared" si="1"/>
        <v>48.5</v>
      </c>
    </row>
    <row r="43">
      <c r="A43" s="2" t="s">
        <v>131</v>
      </c>
      <c r="B43" s="9">
        <v>8.811245525</v>
      </c>
      <c r="C43" s="9">
        <v>174.740883</v>
      </c>
      <c r="D43" s="2" t="s">
        <v>132</v>
      </c>
      <c r="E43" s="2" t="s">
        <v>16</v>
      </c>
      <c r="F43" s="2" t="s">
        <v>51</v>
      </c>
      <c r="G43" s="11">
        <v>2.2215421E7</v>
      </c>
      <c r="H43" s="13" t="str">
        <f t="shared" si="1"/>
        <v>22.2</v>
      </c>
    </row>
    <row r="44">
      <c r="A44" s="2" t="s">
        <v>133</v>
      </c>
      <c r="B44" s="9">
        <v>14.21522492</v>
      </c>
      <c r="C44" s="9">
        <v>174.6157252</v>
      </c>
      <c r="D44" s="2" t="s">
        <v>134</v>
      </c>
      <c r="E44" s="2" t="s">
        <v>101</v>
      </c>
      <c r="F44" s="2" t="s">
        <v>17</v>
      </c>
      <c r="G44" s="11">
        <v>4.0913584E7</v>
      </c>
      <c r="H44" s="13" t="str">
        <f t="shared" si="1"/>
        <v>40.9</v>
      </c>
    </row>
    <row r="45">
      <c r="A45" s="2" t="s">
        <v>135</v>
      </c>
      <c r="B45" s="9">
        <v>24.46899986</v>
      </c>
      <c r="C45" s="9">
        <v>174.5282957</v>
      </c>
      <c r="D45" s="2" t="s">
        <v>136</v>
      </c>
      <c r="E45" s="2" t="s">
        <v>101</v>
      </c>
      <c r="F45" s="2" t="s">
        <v>51</v>
      </c>
      <c r="G45" s="11">
        <v>2825928.0</v>
      </c>
      <c r="H45" s="13" t="str">
        <f t="shared" si="1"/>
        <v>2.8</v>
      </c>
    </row>
    <row r="46">
      <c r="A46" s="2" t="s">
        <v>137</v>
      </c>
      <c r="B46" s="9">
        <v>15.61349988</v>
      </c>
      <c r="C46" s="9">
        <v>174.3885685</v>
      </c>
      <c r="D46" s="2" t="s">
        <v>138</v>
      </c>
      <c r="E46" s="2" t="s">
        <v>139</v>
      </c>
      <c r="F46" s="2" t="s">
        <v>51</v>
      </c>
      <c r="G46" s="11">
        <v>4017095.0</v>
      </c>
      <c r="H46" s="13" t="str">
        <f t="shared" si="1"/>
        <v>4.0</v>
      </c>
    </row>
    <row r="47">
      <c r="A47" s="2" t="s">
        <v>140</v>
      </c>
      <c r="B47" s="9">
        <v>7.3648176</v>
      </c>
      <c r="C47" s="9">
        <v>174.3410018</v>
      </c>
      <c r="D47" s="2" t="s">
        <v>141</v>
      </c>
      <c r="E47" s="2" t="s">
        <v>16</v>
      </c>
      <c r="F47" s="2" t="s">
        <v>90</v>
      </c>
      <c r="G47" s="11">
        <v>4615807.0</v>
      </c>
      <c r="H47" s="13" t="str">
        <f t="shared" si="1"/>
        <v>4.6</v>
      </c>
    </row>
    <row r="48">
      <c r="A48" s="2" t="s">
        <v>142</v>
      </c>
      <c r="B48" s="9">
        <v>10.93360648</v>
      </c>
      <c r="C48" s="9">
        <v>174.2095618</v>
      </c>
      <c r="D48" s="2" t="s">
        <v>143</v>
      </c>
      <c r="E48" s="2" t="s">
        <v>16</v>
      </c>
      <c r="F48" s="2" t="s">
        <v>51</v>
      </c>
      <c r="G48" s="11">
        <v>7.6805524E7</v>
      </c>
      <c r="H48" s="13" t="str">
        <f t="shared" si="1"/>
        <v>76.8</v>
      </c>
    </row>
    <row r="49">
      <c r="A49" s="2" t="s">
        <v>144</v>
      </c>
      <c r="B49" s="9">
        <v>19.36345617</v>
      </c>
      <c r="C49" s="9">
        <v>173.9514542</v>
      </c>
      <c r="D49" s="2" t="s">
        <v>145</v>
      </c>
      <c r="E49" s="2" t="s">
        <v>139</v>
      </c>
      <c r="F49" s="2" t="s">
        <v>51</v>
      </c>
      <c r="G49" s="11">
        <v>1.0486339E7</v>
      </c>
      <c r="H49" s="13" t="str">
        <f t="shared" si="1"/>
        <v>10.5</v>
      </c>
    </row>
    <row r="50">
      <c r="A50" s="2" t="s">
        <v>146</v>
      </c>
      <c r="B50" s="9">
        <v>23.37100029</v>
      </c>
      <c r="C50" s="9">
        <v>173.9016453</v>
      </c>
      <c r="D50" s="2" t="s">
        <v>147</v>
      </c>
      <c r="E50" s="2" t="s">
        <v>83</v>
      </c>
      <c r="F50" s="2" t="s">
        <v>51</v>
      </c>
      <c r="G50" s="11">
        <v>944720.0</v>
      </c>
      <c r="H50" s="13" t="str">
        <f t="shared" si="1"/>
        <v>0.9</v>
      </c>
    </row>
    <row r="51">
      <c r="A51" s="2" t="s">
        <v>148</v>
      </c>
      <c r="B51" s="9">
        <v>25.8625002</v>
      </c>
      <c r="C51" s="9">
        <v>173.7350948</v>
      </c>
      <c r="D51" s="2" t="s">
        <v>149</v>
      </c>
      <c r="E51" s="2" t="s">
        <v>101</v>
      </c>
      <c r="F51" s="2" t="s">
        <v>17</v>
      </c>
      <c r="G51" s="11">
        <v>1310000.0</v>
      </c>
      <c r="H51" s="13" t="str">
        <f t="shared" si="1"/>
        <v>1.3</v>
      </c>
    </row>
    <row r="52">
      <c r="A52" s="2" t="s">
        <v>150</v>
      </c>
      <c r="B52" s="9">
        <v>16.92655784</v>
      </c>
      <c r="C52" s="9">
        <v>173.5713082</v>
      </c>
      <c r="D52" s="2" t="s">
        <v>151</v>
      </c>
      <c r="E52" s="2" t="s">
        <v>139</v>
      </c>
      <c r="F52" s="2" t="s">
        <v>51</v>
      </c>
      <c r="G52" s="11">
        <v>6.6429284E7</v>
      </c>
      <c r="H52" s="13" t="str">
        <f t="shared" si="1"/>
        <v>66.4</v>
      </c>
    </row>
    <row r="53">
      <c r="A53" s="2" t="s">
        <v>152</v>
      </c>
      <c r="B53" s="9">
        <v>24.91577183</v>
      </c>
      <c r="C53" s="9">
        <v>173.5512114</v>
      </c>
      <c r="D53" s="2" t="s">
        <v>153</v>
      </c>
      <c r="E53" s="2" t="s">
        <v>101</v>
      </c>
      <c r="F53" s="2" t="s">
        <v>51</v>
      </c>
      <c r="G53" s="11">
        <v>1.98739269E8</v>
      </c>
      <c r="H53" s="13" t="str">
        <f t="shared" si="1"/>
        <v>198.7</v>
      </c>
    </row>
    <row r="54">
      <c r="A54" s="2" t="s">
        <v>154</v>
      </c>
      <c r="B54" s="9">
        <v>21.89996952</v>
      </c>
      <c r="C54" s="9">
        <v>173.5284006</v>
      </c>
      <c r="D54" s="2" t="s">
        <v>155</v>
      </c>
      <c r="E54" s="2" t="s">
        <v>139</v>
      </c>
      <c r="F54" s="2" t="s">
        <v>51</v>
      </c>
      <c r="G54" s="11">
        <v>6310434.0</v>
      </c>
      <c r="H54" s="13" t="str">
        <f t="shared" si="1"/>
        <v>6.3</v>
      </c>
    </row>
    <row r="55">
      <c r="A55" s="2" t="s">
        <v>156</v>
      </c>
      <c r="B55" s="9">
        <v>17.5674857</v>
      </c>
      <c r="C55" s="9">
        <v>173.432458</v>
      </c>
      <c r="D55" s="2" t="s">
        <v>157</v>
      </c>
      <c r="E55" s="2" t="s">
        <v>101</v>
      </c>
      <c r="F55" s="2" t="s">
        <v>17</v>
      </c>
      <c r="G55" s="11">
        <v>3494382.0</v>
      </c>
      <c r="H55" s="13" t="str">
        <f t="shared" si="1"/>
        <v>3.5</v>
      </c>
    </row>
    <row r="56">
      <c r="A56" s="2" t="s">
        <v>158</v>
      </c>
      <c r="B56" s="9">
        <v>11.26980007</v>
      </c>
      <c r="C56" s="9">
        <v>173.3888563</v>
      </c>
      <c r="D56" s="2" t="s">
        <v>159</v>
      </c>
      <c r="E56" s="2" t="s">
        <v>16</v>
      </c>
      <c r="F56" s="2" t="s">
        <v>51</v>
      </c>
      <c r="G56" s="11">
        <v>3639453.0</v>
      </c>
      <c r="H56" s="13" t="str">
        <f t="shared" si="1"/>
        <v>3.6</v>
      </c>
    </row>
    <row r="57">
      <c r="A57" s="2" t="s">
        <v>160</v>
      </c>
      <c r="B57" s="9">
        <v>27.87320583</v>
      </c>
      <c r="C57" s="9">
        <v>173.1387425</v>
      </c>
      <c r="D57" s="2" t="s">
        <v>161</v>
      </c>
      <c r="E57" s="2" t="s">
        <v>162</v>
      </c>
      <c r="F57" s="2" t="s">
        <v>90</v>
      </c>
      <c r="G57" s="11">
        <v>1.3711597E7</v>
      </c>
      <c r="H57" s="13" t="str">
        <f t="shared" si="1"/>
        <v>13.7</v>
      </c>
    </row>
    <row r="58">
      <c r="A58" s="2" t="s">
        <v>163</v>
      </c>
      <c r="B58" s="9">
        <v>14.97038087</v>
      </c>
      <c r="C58" s="9">
        <v>172.9328818</v>
      </c>
      <c r="D58" s="2" t="s">
        <v>164</v>
      </c>
      <c r="E58" s="2" t="s">
        <v>16</v>
      </c>
      <c r="F58" s="2" t="s">
        <v>17</v>
      </c>
      <c r="G58" s="11">
        <v>1.0707924E7</v>
      </c>
      <c r="H58" s="13" t="str">
        <f t="shared" si="1"/>
        <v>10.7</v>
      </c>
    </row>
    <row r="59">
      <c r="A59" s="2" t="s">
        <v>165</v>
      </c>
      <c r="B59" s="9">
        <v>23.48019004</v>
      </c>
      <c r="C59" s="9">
        <v>172.834287</v>
      </c>
      <c r="D59" s="2" t="s">
        <v>166</v>
      </c>
      <c r="E59" s="2" t="s">
        <v>101</v>
      </c>
      <c r="F59" s="2" t="s">
        <v>51</v>
      </c>
      <c r="G59" s="11">
        <v>6995655.0</v>
      </c>
      <c r="H59" s="13" t="str">
        <f t="shared" si="1"/>
        <v>7.0</v>
      </c>
    </row>
    <row r="60">
      <c r="A60" s="2" t="s">
        <v>167</v>
      </c>
      <c r="B60" s="9">
        <v>26.81999969</v>
      </c>
      <c r="C60" s="9">
        <v>172.7790021</v>
      </c>
      <c r="D60" s="2" t="s">
        <v>168</v>
      </c>
      <c r="E60" s="2" t="s">
        <v>101</v>
      </c>
      <c r="F60" s="2" t="s">
        <v>51</v>
      </c>
      <c r="G60" s="11">
        <v>109000.0</v>
      </c>
      <c r="H60" s="13" t="str">
        <f t="shared" si="1"/>
        <v>0.1</v>
      </c>
    </row>
    <row r="61">
      <c r="A61" s="2" t="s">
        <v>169</v>
      </c>
      <c r="B61" s="9">
        <v>23.92974985</v>
      </c>
      <c r="C61" s="9">
        <v>172.7469432</v>
      </c>
      <c r="D61" s="2" t="s">
        <v>170</v>
      </c>
      <c r="E61" s="2" t="s">
        <v>101</v>
      </c>
      <c r="F61" s="2" t="s">
        <v>51</v>
      </c>
      <c r="G61" s="11">
        <v>9650054.0</v>
      </c>
      <c r="H61" s="13" t="str">
        <f t="shared" si="1"/>
        <v>9.7</v>
      </c>
    </row>
    <row r="62">
      <c r="A62" s="2" t="s">
        <v>171</v>
      </c>
      <c r="B62" s="9">
        <v>25.06333351</v>
      </c>
      <c r="C62" s="9">
        <v>172.7466298</v>
      </c>
      <c r="D62" s="2" t="s">
        <v>172</v>
      </c>
      <c r="E62" s="2" t="s">
        <v>101</v>
      </c>
      <c r="F62" s="2" t="s">
        <v>17</v>
      </c>
      <c r="G62" s="11">
        <v>309156.0</v>
      </c>
      <c r="H62" s="13" t="str">
        <f t="shared" si="1"/>
        <v>0.3</v>
      </c>
    </row>
    <row r="63">
      <c r="A63" s="2" t="s">
        <v>173</v>
      </c>
      <c r="B63" s="9">
        <v>25.76608164</v>
      </c>
      <c r="C63" s="9">
        <v>172.7216773</v>
      </c>
      <c r="D63" s="2" t="s">
        <v>174</v>
      </c>
      <c r="E63" s="2" t="s">
        <v>101</v>
      </c>
      <c r="F63" s="2" t="s">
        <v>51</v>
      </c>
      <c r="G63" s="11">
        <v>481267.0</v>
      </c>
      <c r="H63" s="13" t="str">
        <f t="shared" si="1"/>
        <v>0.5</v>
      </c>
    </row>
    <row r="64">
      <c r="A64" s="2" t="s">
        <v>175</v>
      </c>
      <c r="B64" s="9">
        <v>24.47507682</v>
      </c>
      <c r="C64" s="9">
        <v>172.6377544</v>
      </c>
      <c r="D64" s="2" t="s">
        <v>176</v>
      </c>
      <c r="E64" s="2" t="s">
        <v>101</v>
      </c>
      <c r="F64" s="2" t="s">
        <v>177</v>
      </c>
      <c r="G64" s="11">
        <v>9035536.0</v>
      </c>
      <c r="H64" s="13" t="str">
        <f t="shared" si="1"/>
        <v>9.0</v>
      </c>
    </row>
    <row r="65">
      <c r="A65" s="2" t="s">
        <v>178</v>
      </c>
      <c r="B65" s="9">
        <v>24.27766673</v>
      </c>
      <c r="C65" s="9">
        <v>172.0847257</v>
      </c>
      <c r="D65" s="2" t="s">
        <v>179</v>
      </c>
      <c r="E65" s="2" t="s">
        <v>101</v>
      </c>
      <c r="F65" s="2" t="s">
        <v>17</v>
      </c>
      <c r="G65" s="11">
        <v>3971020.0</v>
      </c>
      <c r="H65" s="13" t="str">
        <f t="shared" si="1"/>
        <v>4.0</v>
      </c>
    </row>
    <row r="66">
      <c r="A66" s="2" t="s">
        <v>180</v>
      </c>
      <c r="B66" s="9">
        <v>25.15349984</v>
      </c>
      <c r="C66" s="9">
        <v>172.0676564</v>
      </c>
      <c r="D66" s="2" t="s">
        <v>181</v>
      </c>
      <c r="E66" s="2" t="s">
        <v>139</v>
      </c>
      <c r="F66" s="2" t="s">
        <v>17</v>
      </c>
      <c r="G66" s="11">
        <v>2691158.0</v>
      </c>
      <c r="H66" s="13" t="str">
        <f t="shared" si="1"/>
        <v>2.7</v>
      </c>
    </row>
    <row r="67">
      <c r="A67" s="2" t="s">
        <v>182</v>
      </c>
      <c r="B67" s="9">
        <v>6.374361625</v>
      </c>
      <c r="C67" s="9">
        <v>171.9966462</v>
      </c>
      <c r="D67" s="2" t="s">
        <v>183</v>
      </c>
      <c r="E67" s="2" t="s">
        <v>16</v>
      </c>
      <c r="F67" s="2" t="s">
        <v>90</v>
      </c>
      <c r="G67" s="11">
        <v>2967004.0</v>
      </c>
      <c r="H67" s="13" t="str">
        <f t="shared" si="1"/>
        <v>3.0</v>
      </c>
    </row>
    <row r="68">
      <c r="A68" s="2" t="s">
        <v>184</v>
      </c>
      <c r="B68" s="9">
        <v>25.13007697</v>
      </c>
      <c r="C68" s="9">
        <v>171.9961297</v>
      </c>
      <c r="D68" s="2" t="s">
        <v>185</v>
      </c>
      <c r="E68" s="2" t="s">
        <v>101</v>
      </c>
      <c r="F68" s="2" t="s">
        <v>51</v>
      </c>
      <c r="G68" s="11">
        <v>1.1451652E7</v>
      </c>
      <c r="H68" s="13" t="str">
        <f t="shared" si="1"/>
        <v>11.5</v>
      </c>
    </row>
    <row r="69">
      <c r="A69" s="2" t="s">
        <v>186</v>
      </c>
      <c r="B69" s="9">
        <v>4.856629418</v>
      </c>
      <c r="C69" s="9">
        <v>171.9927751</v>
      </c>
      <c r="D69" s="2" t="s">
        <v>187</v>
      </c>
      <c r="E69" s="2" t="s">
        <v>83</v>
      </c>
      <c r="F69" s="2" t="s">
        <v>177</v>
      </c>
      <c r="G69" s="11">
        <v>2.2665345E7</v>
      </c>
      <c r="H69" s="13" t="str">
        <f t="shared" si="1"/>
        <v>22.7</v>
      </c>
    </row>
    <row r="70">
      <c r="A70" s="2" t="s">
        <v>188</v>
      </c>
      <c r="B70" s="9">
        <v>15.21978049</v>
      </c>
      <c r="C70" s="9">
        <v>171.9696756</v>
      </c>
      <c r="D70" s="2" t="s">
        <v>189</v>
      </c>
      <c r="E70" s="2" t="s">
        <v>16</v>
      </c>
      <c r="F70" s="2" t="s">
        <v>51</v>
      </c>
      <c r="G70" s="11">
        <v>4884887.0</v>
      </c>
      <c r="H70" s="13" t="str">
        <f t="shared" si="1"/>
        <v>4.9</v>
      </c>
    </row>
    <row r="71">
      <c r="A71" s="2" t="s">
        <v>190</v>
      </c>
      <c r="B71" s="9">
        <v>6.325663982</v>
      </c>
      <c r="C71" s="9">
        <v>171.8276872</v>
      </c>
      <c r="D71" s="2" t="s">
        <v>191</v>
      </c>
      <c r="E71" s="2" t="s">
        <v>83</v>
      </c>
      <c r="F71" s="2" t="s">
        <v>51</v>
      </c>
      <c r="G71" s="11">
        <v>1.33861297E9</v>
      </c>
      <c r="H71" s="17" t="s">
        <v>192</v>
      </c>
    </row>
    <row r="72">
      <c r="A72" s="2" t="s">
        <v>193</v>
      </c>
      <c r="B72" s="9">
        <v>8.369828303</v>
      </c>
      <c r="C72" s="9">
        <v>171.8112817</v>
      </c>
      <c r="D72" s="2" t="s">
        <v>194</v>
      </c>
      <c r="E72" s="2" t="s">
        <v>101</v>
      </c>
      <c r="F72" s="2" t="s">
        <v>17</v>
      </c>
      <c r="G72" s="11">
        <v>1.6601707E7</v>
      </c>
      <c r="H72" s="13" t="str">
        <f t="shared" ref="H72:H146" si="2">round((G72/1000000),1)</f>
        <v>16.6</v>
      </c>
    </row>
    <row r="73">
      <c r="A73" s="2" t="s">
        <v>195</v>
      </c>
      <c r="B73" s="9">
        <v>21.47853885</v>
      </c>
      <c r="C73" s="9">
        <v>171.6276505</v>
      </c>
      <c r="D73" s="2" t="s">
        <v>196</v>
      </c>
      <c r="E73" s="2" t="s">
        <v>162</v>
      </c>
      <c r="F73" s="2" t="s">
        <v>51</v>
      </c>
      <c r="G73" s="11">
        <v>1990876.0</v>
      </c>
      <c r="H73" s="13" t="str">
        <f t="shared" si="2"/>
        <v>2.0</v>
      </c>
    </row>
    <row r="74">
      <c r="A74" s="2" t="s">
        <v>197</v>
      </c>
      <c r="B74" s="9">
        <v>25.31845425</v>
      </c>
      <c r="C74" s="9">
        <v>171.5942721</v>
      </c>
      <c r="D74" s="2" t="s">
        <v>198</v>
      </c>
      <c r="E74" s="2" t="s">
        <v>101</v>
      </c>
      <c r="F74" s="2" t="s">
        <v>17</v>
      </c>
      <c r="G74" s="11">
        <v>2.6814843E7</v>
      </c>
      <c r="H74" s="13" t="str">
        <f t="shared" si="2"/>
        <v>26.8</v>
      </c>
    </row>
    <row r="75">
      <c r="A75" s="2" t="s">
        <v>199</v>
      </c>
      <c r="B75" s="9">
        <v>3.025248465</v>
      </c>
      <c r="C75" s="9">
        <v>171.2644735</v>
      </c>
      <c r="D75" s="2" t="s">
        <v>200</v>
      </c>
      <c r="E75" s="2" t="s">
        <v>16</v>
      </c>
      <c r="F75" s="2" t="s">
        <v>90</v>
      </c>
      <c r="G75" s="11">
        <v>7349145.0</v>
      </c>
      <c r="H75" s="13" t="str">
        <f t="shared" si="2"/>
        <v>7.3</v>
      </c>
    </row>
    <row r="76">
      <c r="A76" s="2" t="s">
        <v>201</v>
      </c>
      <c r="B76" s="9">
        <v>1.093056123</v>
      </c>
      <c r="C76" s="9">
        <v>171.239191</v>
      </c>
      <c r="D76" s="2" t="s">
        <v>202</v>
      </c>
      <c r="E76" s="2" t="s">
        <v>16</v>
      </c>
      <c r="F76" s="2" t="s">
        <v>90</v>
      </c>
      <c r="G76" s="11">
        <v>5431747.0</v>
      </c>
      <c r="H76" s="13" t="str">
        <f t="shared" si="2"/>
        <v>5.4</v>
      </c>
    </row>
    <row r="77">
      <c r="A77" s="2" t="s">
        <v>203</v>
      </c>
      <c r="B77" s="9">
        <v>5.987870514</v>
      </c>
      <c r="C77" s="9">
        <v>171.1440372</v>
      </c>
      <c r="D77" s="2" t="s">
        <v>204</v>
      </c>
      <c r="E77" s="2" t="s">
        <v>16</v>
      </c>
      <c r="F77" s="2" t="s">
        <v>51</v>
      </c>
      <c r="G77" s="11">
        <v>1.5399437E7</v>
      </c>
      <c r="H77" s="13" t="str">
        <f t="shared" si="2"/>
        <v>15.4</v>
      </c>
    </row>
    <row r="78">
      <c r="A78" s="2" t="s">
        <v>205</v>
      </c>
      <c r="B78" s="9">
        <v>28.29987354</v>
      </c>
      <c r="C78" s="9">
        <v>171.1194632</v>
      </c>
      <c r="D78" s="2" t="s">
        <v>206</v>
      </c>
      <c r="E78" s="2" t="s">
        <v>162</v>
      </c>
      <c r="F78" s="2" t="s">
        <v>177</v>
      </c>
      <c r="G78" s="11">
        <v>1.2666987E7</v>
      </c>
      <c r="H78" s="13" t="str">
        <f t="shared" si="2"/>
        <v>12.7</v>
      </c>
    </row>
    <row r="79">
      <c r="A79" s="2" t="s">
        <v>207</v>
      </c>
      <c r="B79" s="9">
        <v>18.35282849</v>
      </c>
      <c r="C79" s="9">
        <v>171.0322072</v>
      </c>
      <c r="D79" s="2" t="s">
        <v>208</v>
      </c>
      <c r="E79" s="2" t="s">
        <v>139</v>
      </c>
      <c r="F79" s="2" t="s">
        <v>51</v>
      </c>
      <c r="G79" s="11">
        <v>6342948.0</v>
      </c>
      <c r="H79" s="13" t="str">
        <f t="shared" si="2"/>
        <v>6.3</v>
      </c>
    </row>
    <row r="80">
      <c r="A80" s="2" t="s">
        <v>209</v>
      </c>
      <c r="B80" s="9">
        <v>10.36272594</v>
      </c>
      <c r="C80" s="9">
        <v>170.8176462</v>
      </c>
      <c r="D80" s="2" t="s">
        <v>210</v>
      </c>
      <c r="E80" s="2" t="s">
        <v>83</v>
      </c>
      <c r="F80" s="2" t="s">
        <v>17</v>
      </c>
      <c r="G80" s="11">
        <v>1.27078679E8</v>
      </c>
      <c r="H80" s="13" t="str">
        <f t="shared" si="2"/>
        <v>127.1</v>
      </c>
    </row>
    <row r="81">
      <c r="A81" s="2" t="s">
        <v>211</v>
      </c>
      <c r="B81" s="9">
        <v>23.12700081</v>
      </c>
      <c r="C81" s="9">
        <v>170.4992686</v>
      </c>
      <c r="D81" s="2" t="s">
        <v>212</v>
      </c>
      <c r="E81" s="2" t="s">
        <v>162</v>
      </c>
      <c r="F81" s="2" t="s">
        <v>51</v>
      </c>
      <c r="G81" s="11">
        <v>1296000.0</v>
      </c>
      <c r="H81" s="13" t="str">
        <f t="shared" si="2"/>
        <v>1.3</v>
      </c>
    </row>
    <row r="82">
      <c r="A82" s="2" t="s">
        <v>213</v>
      </c>
      <c r="B82" s="9">
        <v>26.9173336</v>
      </c>
      <c r="C82" s="9">
        <v>170.476481</v>
      </c>
      <c r="D82" s="2" t="s">
        <v>214</v>
      </c>
      <c r="E82" s="2" t="s">
        <v>139</v>
      </c>
      <c r="F82" s="2" t="s">
        <v>17</v>
      </c>
      <c r="G82" s="11">
        <v>833285.0</v>
      </c>
      <c r="H82" s="13" t="str">
        <f t="shared" si="2"/>
        <v>0.8</v>
      </c>
    </row>
    <row r="83">
      <c r="A83" s="2" t="s">
        <v>215</v>
      </c>
      <c r="B83" s="9">
        <v>26.82560888</v>
      </c>
      <c r="C83" s="9">
        <v>170.4554301</v>
      </c>
      <c r="D83" s="2" t="s">
        <v>216</v>
      </c>
      <c r="E83" s="2" t="s">
        <v>139</v>
      </c>
      <c r="F83" s="2" t="s">
        <v>17</v>
      </c>
      <c r="G83" s="11">
        <v>4798491.0</v>
      </c>
      <c r="H83" s="13" t="str">
        <f t="shared" si="2"/>
        <v>4.8</v>
      </c>
    </row>
    <row r="84">
      <c r="A84" s="2" t="s">
        <v>217</v>
      </c>
      <c r="B84" s="9">
        <v>26.65074126</v>
      </c>
      <c r="C84" s="9">
        <v>170.4385774</v>
      </c>
      <c r="D84" s="2" t="s">
        <v>218</v>
      </c>
      <c r="E84" s="2" t="s">
        <v>162</v>
      </c>
      <c r="F84" s="2" t="s">
        <v>177</v>
      </c>
      <c r="G84" s="11">
        <v>1.0329208E7</v>
      </c>
      <c r="H84" s="13" t="str">
        <f t="shared" si="2"/>
        <v>10.3</v>
      </c>
    </row>
    <row r="85">
      <c r="A85" s="2" t="s">
        <v>219</v>
      </c>
      <c r="B85" s="9">
        <v>21.57999357</v>
      </c>
      <c r="C85" s="9">
        <v>170.4300961</v>
      </c>
      <c r="D85" s="2" t="s">
        <v>220</v>
      </c>
      <c r="E85" s="2" t="s">
        <v>139</v>
      </c>
      <c r="F85" s="2" t="s">
        <v>51</v>
      </c>
      <c r="G85" s="11">
        <v>3.1129225E7</v>
      </c>
      <c r="H85" s="13" t="str">
        <f t="shared" si="2"/>
        <v>31.1</v>
      </c>
    </row>
    <row r="86">
      <c r="A86" s="2" t="s">
        <v>221</v>
      </c>
      <c r="B86" s="9">
        <v>17.64578075</v>
      </c>
      <c r="C86" s="9">
        <v>170.4283087</v>
      </c>
      <c r="D86" s="2" t="s">
        <v>222</v>
      </c>
      <c r="E86" s="2" t="s">
        <v>139</v>
      </c>
      <c r="F86" s="2" t="s">
        <v>90</v>
      </c>
      <c r="G86" s="11">
        <v>2.0178485E7</v>
      </c>
      <c r="H86" s="13" t="str">
        <f t="shared" si="2"/>
        <v>20.2</v>
      </c>
    </row>
    <row r="87">
      <c r="A87" s="2" t="s">
        <v>223</v>
      </c>
      <c r="B87" s="9">
        <v>17.2250961</v>
      </c>
      <c r="C87" s="9">
        <v>170.4001635</v>
      </c>
      <c r="D87" s="2" t="s">
        <v>224</v>
      </c>
      <c r="E87" s="2" t="s">
        <v>139</v>
      </c>
      <c r="F87" s="2" t="s">
        <v>90</v>
      </c>
      <c r="G87" s="11">
        <v>3.4859364E7</v>
      </c>
      <c r="H87" s="13" t="str">
        <f t="shared" si="2"/>
        <v>34.9</v>
      </c>
    </row>
    <row r="88">
      <c r="A88" s="2" t="s">
        <v>225</v>
      </c>
      <c r="B88" s="9">
        <v>25.79536357</v>
      </c>
      <c r="C88" s="9">
        <v>170.2102541</v>
      </c>
      <c r="D88" s="2" t="s">
        <v>226</v>
      </c>
      <c r="E88" s="2" t="s">
        <v>101</v>
      </c>
      <c r="F88" s="2" t="s">
        <v>90</v>
      </c>
      <c r="G88" s="11">
        <v>772298.0</v>
      </c>
      <c r="H88" s="13" t="str">
        <f t="shared" si="2"/>
        <v>0.8</v>
      </c>
    </row>
    <row r="89">
      <c r="A89" s="2" t="s">
        <v>227</v>
      </c>
      <c r="B89" s="9">
        <v>22.57579114</v>
      </c>
      <c r="C89" s="9">
        <v>170.0718002</v>
      </c>
      <c r="D89" s="2" t="s">
        <v>228</v>
      </c>
      <c r="E89" s="2" t="s">
        <v>162</v>
      </c>
      <c r="F89" s="2" t="s">
        <v>51</v>
      </c>
      <c r="G89" s="11">
        <v>3.4178188E7</v>
      </c>
      <c r="H89" s="13" t="str">
        <f t="shared" si="2"/>
        <v>34.2</v>
      </c>
    </row>
    <row r="90">
      <c r="A90" s="2" t="s">
        <v>229</v>
      </c>
      <c r="B90" s="9">
        <v>24.77087498</v>
      </c>
      <c r="C90" s="9">
        <v>169.7711093</v>
      </c>
      <c r="D90" s="2" t="s">
        <v>230</v>
      </c>
      <c r="E90" s="2" t="s">
        <v>101</v>
      </c>
      <c r="F90" s="2" t="s">
        <v>90</v>
      </c>
      <c r="G90" s="11">
        <v>7185218.0</v>
      </c>
      <c r="H90" s="13" t="str">
        <f t="shared" si="2"/>
        <v>7.2</v>
      </c>
    </row>
    <row r="91">
      <c r="A91" s="2" t="s">
        <v>231</v>
      </c>
      <c r="B91" s="9">
        <v>12.22434447</v>
      </c>
      <c r="C91" s="9">
        <v>169.7494329</v>
      </c>
      <c r="D91" s="2" t="s">
        <v>232</v>
      </c>
      <c r="E91" s="2" t="s">
        <v>16</v>
      </c>
      <c r="F91" s="2" t="s">
        <v>51</v>
      </c>
      <c r="G91" s="11">
        <v>8238672.0</v>
      </c>
      <c r="H91" s="13" t="str">
        <f t="shared" si="2"/>
        <v>8.2</v>
      </c>
    </row>
    <row r="92">
      <c r="A92" s="2" t="s">
        <v>233</v>
      </c>
      <c r="B92" s="9">
        <v>24.49946529</v>
      </c>
      <c r="C92" s="9">
        <v>169.6400915</v>
      </c>
      <c r="D92" s="2" t="s">
        <v>234</v>
      </c>
      <c r="E92" s="2" t="s">
        <v>162</v>
      </c>
      <c r="F92" s="2" t="s">
        <v>90</v>
      </c>
      <c r="G92" s="11">
        <v>3.9002772E7</v>
      </c>
      <c r="H92" s="13" t="str">
        <f t="shared" si="2"/>
        <v>39.0</v>
      </c>
    </row>
    <row r="93">
      <c r="A93" s="2" t="s">
        <v>235</v>
      </c>
      <c r="B93" s="9">
        <v>24.40381182</v>
      </c>
      <c r="C93" s="9">
        <v>169.4950788</v>
      </c>
      <c r="D93" s="2" t="s">
        <v>236</v>
      </c>
      <c r="E93" s="2" t="s">
        <v>101</v>
      </c>
      <c r="F93" s="2" t="s">
        <v>51</v>
      </c>
      <c r="G93" s="11">
        <v>4.5644023E7</v>
      </c>
      <c r="H93" s="13" t="str">
        <f t="shared" si="2"/>
        <v>45.6</v>
      </c>
    </row>
    <row r="94">
      <c r="A94" s="2" t="s">
        <v>237</v>
      </c>
      <c r="B94" s="9">
        <v>12.51938331</v>
      </c>
      <c r="C94" s="9">
        <v>169.3845113</v>
      </c>
      <c r="D94" s="2" t="s">
        <v>238</v>
      </c>
      <c r="E94" s="2" t="s">
        <v>16</v>
      </c>
      <c r="F94" s="2" t="s">
        <v>90</v>
      </c>
      <c r="G94" s="11">
        <v>2.7606007E7</v>
      </c>
      <c r="H94" s="13" t="str">
        <f t="shared" si="2"/>
        <v>27.6</v>
      </c>
    </row>
    <row r="95">
      <c r="A95" s="2" t="s">
        <v>239</v>
      </c>
      <c r="B95" s="9">
        <v>28.17636051</v>
      </c>
      <c r="C95" s="9">
        <v>169.3288328</v>
      </c>
      <c r="D95" s="2" t="s">
        <v>240</v>
      </c>
      <c r="E95" s="2" t="s">
        <v>162</v>
      </c>
      <c r="F95" s="2" t="s">
        <v>177</v>
      </c>
      <c r="G95" s="11">
        <v>1.5746232E7</v>
      </c>
      <c r="H95" s="13" t="str">
        <f t="shared" si="2"/>
        <v>15.7</v>
      </c>
    </row>
    <row r="96">
      <c r="A96" s="2" t="s">
        <v>241</v>
      </c>
      <c r="B96" s="9">
        <v>26.24988821</v>
      </c>
      <c r="C96" s="9">
        <v>169.1624398</v>
      </c>
      <c r="D96" s="2" t="s">
        <v>242</v>
      </c>
      <c r="E96" s="2" t="s">
        <v>243</v>
      </c>
      <c r="F96" s="2" t="s">
        <v>51</v>
      </c>
      <c r="G96" s="11">
        <v>6.590541E7</v>
      </c>
      <c r="H96" s="13" t="str">
        <f t="shared" si="2"/>
        <v>65.9</v>
      </c>
    </row>
    <row r="97">
      <c r="A97" s="2" t="s">
        <v>244</v>
      </c>
      <c r="B97" s="9">
        <v>25.45410276</v>
      </c>
      <c r="C97" s="9">
        <v>169.1575236</v>
      </c>
      <c r="D97" s="2" t="s">
        <v>245</v>
      </c>
      <c r="E97" s="2" t="s">
        <v>139</v>
      </c>
      <c r="F97" s="2" t="s">
        <v>17</v>
      </c>
      <c r="G97" s="11">
        <v>3418085.0</v>
      </c>
      <c r="H97" s="13" t="str">
        <f t="shared" si="2"/>
        <v>3.4</v>
      </c>
    </row>
    <row r="98">
      <c r="A98" s="2" t="s">
        <v>246</v>
      </c>
      <c r="B98" s="9">
        <v>-0.49904369</v>
      </c>
      <c r="C98" s="9">
        <v>169.0656778</v>
      </c>
      <c r="D98" s="2" t="s">
        <v>247</v>
      </c>
      <c r="E98" s="2" t="s">
        <v>83</v>
      </c>
      <c r="F98" s="2" t="s">
        <v>51</v>
      </c>
      <c r="G98" s="11">
        <v>3041142.0</v>
      </c>
      <c r="H98" s="13" t="str">
        <f t="shared" si="2"/>
        <v>3.0</v>
      </c>
    </row>
    <row r="99">
      <c r="A99" s="2" t="s">
        <v>248</v>
      </c>
      <c r="B99" s="9">
        <v>20.54469315</v>
      </c>
      <c r="C99" s="9">
        <v>169.0114702</v>
      </c>
      <c r="D99" s="2" t="s">
        <v>249</v>
      </c>
      <c r="E99" s="2" t="s">
        <v>101</v>
      </c>
      <c r="F99" s="2" t="s">
        <v>51</v>
      </c>
      <c r="G99" s="11">
        <v>1.11211789E8</v>
      </c>
      <c r="H99" s="13" t="str">
        <f t="shared" si="2"/>
        <v>111.2</v>
      </c>
    </row>
    <row r="100">
      <c r="A100" s="2" t="s">
        <v>250</v>
      </c>
      <c r="B100" s="9">
        <v>23.85092872</v>
      </c>
      <c r="C100" s="9">
        <v>168.9318804</v>
      </c>
      <c r="D100" s="2" t="s">
        <v>251</v>
      </c>
      <c r="E100" s="2" t="s">
        <v>101</v>
      </c>
      <c r="F100" s="2" t="s">
        <v>51</v>
      </c>
      <c r="G100" s="11">
        <v>4253877.0</v>
      </c>
      <c r="H100" s="13" t="str">
        <f t="shared" si="2"/>
        <v>4.3</v>
      </c>
    </row>
    <row r="101">
      <c r="A101" s="2" t="s">
        <v>252</v>
      </c>
      <c r="B101" s="9">
        <v>27.25177926</v>
      </c>
      <c r="C101" s="9">
        <v>168.8493553</v>
      </c>
      <c r="D101" s="2" t="s">
        <v>253</v>
      </c>
      <c r="E101" s="2" t="s">
        <v>162</v>
      </c>
      <c r="F101" s="2" t="s">
        <v>90</v>
      </c>
      <c r="G101" s="11">
        <v>2.3832495E7</v>
      </c>
      <c r="H101" s="13" t="str">
        <f t="shared" si="2"/>
        <v>23.8</v>
      </c>
    </row>
    <row r="102">
      <c r="A102" s="2" t="s">
        <v>254</v>
      </c>
      <c r="B102" s="9">
        <v>25.06433296</v>
      </c>
      <c r="C102" s="9">
        <v>168.7317804</v>
      </c>
      <c r="D102" s="2" t="s">
        <v>255</v>
      </c>
      <c r="E102" s="2" t="s">
        <v>101</v>
      </c>
      <c r="F102" s="2" t="s">
        <v>51</v>
      </c>
      <c r="G102" s="11">
        <v>307899.0</v>
      </c>
      <c r="H102" s="13" t="str">
        <f t="shared" si="2"/>
        <v>0.3</v>
      </c>
    </row>
    <row r="103">
      <c r="A103" s="2" t="s">
        <v>256</v>
      </c>
      <c r="B103" s="9">
        <v>21.03138971</v>
      </c>
      <c r="C103" s="9">
        <v>168.5860045</v>
      </c>
      <c r="D103" s="2" t="s">
        <v>257</v>
      </c>
      <c r="E103" s="2" t="s">
        <v>162</v>
      </c>
      <c r="F103" s="2" t="s">
        <v>177</v>
      </c>
      <c r="G103" s="11">
        <v>1.26196E7</v>
      </c>
      <c r="H103" s="13" t="str">
        <f t="shared" si="2"/>
        <v>12.6</v>
      </c>
    </row>
    <row r="104">
      <c r="A104" s="2" t="s">
        <v>258</v>
      </c>
      <c r="B104" s="9">
        <v>24.72233335</v>
      </c>
      <c r="C104" s="9">
        <v>168.4895764</v>
      </c>
      <c r="D104" s="2" t="s">
        <v>259</v>
      </c>
      <c r="E104" s="2" t="s">
        <v>101</v>
      </c>
      <c r="F104" s="2" t="s">
        <v>51</v>
      </c>
      <c r="G104" s="11">
        <v>3360474.0</v>
      </c>
      <c r="H104" s="13" t="str">
        <f t="shared" si="2"/>
        <v>3.4</v>
      </c>
    </row>
    <row r="105">
      <c r="A105" s="2" t="s">
        <v>260</v>
      </c>
      <c r="B105" s="9">
        <v>26.06832509</v>
      </c>
      <c r="C105" s="9">
        <v>168.3564492</v>
      </c>
      <c r="D105" s="2" t="s">
        <v>261</v>
      </c>
      <c r="E105" s="2" t="s">
        <v>162</v>
      </c>
      <c r="F105" s="2" t="s">
        <v>177</v>
      </c>
      <c r="G105" s="11">
        <v>5647168.0</v>
      </c>
      <c r="H105" s="13" t="str">
        <f t="shared" si="2"/>
        <v>5.6</v>
      </c>
    </row>
    <row r="106">
      <c r="A106" s="2" t="s">
        <v>262</v>
      </c>
      <c r="B106" s="9">
        <v>26.79911137</v>
      </c>
      <c r="C106" s="9">
        <v>168.3303395</v>
      </c>
      <c r="D106" s="2" t="s">
        <v>263</v>
      </c>
      <c r="E106" s="2" t="s">
        <v>162</v>
      </c>
      <c r="F106" s="2" t="s">
        <v>177</v>
      </c>
      <c r="G106" s="11">
        <v>6019877.0</v>
      </c>
      <c r="H106" s="13" t="str">
        <f t="shared" si="2"/>
        <v>6.0</v>
      </c>
    </row>
    <row r="107">
      <c r="A107" s="2" t="s">
        <v>264</v>
      </c>
      <c r="B107" s="9">
        <v>20.41380005</v>
      </c>
      <c r="C107" s="9">
        <v>168.1315991</v>
      </c>
      <c r="D107" s="2" t="s">
        <v>265</v>
      </c>
      <c r="E107" s="2" t="s">
        <v>162</v>
      </c>
      <c r="F107" s="2" t="s">
        <v>90</v>
      </c>
      <c r="G107" s="11">
        <v>1123913.0</v>
      </c>
      <c r="H107" s="13" t="str">
        <f t="shared" si="2"/>
        <v>1.1</v>
      </c>
    </row>
    <row r="108">
      <c r="A108" s="2" t="s">
        <v>266</v>
      </c>
      <c r="B108" s="9">
        <v>23.84049988</v>
      </c>
      <c r="C108" s="9">
        <v>168.0931899</v>
      </c>
      <c r="D108" s="2" t="s">
        <v>267</v>
      </c>
      <c r="E108" s="2" t="s">
        <v>83</v>
      </c>
      <c r="F108" s="2" t="s">
        <v>90</v>
      </c>
      <c r="G108" s="11">
        <v>218519.0</v>
      </c>
      <c r="H108" s="13" t="str">
        <f t="shared" si="2"/>
        <v>0.2</v>
      </c>
    </row>
    <row r="109">
      <c r="A109" s="2" t="s">
        <v>268</v>
      </c>
      <c r="B109" s="9">
        <v>24.99982139</v>
      </c>
      <c r="C109" s="9">
        <v>167.9359895</v>
      </c>
      <c r="D109" s="2" t="s">
        <v>269</v>
      </c>
      <c r="E109" s="2" t="s">
        <v>162</v>
      </c>
      <c r="F109" s="2" t="s">
        <v>51</v>
      </c>
      <c r="G109" s="11">
        <v>1514993.0</v>
      </c>
      <c r="H109" s="13" t="str">
        <f t="shared" si="2"/>
        <v>1.5</v>
      </c>
    </row>
    <row r="110">
      <c r="A110" s="2" t="s">
        <v>270</v>
      </c>
      <c r="B110" s="9">
        <v>26.60800037</v>
      </c>
      <c r="C110" s="9">
        <v>167.8983809</v>
      </c>
      <c r="D110" s="2" t="s">
        <v>271</v>
      </c>
      <c r="E110" s="2" t="s">
        <v>162</v>
      </c>
      <c r="F110" s="2" t="s">
        <v>177</v>
      </c>
      <c r="G110" s="11">
        <v>1533964.0</v>
      </c>
      <c r="H110" s="13" t="str">
        <f t="shared" si="2"/>
        <v>1.5</v>
      </c>
    </row>
    <row r="111">
      <c r="A111" s="2" t="s">
        <v>272</v>
      </c>
      <c r="B111" s="9">
        <v>25.13883809</v>
      </c>
      <c r="C111" s="9">
        <v>167.8849165</v>
      </c>
      <c r="D111" s="2" t="s">
        <v>273</v>
      </c>
      <c r="E111" s="2" t="s">
        <v>83</v>
      </c>
      <c r="F111" s="2" t="s">
        <v>51</v>
      </c>
      <c r="G111" s="11">
        <v>2.5715819E7</v>
      </c>
      <c r="H111" s="13" t="str">
        <f t="shared" si="2"/>
        <v>25.7</v>
      </c>
    </row>
    <row r="112">
      <c r="A112" s="2" t="s">
        <v>274</v>
      </c>
      <c r="B112" s="9">
        <v>24.52785039</v>
      </c>
      <c r="C112" s="9">
        <v>167.8231913</v>
      </c>
      <c r="D112" s="2" t="s">
        <v>275</v>
      </c>
      <c r="E112" s="2" t="s">
        <v>162</v>
      </c>
      <c r="F112" s="2" t="s">
        <v>90</v>
      </c>
      <c r="G112" s="11">
        <v>1.8879301E7</v>
      </c>
      <c r="H112" s="13" t="str">
        <f t="shared" si="2"/>
        <v>18.9</v>
      </c>
    </row>
    <row r="113">
      <c r="A113" s="2" t="s">
        <v>276</v>
      </c>
      <c r="B113" s="9">
        <v>27.23872952</v>
      </c>
      <c r="C113" s="9">
        <v>167.6760035</v>
      </c>
      <c r="D113" s="2" t="s">
        <v>277</v>
      </c>
      <c r="E113" s="2" t="s">
        <v>162</v>
      </c>
      <c r="F113" s="2" t="s">
        <v>177</v>
      </c>
      <c r="G113" s="11">
        <v>1.5306252E7</v>
      </c>
      <c r="H113" s="13" t="str">
        <f t="shared" si="2"/>
        <v>15.3</v>
      </c>
    </row>
    <row r="114">
      <c r="A114" s="2" t="s">
        <v>278</v>
      </c>
      <c r="B114" s="9">
        <v>24.65100734</v>
      </c>
      <c r="C114" s="9">
        <v>167.6703062</v>
      </c>
      <c r="D114" s="2" t="s">
        <v>279</v>
      </c>
      <c r="E114" s="2" t="s">
        <v>139</v>
      </c>
      <c r="F114" s="2" t="s">
        <v>17</v>
      </c>
      <c r="G114" s="11">
        <v>2.8686633E7</v>
      </c>
      <c r="H114" s="13" t="str">
        <f t="shared" si="2"/>
        <v>28.7</v>
      </c>
    </row>
    <row r="115">
      <c r="A115" s="2" t="s">
        <v>280</v>
      </c>
      <c r="B115" s="9">
        <v>25.5476409</v>
      </c>
      <c r="C115" s="9">
        <v>167.5446232</v>
      </c>
      <c r="D115" s="2" t="s">
        <v>281</v>
      </c>
      <c r="E115" s="2" t="s">
        <v>162</v>
      </c>
      <c r="F115" s="2" t="s">
        <v>177</v>
      </c>
      <c r="G115" s="11">
        <v>1.0057975E7</v>
      </c>
      <c r="H115" s="13" t="str">
        <f t="shared" si="2"/>
        <v>10.1</v>
      </c>
    </row>
    <row r="116">
      <c r="A116" s="2" t="s">
        <v>282</v>
      </c>
      <c r="B116" s="9">
        <v>24.52032734</v>
      </c>
      <c r="C116" s="9">
        <v>167.4476256</v>
      </c>
      <c r="D116" s="2" t="s">
        <v>283</v>
      </c>
      <c r="E116" s="2" t="s">
        <v>162</v>
      </c>
      <c r="F116" s="2" t="s">
        <v>90</v>
      </c>
      <c r="G116" s="11">
        <v>4012809.0</v>
      </c>
      <c r="H116" s="13" t="str">
        <f t="shared" si="2"/>
        <v>4.0</v>
      </c>
    </row>
    <row r="117">
      <c r="A117" s="2" t="s">
        <v>284</v>
      </c>
      <c r="B117" s="9">
        <v>24.12599966</v>
      </c>
      <c r="C117" s="9">
        <v>167.3621474</v>
      </c>
      <c r="D117" s="2" t="s">
        <v>285</v>
      </c>
      <c r="E117" s="2" t="s">
        <v>162</v>
      </c>
      <c r="F117" s="2" t="s">
        <v>17</v>
      </c>
      <c r="G117" s="11">
        <v>650702.0</v>
      </c>
      <c r="H117" s="13" t="str">
        <f t="shared" si="2"/>
        <v>0.7</v>
      </c>
    </row>
    <row r="118">
      <c r="A118" s="2" t="s">
        <v>286</v>
      </c>
      <c r="B118" s="9">
        <v>21.51093269</v>
      </c>
      <c r="C118" s="9">
        <v>167.3107273</v>
      </c>
      <c r="D118" s="2" t="s">
        <v>287</v>
      </c>
      <c r="E118" s="2" t="s">
        <v>162</v>
      </c>
      <c r="F118" s="2" t="s">
        <v>51</v>
      </c>
      <c r="G118" s="11">
        <v>1.2799293E7</v>
      </c>
      <c r="H118" s="13" t="str">
        <f t="shared" si="2"/>
        <v>12.8</v>
      </c>
    </row>
    <row r="119">
      <c r="A119" s="2" t="s">
        <v>288</v>
      </c>
      <c r="B119" s="9">
        <v>21.32904646</v>
      </c>
      <c r="C119" s="9">
        <v>167.076619</v>
      </c>
      <c r="D119" s="2" t="s">
        <v>289</v>
      </c>
      <c r="E119" s="2" t="s">
        <v>101</v>
      </c>
      <c r="F119" s="2" t="s">
        <v>51</v>
      </c>
      <c r="G119" s="11">
        <v>1.4573101E7</v>
      </c>
      <c r="H119" s="13" t="str">
        <f t="shared" si="2"/>
        <v>14.6</v>
      </c>
    </row>
    <row r="120">
      <c r="A120" s="2" t="s">
        <v>290</v>
      </c>
      <c r="B120" s="9">
        <v>27.46155267</v>
      </c>
      <c r="C120" s="9">
        <v>167.0572709</v>
      </c>
      <c r="D120" s="2" t="s">
        <v>291</v>
      </c>
      <c r="E120" s="2" t="s">
        <v>162</v>
      </c>
      <c r="F120" s="2" t="s">
        <v>177</v>
      </c>
      <c r="G120" s="11">
        <v>8791832.0</v>
      </c>
      <c r="H120" s="13" t="str">
        <f t="shared" si="2"/>
        <v>8.8</v>
      </c>
    </row>
    <row r="121">
      <c r="A121" s="2" t="s">
        <v>292</v>
      </c>
      <c r="B121" s="9">
        <v>20.03803485</v>
      </c>
      <c r="C121" s="9">
        <v>166.9643668</v>
      </c>
      <c r="D121" s="2" t="s">
        <v>293</v>
      </c>
      <c r="E121" s="2" t="s">
        <v>162</v>
      </c>
      <c r="F121" s="2" t="s">
        <v>51</v>
      </c>
      <c r="G121" s="11">
        <v>2108665.0</v>
      </c>
      <c r="H121" s="13" t="str">
        <f t="shared" si="2"/>
        <v>2.1</v>
      </c>
    </row>
    <row r="122">
      <c r="A122" s="2" t="s">
        <v>294</v>
      </c>
      <c r="B122" s="9">
        <v>19.9810149</v>
      </c>
      <c r="C122" s="9">
        <v>166.9481799</v>
      </c>
      <c r="D122" s="2" t="s">
        <v>295</v>
      </c>
      <c r="E122" s="2" t="s">
        <v>139</v>
      </c>
      <c r="F122" s="2" t="s">
        <v>90</v>
      </c>
      <c r="G122" s="11">
        <v>1.76242949E8</v>
      </c>
      <c r="H122" s="13" t="str">
        <f t="shared" si="2"/>
        <v>176.2</v>
      </c>
    </row>
    <row r="123">
      <c r="A123" s="2" t="s">
        <v>296</v>
      </c>
      <c r="B123" s="9">
        <v>20.97503004</v>
      </c>
      <c r="C123" s="9">
        <v>166.8462997</v>
      </c>
      <c r="D123" s="2" t="s">
        <v>297</v>
      </c>
      <c r="E123" s="2" t="s">
        <v>101</v>
      </c>
      <c r="F123" s="2" t="s">
        <v>90</v>
      </c>
      <c r="G123" s="11">
        <v>9775246.0</v>
      </c>
      <c r="H123" s="13" t="str">
        <f t="shared" si="2"/>
        <v>9.8</v>
      </c>
    </row>
    <row r="124">
      <c r="A124" s="2" t="s">
        <v>298</v>
      </c>
      <c r="B124" s="9">
        <v>24.03883683</v>
      </c>
      <c r="C124" s="9">
        <v>166.7952777</v>
      </c>
      <c r="D124" s="2" t="s">
        <v>299</v>
      </c>
      <c r="E124" s="2" t="s">
        <v>162</v>
      </c>
      <c r="F124" s="2" t="s">
        <v>177</v>
      </c>
      <c r="G124" s="11">
        <v>6.8692542E7</v>
      </c>
      <c r="H124" s="13" t="str">
        <f t="shared" si="2"/>
        <v>68.7</v>
      </c>
    </row>
    <row r="125">
      <c r="A125" s="2" t="s">
        <v>300</v>
      </c>
      <c r="B125" s="9">
        <v>24.58878273</v>
      </c>
      <c r="C125" s="9">
        <v>166.7062391</v>
      </c>
      <c r="D125" s="2" t="s">
        <v>301</v>
      </c>
      <c r="E125" s="2" t="s">
        <v>101</v>
      </c>
      <c r="F125" s="2" t="s">
        <v>90</v>
      </c>
      <c r="G125" s="11">
        <v>5891199.0</v>
      </c>
      <c r="H125" s="13" t="str">
        <f t="shared" si="2"/>
        <v>5.9</v>
      </c>
    </row>
    <row r="126">
      <c r="A126" s="2" t="s">
        <v>302</v>
      </c>
      <c r="B126" s="9">
        <v>22.12045302</v>
      </c>
      <c r="C126" s="9">
        <v>166.6840579</v>
      </c>
      <c r="D126" s="2" t="s">
        <v>303</v>
      </c>
      <c r="E126" s="2" t="s">
        <v>139</v>
      </c>
      <c r="F126" s="2" t="s">
        <v>90</v>
      </c>
      <c r="G126" s="11">
        <v>8.3082869E7</v>
      </c>
      <c r="H126" s="13" t="str">
        <f t="shared" si="2"/>
        <v>83.1</v>
      </c>
    </row>
    <row r="127">
      <c r="A127" s="2" t="s">
        <v>304</v>
      </c>
      <c r="B127" s="9">
        <v>17.59687334</v>
      </c>
      <c r="C127" s="9">
        <v>166.6780993</v>
      </c>
      <c r="D127" s="2" t="s">
        <v>305</v>
      </c>
      <c r="E127" s="2" t="s">
        <v>162</v>
      </c>
      <c r="F127" s="2" t="s">
        <v>51</v>
      </c>
      <c r="G127" s="11">
        <v>4.9052489E7</v>
      </c>
      <c r="H127" s="13" t="str">
        <f t="shared" si="2"/>
        <v>49.1</v>
      </c>
    </row>
    <row r="128">
      <c r="A128" s="2" t="s">
        <v>306</v>
      </c>
      <c r="B128" s="9">
        <v>24.83925494</v>
      </c>
      <c r="C128" s="9">
        <v>166.6738233</v>
      </c>
      <c r="D128" s="2" t="s">
        <v>307</v>
      </c>
      <c r="E128" s="2" t="s">
        <v>162</v>
      </c>
      <c r="F128" s="2" t="s">
        <v>177</v>
      </c>
      <c r="G128" s="11">
        <v>4511488.0</v>
      </c>
      <c r="H128" s="13" t="str">
        <f t="shared" si="2"/>
        <v>4.5</v>
      </c>
    </row>
    <row r="129">
      <c r="A129" s="2" t="s">
        <v>308</v>
      </c>
      <c r="B129" s="9">
        <v>20.26609974</v>
      </c>
      <c r="C129" s="9">
        <v>166.6352493</v>
      </c>
      <c r="D129" s="2" t="s">
        <v>309</v>
      </c>
      <c r="E129" s="2" t="s">
        <v>162</v>
      </c>
      <c r="F129" s="2" t="s">
        <v>177</v>
      </c>
      <c r="G129" s="11">
        <v>8988091.0</v>
      </c>
      <c r="H129" s="13" t="str">
        <f t="shared" si="2"/>
        <v>9.0</v>
      </c>
    </row>
    <row r="130">
      <c r="A130" s="2" t="s">
        <v>310</v>
      </c>
      <c r="B130" s="9">
        <v>26.82433383</v>
      </c>
      <c r="C130" s="9">
        <v>166.6314888</v>
      </c>
      <c r="D130" s="2" t="s">
        <v>311</v>
      </c>
      <c r="E130" s="2" t="s">
        <v>139</v>
      </c>
      <c r="F130" s="2" t="s">
        <v>90</v>
      </c>
      <c r="G130" s="11">
        <v>2.594622E7</v>
      </c>
      <c r="H130" s="13" t="str">
        <f t="shared" si="2"/>
        <v>25.9</v>
      </c>
    </row>
    <row r="131">
      <c r="A131" s="2" t="s">
        <v>312</v>
      </c>
      <c r="B131" s="9">
        <v>26.76684425</v>
      </c>
      <c r="C131" s="9">
        <v>166.6032003</v>
      </c>
      <c r="D131" s="2" t="s">
        <v>313</v>
      </c>
      <c r="E131" s="2" t="s">
        <v>139</v>
      </c>
      <c r="F131" s="2" t="s">
        <v>177</v>
      </c>
      <c r="G131" s="11">
        <v>9832017.0</v>
      </c>
      <c r="H131" s="13" t="str">
        <f t="shared" si="2"/>
        <v>9.8</v>
      </c>
    </row>
    <row r="132">
      <c r="A132" s="2" t="s">
        <v>314</v>
      </c>
      <c r="B132" s="9">
        <v>27.64300019</v>
      </c>
      <c r="C132" s="9">
        <v>166.5732512</v>
      </c>
      <c r="D132" s="2" t="s">
        <v>315</v>
      </c>
      <c r="E132" s="2" t="s">
        <v>139</v>
      </c>
      <c r="F132" s="2" t="s">
        <v>90</v>
      </c>
      <c r="G132" s="11">
        <v>516055.0</v>
      </c>
      <c r="H132" s="13" t="str">
        <f t="shared" si="2"/>
        <v>0.5</v>
      </c>
    </row>
    <row r="133">
      <c r="A133" s="2" t="s">
        <v>316</v>
      </c>
      <c r="B133" s="9">
        <v>26.29971557</v>
      </c>
      <c r="C133" s="9">
        <v>166.5328825</v>
      </c>
      <c r="D133" s="2" t="s">
        <v>317</v>
      </c>
      <c r="E133" s="2" t="s">
        <v>162</v>
      </c>
      <c r="F133" s="2" t="s">
        <v>90</v>
      </c>
      <c r="G133" s="11">
        <v>2.0617068E7</v>
      </c>
      <c r="H133" s="13" t="str">
        <f t="shared" si="2"/>
        <v>20.6</v>
      </c>
    </row>
    <row r="134">
      <c r="A134" s="2" t="s">
        <v>318</v>
      </c>
      <c r="B134" s="9">
        <v>21.58413197</v>
      </c>
      <c r="C134" s="9">
        <v>166.5171435</v>
      </c>
      <c r="D134" s="2" t="s">
        <v>319</v>
      </c>
      <c r="E134" s="2" t="s">
        <v>162</v>
      </c>
      <c r="F134" s="2" t="s">
        <v>90</v>
      </c>
      <c r="G134" s="11">
        <v>1.186274E7</v>
      </c>
      <c r="H134" s="13" t="str">
        <f t="shared" si="2"/>
        <v>11.9</v>
      </c>
    </row>
    <row r="135">
      <c r="A135" s="2" t="s">
        <v>320</v>
      </c>
      <c r="B135" s="9">
        <v>23.38608334</v>
      </c>
      <c r="C135" s="9">
        <v>166.3933792</v>
      </c>
      <c r="D135" s="2" t="s">
        <v>321</v>
      </c>
      <c r="E135" s="2" t="s">
        <v>101</v>
      </c>
      <c r="F135" s="2" t="s">
        <v>90</v>
      </c>
      <c r="G135" s="11">
        <v>7792854.0</v>
      </c>
      <c r="H135" s="13" t="str">
        <f t="shared" si="2"/>
        <v>7.8</v>
      </c>
    </row>
    <row r="136">
      <c r="A136" s="2" t="s">
        <v>322</v>
      </c>
      <c r="B136" s="9">
        <v>22.37039295</v>
      </c>
      <c r="C136" s="9">
        <v>166.2315083</v>
      </c>
      <c r="D136" s="2" t="s">
        <v>323</v>
      </c>
      <c r="E136" s="2" t="s">
        <v>162</v>
      </c>
      <c r="F136" s="2" t="s">
        <v>177</v>
      </c>
      <c r="G136" s="11">
        <v>8.5237338E7</v>
      </c>
      <c r="H136" s="13" t="str">
        <f t="shared" si="2"/>
        <v>85.2</v>
      </c>
    </row>
    <row r="137">
      <c r="A137" s="2" t="s">
        <v>324</v>
      </c>
      <c r="B137" s="9">
        <v>23.98699951</v>
      </c>
      <c r="C137" s="9">
        <v>166.1943222</v>
      </c>
      <c r="D137" s="2" t="s">
        <v>325</v>
      </c>
      <c r="E137" s="2" t="s">
        <v>162</v>
      </c>
      <c r="F137" s="2" t="s">
        <v>177</v>
      </c>
      <c r="G137" s="11">
        <v>734917.0</v>
      </c>
      <c r="H137" s="13" t="str">
        <f t="shared" si="2"/>
        <v>0.7</v>
      </c>
    </row>
    <row r="138">
      <c r="A138" s="2" t="s">
        <v>326</v>
      </c>
      <c r="B138" s="9">
        <v>26.78221455</v>
      </c>
      <c r="C138" s="9">
        <v>165.9067896</v>
      </c>
      <c r="D138" s="2" t="s">
        <v>327</v>
      </c>
      <c r="E138" s="2" t="s">
        <v>162</v>
      </c>
      <c r="F138" s="2" t="s">
        <v>90</v>
      </c>
      <c r="G138" s="11">
        <v>1.4922909E8</v>
      </c>
      <c r="H138" s="13" t="str">
        <f t="shared" si="2"/>
        <v>149.2</v>
      </c>
    </row>
    <row r="139">
      <c r="A139" s="2" t="s">
        <v>328</v>
      </c>
      <c r="B139" s="9">
        <v>26.75522735</v>
      </c>
      <c r="C139" s="9">
        <v>165.6894656</v>
      </c>
      <c r="D139" s="2" t="s">
        <v>329</v>
      </c>
      <c r="E139" s="2" t="s">
        <v>243</v>
      </c>
      <c r="F139" s="2" t="s">
        <v>90</v>
      </c>
      <c r="G139" s="11">
        <v>2.1324791E7</v>
      </c>
      <c r="H139" s="13" t="str">
        <f t="shared" si="2"/>
        <v>21.3</v>
      </c>
    </row>
    <row r="140">
      <c r="A140" s="2" t="s">
        <v>330</v>
      </c>
      <c r="B140" s="9">
        <v>22.59584155</v>
      </c>
      <c r="C140" s="9">
        <v>165.6249322</v>
      </c>
      <c r="D140" s="2" t="s">
        <v>331</v>
      </c>
      <c r="E140" s="2" t="s">
        <v>162</v>
      </c>
      <c r="F140" s="2" t="s">
        <v>177</v>
      </c>
      <c r="G140" s="11">
        <v>3.2369558E7</v>
      </c>
      <c r="H140" s="13" t="str">
        <f t="shared" si="2"/>
        <v>32.4</v>
      </c>
    </row>
    <row r="141">
      <c r="A141" s="2" t="s">
        <v>332</v>
      </c>
      <c r="B141" s="9">
        <v>11.97447515</v>
      </c>
      <c r="C141" s="9">
        <v>165.5897658</v>
      </c>
      <c r="D141" s="2" t="s">
        <v>333</v>
      </c>
      <c r="E141" s="2" t="s">
        <v>162</v>
      </c>
      <c r="F141" s="2" t="s">
        <v>90</v>
      </c>
      <c r="G141" s="11">
        <v>2130819.0</v>
      </c>
      <c r="H141" s="13" t="str">
        <f t="shared" si="2"/>
        <v>2.1</v>
      </c>
    </row>
    <row r="142">
      <c r="A142" s="2" t="s">
        <v>334</v>
      </c>
      <c r="B142" s="9">
        <v>26.772</v>
      </c>
      <c r="C142" s="9">
        <v>165.401738</v>
      </c>
      <c r="D142" s="2" t="s">
        <v>335</v>
      </c>
      <c r="E142" s="2" t="s">
        <v>162</v>
      </c>
      <c r="F142" s="2" t="s">
        <v>177</v>
      </c>
      <c r="G142" s="11">
        <v>1782893.0</v>
      </c>
      <c r="H142" s="13" t="str">
        <f t="shared" si="2"/>
        <v>1.8</v>
      </c>
    </row>
    <row r="143">
      <c r="A143" s="2" t="s">
        <v>336</v>
      </c>
      <c r="B143" s="9">
        <v>8.57504293</v>
      </c>
      <c r="C143" s="9">
        <v>165.3058846</v>
      </c>
      <c r="D143" s="2" t="s">
        <v>337</v>
      </c>
      <c r="E143" s="2" t="s">
        <v>243</v>
      </c>
      <c r="F143" s="2" t="s">
        <v>90</v>
      </c>
      <c r="G143" s="11">
        <v>691141.0</v>
      </c>
      <c r="H143" s="13" t="str">
        <f t="shared" si="2"/>
        <v>0.7</v>
      </c>
    </row>
    <row r="144">
      <c r="A144" s="2" t="s">
        <v>338</v>
      </c>
      <c r="B144" s="9">
        <v>12.92145452</v>
      </c>
      <c r="C144" s="9">
        <v>165.2558607</v>
      </c>
      <c r="D144" s="2" t="s">
        <v>339</v>
      </c>
      <c r="E144" s="2" t="s">
        <v>139</v>
      </c>
      <c r="F144" s="2" t="s">
        <v>177</v>
      </c>
      <c r="G144" s="11">
        <v>2.84E7</v>
      </c>
      <c r="H144" s="13" t="str">
        <f t="shared" si="2"/>
        <v>28.4</v>
      </c>
    </row>
    <row r="145">
      <c r="A145" s="2" t="s">
        <v>340</v>
      </c>
      <c r="B145" s="9">
        <v>19.45650895</v>
      </c>
      <c r="C145" s="9">
        <v>165.2324719</v>
      </c>
      <c r="D145" s="2" t="s">
        <v>341</v>
      </c>
      <c r="E145" s="2" t="s">
        <v>101</v>
      </c>
      <c r="F145" s="2" t="s">
        <v>51</v>
      </c>
      <c r="G145" s="11">
        <v>2.9546963E7</v>
      </c>
      <c r="H145" s="13" t="str">
        <f t="shared" si="2"/>
        <v>29.5</v>
      </c>
    </row>
    <row r="146">
      <c r="A146" s="2" t="s">
        <v>342</v>
      </c>
      <c r="B146" s="9">
        <v>25.93400002</v>
      </c>
      <c r="C146" s="9">
        <v>165.0090651</v>
      </c>
      <c r="D146" s="2" t="s">
        <v>343</v>
      </c>
      <c r="E146" s="2" t="s">
        <v>83</v>
      </c>
      <c r="F146" s="2" t="s">
        <v>17</v>
      </c>
      <c r="G146" s="11">
        <v>388190.0</v>
      </c>
      <c r="H146" s="13" t="str">
        <f t="shared" si="2"/>
        <v>0.4</v>
      </c>
    </row>
    <row r="147">
      <c r="A147" s="2" t="s">
        <v>344</v>
      </c>
      <c r="B147" s="9">
        <v>23.94543419</v>
      </c>
      <c r="C147" s="9">
        <v>164.9458981</v>
      </c>
      <c r="D147" s="2" t="s">
        <v>345</v>
      </c>
      <c r="E147" s="2" t="s">
        <v>243</v>
      </c>
      <c r="F147" s="2" t="s">
        <v>90</v>
      </c>
      <c r="G147" s="11">
        <v>1.16607922E9</v>
      </c>
      <c r="H147" s="17" t="s">
        <v>346</v>
      </c>
    </row>
    <row r="148">
      <c r="A148" s="2" t="s">
        <v>347</v>
      </c>
      <c r="B148" s="9">
        <v>22.30580982</v>
      </c>
      <c r="C148" s="9">
        <v>164.8003909</v>
      </c>
      <c r="D148" s="2" t="s">
        <v>348</v>
      </c>
      <c r="E148" s="2" t="s">
        <v>162</v>
      </c>
      <c r="F148" s="2" t="s">
        <v>177</v>
      </c>
      <c r="G148" s="11">
        <v>4.1048532E7</v>
      </c>
      <c r="H148" s="13" t="str">
        <f t="shared" ref="H148:H168" si="3">round((G148/1000000),1)</f>
        <v>41.0</v>
      </c>
    </row>
    <row r="149">
      <c r="A149" s="2" t="s">
        <v>349</v>
      </c>
      <c r="B149" s="9">
        <v>23.68935959</v>
      </c>
      <c r="C149" s="9">
        <v>164.7975642</v>
      </c>
      <c r="D149" s="2" t="s">
        <v>350</v>
      </c>
      <c r="E149" s="2" t="s">
        <v>162</v>
      </c>
      <c r="F149" s="2" t="s">
        <v>177</v>
      </c>
      <c r="G149" s="11">
        <v>2.1669278E7</v>
      </c>
      <c r="H149" s="13" t="str">
        <f t="shared" si="3"/>
        <v>21.7</v>
      </c>
    </row>
    <row r="150">
      <c r="A150" s="2" t="s">
        <v>351</v>
      </c>
      <c r="B150" s="9">
        <v>22.95692088</v>
      </c>
      <c r="C150" s="9">
        <v>164.6726735</v>
      </c>
      <c r="D150" s="2" t="s">
        <v>352</v>
      </c>
      <c r="E150" s="2" t="s">
        <v>243</v>
      </c>
      <c r="F150" s="2" t="s">
        <v>90</v>
      </c>
      <c r="G150" s="11">
        <v>4.8137741E7</v>
      </c>
      <c r="H150" s="13" t="str">
        <f t="shared" si="3"/>
        <v>48.1</v>
      </c>
    </row>
    <row r="151">
      <c r="A151" s="2" t="s">
        <v>353</v>
      </c>
      <c r="B151" s="9">
        <v>24.06964913</v>
      </c>
      <c r="C151" s="9">
        <v>164.4455519</v>
      </c>
      <c r="D151" s="2" t="s">
        <v>354</v>
      </c>
      <c r="E151" s="2" t="s">
        <v>83</v>
      </c>
      <c r="F151" s="2" t="s">
        <v>90</v>
      </c>
      <c r="G151" s="11">
        <v>8.6967524E7</v>
      </c>
      <c r="H151" s="13" t="str">
        <f t="shared" si="3"/>
        <v>87.0</v>
      </c>
    </row>
    <row r="152">
      <c r="A152" s="2" t="s">
        <v>355</v>
      </c>
      <c r="B152" s="9">
        <v>26.0437999</v>
      </c>
      <c r="C152" s="9">
        <v>164.4056705</v>
      </c>
      <c r="D152" s="2" t="s">
        <v>356</v>
      </c>
      <c r="E152" s="2" t="s">
        <v>162</v>
      </c>
      <c r="F152" s="2" t="s">
        <v>177</v>
      </c>
      <c r="G152" s="11">
        <v>6440053.0</v>
      </c>
      <c r="H152" s="13" t="str">
        <f t="shared" si="3"/>
        <v>6.4</v>
      </c>
    </row>
    <row r="153">
      <c r="A153" s="2" t="s">
        <v>357</v>
      </c>
      <c r="B153" s="9">
        <v>25.67630043</v>
      </c>
      <c r="C153" s="9">
        <v>164.1434391</v>
      </c>
      <c r="D153" s="2" t="s">
        <v>358</v>
      </c>
      <c r="E153" s="2" t="s">
        <v>83</v>
      </c>
      <c r="F153" s="2" t="s">
        <v>90</v>
      </c>
      <c r="G153" s="11">
        <v>595613.0</v>
      </c>
      <c r="H153" s="13" t="str">
        <f t="shared" si="3"/>
        <v>0.6</v>
      </c>
    </row>
    <row r="154">
      <c r="A154" s="2" t="s">
        <v>359</v>
      </c>
      <c r="B154" s="9">
        <v>25.4709131</v>
      </c>
      <c r="C154" s="9">
        <v>163.8082283</v>
      </c>
      <c r="D154" s="2" t="s">
        <v>360</v>
      </c>
      <c r="E154" s="2" t="s">
        <v>243</v>
      </c>
      <c r="F154" s="2" t="s">
        <v>90</v>
      </c>
      <c r="G154" s="11">
        <v>1.56050883E8</v>
      </c>
      <c r="H154" s="13" t="str">
        <f t="shared" si="3"/>
        <v>156.1</v>
      </c>
    </row>
    <row r="155">
      <c r="A155" s="2" t="s">
        <v>361</v>
      </c>
      <c r="B155" s="9">
        <v>25.2524195</v>
      </c>
      <c r="C155" s="9">
        <v>163.6602657</v>
      </c>
      <c r="D155" s="2" t="s">
        <v>362</v>
      </c>
      <c r="E155" s="2" t="s">
        <v>162</v>
      </c>
      <c r="F155" s="2" t="s">
        <v>177</v>
      </c>
      <c r="G155" s="11">
        <v>3441790.0</v>
      </c>
      <c r="H155" s="13" t="str">
        <f t="shared" si="3"/>
        <v>3.4</v>
      </c>
    </row>
    <row r="156">
      <c r="A156" s="2" t="s">
        <v>363</v>
      </c>
      <c r="B156" s="9">
        <v>25.053585</v>
      </c>
      <c r="C156" s="9">
        <v>163.5678363</v>
      </c>
      <c r="D156" s="2" t="s">
        <v>364</v>
      </c>
      <c r="E156" s="2" t="s">
        <v>83</v>
      </c>
      <c r="F156" s="2" t="s">
        <v>90</v>
      </c>
      <c r="G156" s="11">
        <v>6057263.0</v>
      </c>
      <c r="H156" s="13" t="str">
        <f t="shared" si="3"/>
        <v>6.1</v>
      </c>
    </row>
    <row r="157">
      <c r="A157" s="2" t="s">
        <v>365</v>
      </c>
      <c r="B157" s="9">
        <v>25.71897008</v>
      </c>
      <c r="C157" s="9">
        <v>163.5516538</v>
      </c>
      <c r="D157" s="2" t="s">
        <v>366</v>
      </c>
      <c r="E157" s="2" t="s">
        <v>243</v>
      </c>
      <c r="F157" s="2" t="s">
        <v>90</v>
      </c>
      <c r="G157" s="11">
        <v>2.40271522E8</v>
      </c>
      <c r="H157" s="13" t="str">
        <f t="shared" si="3"/>
        <v>240.3</v>
      </c>
    </row>
    <row r="158">
      <c r="A158" s="2" t="s">
        <v>367</v>
      </c>
      <c r="B158" s="9">
        <v>23.07117961</v>
      </c>
      <c r="C158" s="9">
        <v>163.4083889</v>
      </c>
      <c r="D158" s="2" t="s">
        <v>368</v>
      </c>
      <c r="E158" s="2" t="s">
        <v>101</v>
      </c>
      <c r="F158" s="2" t="s">
        <v>90</v>
      </c>
      <c r="G158" s="11">
        <v>1.3276517E7</v>
      </c>
      <c r="H158" s="13" t="str">
        <f t="shared" si="3"/>
        <v>13.3</v>
      </c>
    </row>
    <row r="159">
      <c r="A159" s="2" t="s">
        <v>369</v>
      </c>
      <c r="B159" s="9">
        <v>26.93950004</v>
      </c>
      <c r="C159" s="9">
        <v>163.3296025</v>
      </c>
      <c r="D159" s="2" t="s">
        <v>370</v>
      </c>
      <c r="E159" s="2" t="s">
        <v>83</v>
      </c>
      <c r="F159" s="2" t="s">
        <v>177</v>
      </c>
      <c r="G159" s="11">
        <v>1.4494293E7</v>
      </c>
      <c r="H159" s="13" t="str">
        <f t="shared" si="3"/>
        <v>14.5</v>
      </c>
    </row>
    <row r="160">
      <c r="A160" s="2" t="s">
        <v>371</v>
      </c>
      <c r="B160" s="9">
        <v>27.69289724</v>
      </c>
      <c r="C160" s="9">
        <v>163.2810601</v>
      </c>
      <c r="D160" s="2" t="s">
        <v>372</v>
      </c>
      <c r="E160" s="2" t="s">
        <v>162</v>
      </c>
      <c r="F160" s="2" t="s">
        <v>90</v>
      </c>
      <c r="G160" s="11">
        <v>3129486.0</v>
      </c>
      <c r="H160" s="13" t="str">
        <f t="shared" si="3"/>
        <v>3.1</v>
      </c>
    </row>
    <row r="161">
      <c r="A161" s="2" t="s">
        <v>373</v>
      </c>
      <c r="B161" s="9">
        <v>25.32667419</v>
      </c>
      <c r="C161" s="9">
        <v>163.2291559</v>
      </c>
      <c r="D161" s="2" t="s">
        <v>374</v>
      </c>
      <c r="E161" s="2" t="s">
        <v>83</v>
      </c>
      <c r="F161" s="2" t="s">
        <v>90</v>
      </c>
      <c r="G161" s="11">
        <v>9.7976603E7</v>
      </c>
      <c r="H161" s="13" t="str">
        <f t="shared" si="3"/>
        <v>98.0</v>
      </c>
    </row>
    <row r="162">
      <c r="A162" s="2" t="s">
        <v>375</v>
      </c>
      <c r="B162" s="9">
        <v>19.01189995</v>
      </c>
      <c r="C162" s="9">
        <v>162.6789315</v>
      </c>
      <c r="D162" s="2" t="s">
        <v>376</v>
      </c>
      <c r="E162" s="2" t="s">
        <v>162</v>
      </c>
      <c r="F162" s="2" t="s">
        <v>177</v>
      </c>
      <c r="G162" s="11">
        <v>1.0473282E7</v>
      </c>
      <c r="H162" s="13" t="str">
        <f t="shared" si="3"/>
        <v>10.5</v>
      </c>
    </row>
    <row r="163">
      <c r="A163" s="2" t="s">
        <v>377</v>
      </c>
      <c r="B163" s="9">
        <v>12.74394041</v>
      </c>
      <c r="C163" s="9">
        <v>162.3183332</v>
      </c>
      <c r="D163" s="2" t="s">
        <v>378</v>
      </c>
      <c r="E163" s="2" t="s">
        <v>243</v>
      </c>
      <c r="F163" s="2" t="s">
        <v>177</v>
      </c>
      <c r="G163" s="11">
        <v>2.8563377E7</v>
      </c>
      <c r="H163" s="13" t="str">
        <f t="shared" si="3"/>
        <v>28.6</v>
      </c>
    </row>
    <row r="164">
      <c r="A164" s="2" t="s">
        <v>379</v>
      </c>
      <c r="B164" s="9">
        <v>21.97876318</v>
      </c>
      <c r="C164" s="9">
        <v>162.2277323</v>
      </c>
      <c r="D164" s="2" t="s">
        <v>380</v>
      </c>
      <c r="E164" s="2" t="s">
        <v>162</v>
      </c>
      <c r="F164" s="2" t="s">
        <v>177</v>
      </c>
      <c r="G164" s="11">
        <v>1.4268711E7</v>
      </c>
      <c r="H164" s="13" t="str">
        <f t="shared" si="3"/>
        <v>14.3</v>
      </c>
    </row>
    <row r="165">
      <c r="A165" s="2" t="s">
        <v>381</v>
      </c>
      <c r="B165" s="9">
        <v>22.01356848</v>
      </c>
      <c r="C165" s="9">
        <v>161.5474932</v>
      </c>
      <c r="D165" s="2" t="s">
        <v>382</v>
      </c>
      <c r="E165" s="2" t="s">
        <v>162</v>
      </c>
      <c r="F165" s="2" t="s">
        <v>177</v>
      </c>
      <c r="G165" s="11">
        <v>2.0653556E7</v>
      </c>
      <c r="H165" s="13" t="str">
        <f t="shared" si="3"/>
        <v>20.7</v>
      </c>
    </row>
    <row r="166">
      <c r="A166" s="2" t="s">
        <v>383</v>
      </c>
      <c r="B166" s="9">
        <v>23.21746666</v>
      </c>
      <c r="C166" s="9">
        <v>160.5189936</v>
      </c>
      <c r="D166" s="2" t="s">
        <v>384</v>
      </c>
      <c r="E166" s="2" t="s">
        <v>83</v>
      </c>
      <c r="F166" s="2" t="s">
        <v>90</v>
      </c>
      <c r="G166" s="11">
        <v>6834942.0</v>
      </c>
      <c r="H166" s="13" t="str">
        <f t="shared" si="3"/>
        <v>6.8</v>
      </c>
    </row>
    <row r="167">
      <c r="A167" s="2" t="s">
        <v>385</v>
      </c>
      <c r="B167" s="9">
        <v>23.15716874</v>
      </c>
      <c r="C167" s="9">
        <v>159.8869411</v>
      </c>
      <c r="D167" s="2" t="s">
        <v>386</v>
      </c>
      <c r="E167" s="2" t="s">
        <v>139</v>
      </c>
      <c r="F167" s="2" t="s">
        <v>90</v>
      </c>
      <c r="G167" s="11">
        <v>2.3822783E7</v>
      </c>
      <c r="H167" s="13" t="str">
        <f t="shared" si="3"/>
        <v>23.8</v>
      </c>
    </row>
    <row r="168">
      <c r="A168" s="2" t="s">
        <v>387</v>
      </c>
      <c r="B168" s="9">
        <v>24.96599992</v>
      </c>
      <c r="C168" s="9">
        <v>159.7905503</v>
      </c>
      <c r="D168" s="2" t="s">
        <v>388</v>
      </c>
      <c r="E168" s="2" t="s">
        <v>243</v>
      </c>
      <c r="F168" s="2" t="s">
        <v>90</v>
      </c>
      <c r="G168" s="11">
        <v>1131612.0</v>
      </c>
      <c r="H168" s="13" t="str">
        <f t="shared" si="3"/>
        <v>1.1</v>
      </c>
    </row>
    <row r="169">
      <c r="A169" s="7" t="s">
        <v>389</v>
      </c>
      <c r="B169" s="18">
        <v>-4.8</v>
      </c>
      <c r="C169" s="18">
        <v>154.8</v>
      </c>
      <c r="D169" s="7" t="s">
        <v>53</v>
      </c>
      <c r="F169" s="7" t="s">
        <v>390</v>
      </c>
      <c r="G169" s="19">
        <v>1.0E7</v>
      </c>
      <c r="H169" s="13"/>
    </row>
    <row r="170">
      <c r="A170" s="7" t="s">
        <v>389</v>
      </c>
      <c r="B170" s="18">
        <v>-4.8</v>
      </c>
      <c r="C170" s="18">
        <v>155.6</v>
      </c>
      <c r="D170" s="7" t="s">
        <v>57</v>
      </c>
      <c r="F170" s="7" t="s">
        <v>390</v>
      </c>
      <c r="G170" s="19">
        <v>1.0E8</v>
      </c>
      <c r="H170" s="17"/>
    </row>
    <row r="171">
      <c r="A171" s="7" t="s">
        <v>389</v>
      </c>
      <c r="B171" s="18">
        <v>-4.8</v>
      </c>
      <c r="C171" s="18">
        <v>156.5</v>
      </c>
      <c r="D171" s="7" t="s">
        <v>62</v>
      </c>
      <c r="F171" s="7" t="s">
        <v>390</v>
      </c>
      <c r="G171" s="19">
        <v>3.0E8</v>
      </c>
      <c r="H171" s="13"/>
    </row>
    <row r="172">
      <c r="B172" s="20"/>
      <c r="C172" s="20"/>
      <c r="G172" s="21"/>
      <c r="H172" s="13"/>
    </row>
    <row r="173">
      <c r="B173" s="20"/>
      <c r="C173" s="20"/>
      <c r="G173" s="21"/>
      <c r="H173" s="13"/>
    </row>
    <row r="174">
      <c r="B174" s="20"/>
      <c r="C174" s="20"/>
      <c r="G174" s="21"/>
      <c r="H174" s="13"/>
    </row>
    <row r="175">
      <c r="B175" s="20"/>
      <c r="C175" s="20"/>
      <c r="G175" s="21"/>
      <c r="H175" s="13"/>
    </row>
    <row r="176">
      <c r="B176" s="20"/>
      <c r="C176" s="20"/>
      <c r="G176" s="21"/>
      <c r="H176" s="13"/>
    </row>
    <row r="177">
      <c r="B177" s="20"/>
      <c r="C177" s="20"/>
      <c r="G177" s="21"/>
      <c r="H177" s="13"/>
    </row>
    <row r="178">
      <c r="B178" s="20"/>
      <c r="C178" s="20"/>
      <c r="G178" s="21"/>
      <c r="H178" s="13"/>
    </row>
    <row r="179">
      <c r="B179" s="20"/>
      <c r="C179" s="20"/>
      <c r="G179" s="21"/>
      <c r="H179" s="13"/>
    </row>
    <row r="180">
      <c r="B180" s="20"/>
      <c r="C180" s="20"/>
      <c r="G180" s="21"/>
      <c r="H180" s="13"/>
    </row>
    <row r="181">
      <c r="B181" s="20"/>
      <c r="C181" s="20"/>
      <c r="G181" s="21"/>
      <c r="H181" s="13"/>
    </row>
    <row r="182">
      <c r="B182" s="20"/>
      <c r="C182" s="20"/>
      <c r="G182" s="21"/>
      <c r="H182" s="13"/>
    </row>
    <row r="183">
      <c r="B183" s="20"/>
      <c r="C183" s="20"/>
      <c r="G183" s="21"/>
      <c r="H183" s="13"/>
    </row>
    <row r="184">
      <c r="B184" s="20"/>
      <c r="C184" s="20"/>
      <c r="G184" s="21"/>
    </row>
    <row r="185">
      <c r="B185" s="20"/>
      <c r="C185" s="20"/>
      <c r="G185" s="21"/>
    </row>
    <row r="186">
      <c r="B186" s="20"/>
      <c r="C186" s="20"/>
      <c r="G186" s="21"/>
    </row>
    <row r="187">
      <c r="B187" s="20"/>
      <c r="C187" s="20"/>
      <c r="G187" s="21"/>
    </row>
    <row r="188">
      <c r="B188" s="20"/>
      <c r="C188" s="20"/>
      <c r="G188" s="21"/>
    </row>
    <row r="189">
      <c r="B189" s="20"/>
      <c r="C189" s="20"/>
      <c r="G189" s="21"/>
    </row>
    <row r="190">
      <c r="B190" s="20"/>
      <c r="C190" s="20"/>
      <c r="G190" s="21"/>
    </row>
    <row r="191">
      <c r="B191" s="20"/>
      <c r="C191" s="20"/>
      <c r="G191" s="21"/>
    </row>
    <row r="192">
      <c r="B192" s="20"/>
      <c r="C192" s="20"/>
      <c r="G192" s="21"/>
    </row>
    <row r="193">
      <c r="B193" s="20"/>
      <c r="C193" s="20"/>
      <c r="G193" s="21"/>
    </row>
    <row r="194">
      <c r="B194" s="20"/>
      <c r="C194" s="20"/>
      <c r="G194" s="21"/>
    </row>
    <row r="195">
      <c r="B195" s="20"/>
      <c r="C195" s="20"/>
      <c r="G195" s="21"/>
    </row>
    <row r="196">
      <c r="B196" s="20"/>
      <c r="C196" s="20"/>
      <c r="G196" s="21"/>
    </row>
    <row r="197">
      <c r="B197" s="20"/>
      <c r="C197" s="20"/>
      <c r="G197" s="21"/>
    </row>
    <row r="198">
      <c r="B198" s="20"/>
      <c r="C198" s="20"/>
      <c r="G198" s="21"/>
    </row>
    <row r="199">
      <c r="B199" s="20"/>
      <c r="C199" s="20"/>
      <c r="G199" s="21"/>
    </row>
    <row r="200">
      <c r="B200" s="20"/>
      <c r="C200" s="20"/>
      <c r="G200" s="21"/>
    </row>
    <row r="201">
      <c r="B201" s="20"/>
      <c r="C201" s="20"/>
      <c r="G201" s="21"/>
    </row>
    <row r="202">
      <c r="B202" s="20"/>
      <c r="C202" s="20"/>
      <c r="G202" s="21"/>
    </row>
    <row r="203">
      <c r="B203" s="20"/>
      <c r="C203" s="20"/>
      <c r="G203" s="21"/>
    </row>
    <row r="204">
      <c r="B204" s="20"/>
      <c r="C204" s="20"/>
      <c r="G204" s="21"/>
    </row>
    <row r="205">
      <c r="B205" s="20"/>
      <c r="C205" s="20"/>
      <c r="G205" s="21"/>
    </row>
    <row r="206">
      <c r="B206" s="20"/>
      <c r="C206" s="20"/>
      <c r="G206" s="21"/>
    </row>
    <row r="207">
      <c r="B207" s="20"/>
      <c r="C207" s="20"/>
      <c r="G207" s="21"/>
    </row>
    <row r="208">
      <c r="B208" s="20"/>
      <c r="C208" s="20"/>
      <c r="G208" s="21"/>
    </row>
    <row r="209">
      <c r="B209" s="20"/>
      <c r="C209" s="20"/>
      <c r="G209" s="21"/>
    </row>
    <row r="210">
      <c r="B210" s="20"/>
      <c r="C210" s="20"/>
      <c r="G210" s="21"/>
    </row>
    <row r="211">
      <c r="B211" s="20"/>
      <c r="C211" s="20"/>
      <c r="G211" s="21"/>
    </row>
    <row r="212">
      <c r="B212" s="20"/>
      <c r="C212" s="20"/>
      <c r="G212" s="21"/>
    </row>
    <row r="213">
      <c r="B213" s="20"/>
      <c r="C213" s="20"/>
      <c r="G213" s="21"/>
    </row>
    <row r="214">
      <c r="B214" s="20"/>
      <c r="C214" s="20"/>
      <c r="G214" s="21"/>
    </row>
    <row r="215">
      <c r="B215" s="20"/>
      <c r="C215" s="20"/>
      <c r="G215" s="21"/>
    </row>
    <row r="216">
      <c r="B216" s="20"/>
      <c r="C216" s="20"/>
      <c r="G216" s="21"/>
    </row>
    <row r="217">
      <c r="B217" s="20"/>
      <c r="C217" s="20"/>
      <c r="G217" s="21"/>
    </row>
    <row r="218">
      <c r="B218" s="20"/>
      <c r="C218" s="20"/>
      <c r="G218" s="21"/>
    </row>
    <row r="219">
      <c r="B219" s="20"/>
      <c r="C219" s="20"/>
      <c r="G219" s="21"/>
    </row>
    <row r="220">
      <c r="B220" s="20"/>
      <c r="C220" s="20"/>
      <c r="G220" s="21"/>
    </row>
    <row r="221">
      <c r="B221" s="20"/>
      <c r="C221" s="20"/>
      <c r="G221" s="21"/>
    </row>
    <row r="222">
      <c r="B222" s="20"/>
      <c r="C222" s="20"/>
      <c r="G222" s="21"/>
    </row>
    <row r="223">
      <c r="B223" s="20"/>
      <c r="C223" s="20"/>
      <c r="G223" s="21"/>
    </row>
    <row r="224">
      <c r="B224" s="20"/>
      <c r="C224" s="20"/>
      <c r="G224" s="21"/>
    </row>
    <row r="225">
      <c r="B225" s="20"/>
      <c r="C225" s="20"/>
      <c r="G225" s="21"/>
    </row>
    <row r="226">
      <c r="B226" s="20"/>
      <c r="C226" s="20"/>
      <c r="G226" s="21"/>
    </row>
    <row r="227">
      <c r="B227" s="20"/>
      <c r="C227" s="20"/>
      <c r="G227" s="21"/>
    </row>
    <row r="228">
      <c r="B228" s="20"/>
      <c r="C228" s="20"/>
      <c r="G228" s="21"/>
    </row>
    <row r="229">
      <c r="B229" s="20"/>
      <c r="C229" s="20"/>
      <c r="G229" s="21"/>
    </row>
    <row r="230">
      <c r="B230" s="20"/>
      <c r="C230" s="20"/>
      <c r="G230" s="21"/>
    </row>
    <row r="231">
      <c r="B231" s="20"/>
      <c r="C231" s="20"/>
      <c r="G231" s="21"/>
    </row>
    <row r="232">
      <c r="B232" s="20"/>
      <c r="C232" s="20"/>
      <c r="G232" s="21"/>
    </row>
    <row r="233">
      <c r="B233" s="20"/>
      <c r="C233" s="20"/>
      <c r="G233" s="21"/>
    </row>
    <row r="234">
      <c r="B234" s="20"/>
      <c r="C234" s="20"/>
      <c r="G234" s="21"/>
    </row>
    <row r="235">
      <c r="B235" s="20"/>
      <c r="C235" s="20"/>
      <c r="G235" s="21"/>
    </row>
    <row r="236">
      <c r="B236" s="20"/>
      <c r="C236" s="20"/>
      <c r="G236" s="21"/>
    </row>
    <row r="237">
      <c r="B237" s="20"/>
      <c r="C237" s="20"/>
      <c r="G237" s="21"/>
    </row>
    <row r="238">
      <c r="B238" s="20"/>
      <c r="C238" s="20"/>
      <c r="G238" s="21"/>
    </row>
    <row r="239">
      <c r="B239" s="20"/>
      <c r="C239" s="20"/>
      <c r="G239" s="21"/>
    </row>
    <row r="240">
      <c r="B240" s="20"/>
      <c r="C240" s="20"/>
      <c r="G240" s="21"/>
    </row>
    <row r="241">
      <c r="B241" s="20"/>
      <c r="C241" s="20"/>
      <c r="G241" s="21"/>
    </row>
    <row r="242">
      <c r="B242" s="20"/>
      <c r="C242" s="20"/>
      <c r="G242" s="21"/>
    </row>
    <row r="243">
      <c r="B243" s="20"/>
      <c r="C243" s="20"/>
      <c r="G243" s="21"/>
    </row>
    <row r="244">
      <c r="B244" s="20"/>
      <c r="C244" s="20"/>
      <c r="G244" s="21"/>
    </row>
    <row r="245">
      <c r="B245" s="20"/>
      <c r="C245" s="20"/>
      <c r="G245" s="21"/>
    </row>
    <row r="246">
      <c r="B246" s="20"/>
      <c r="C246" s="20"/>
      <c r="G246" s="21"/>
    </row>
    <row r="247">
      <c r="B247" s="20"/>
      <c r="C247" s="20"/>
      <c r="G247" s="21"/>
    </row>
    <row r="248">
      <c r="B248" s="20"/>
      <c r="C248" s="20"/>
      <c r="G248" s="21"/>
    </row>
    <row r="249">
      <c r="B249" s="20"/>
      <c r="C249" s="20"/>
      <c r="G249" s="21"/>
    </row>
    <row r="250">
      <c r="B250" s="20"/>
      <c r="C250" s="20"/>
      <c r="G250" s="21"/>
    </row>
    <row r="251">
      <c r="B251" s="20"/>
      <c r="C251" s="20"/>
      <c r="G251" s="21"/>
    </row>
    <row r="252">
      <c r="B252" s="20"/>
      <c r="C252" s="20"/>
      <c r="G252" s="21"/>
    </row>
    <row r="253">
      <c r="B253" s="20"/>
      <c r="C253" s="20"/>
      <c r="G253" s="21"/>
    </row>
    <row r="254">
      <c r="B254" s="20"/>
      <c r="C254" s="20"/>
      <c r="G254" s="21"/>
    </row>
    <row r="255">
      <c r="B255" s="20"/>
      <c r="C255" s="20"/>
      <c r="G255" s="21"/>
    </row>
    <row r="256">
      <c r="B256" s="20"/>
      <c r="C256" s="20"/>
      <c r="G256" s="21"/>
    </row>
    <row r="257">
      <c r="B257" s="20"/>
      <c r="C257" s="20"/>
      <c r="G257" s="21"/>
    </row>
    <row r="258">
      <c r="B258" s="20"/>
      <c r="C258" s="20"/>
      <c r="G258" s="21"/>
    </row>
    <row r="259">
      <c r="B259" s="20"/>
      <c r="C259" s="20"/>
      <c r="G259" s="21"/>
    </row>
    <row r="260">
      <c r="B260" s="20"/>
      <c r="C260" s="20"/>
      <c r="G260" s="21"/>
    </row>
    <row r="261">
      <c r="B261" s="20"/>
      <c r="C261" s="20"/>
      <c r="G261" s="21"/>
    </row>
    <row r="262">
      <c r="B262" s="20"/>
      <c r="C262" s="20"/>
      <c r="G262" s="21"/>
    </row>
    <row r="263">
      <c r="B263" s="20"/>
      <c r="C263" s="20"/>
      <c r="G263" s="21"/>
    </row>
    <row r="264">
      <c r="B264" s="20"/>
      <c r="C264" s="20"/>
      <c r="G264" s="21"/>
    </row>
    <row r="265">
      <c r="B265" s="20"/>
      <c r="C265" s="20"/>
      <c r="G265" s="21"/>
    </row>
    <row r="266">
      <c r="B266" s="20"/>
      <c r="C266" s="20"/>
      <c r="G266" s="21"/>
    </row>
    <row r="267">
      <c r="B267" s="20"/>
      <c r="C267" s="20"/>
      <c r="G267" s="21"/>
    </row>
    <row r="268">
      <c r="B268" s="20"/>
      <c r="C268" s="20"/>
      <c r="G268" s="21"/>
    </row>
    <row r="269">
      <c r="B269" s="20"/>
      <c r="C269" s="20"/>
      <c r="G269" s="21"/>
    </row>
    <row r="270">
      <c r="B270" s="20"/>
      <c r="C270" s="20"/>
      <c r="G270" s="21"/>
    </row>
    <row r="271">
      <c r="B271" s="20"/>
      <c r="C271" s="20"/>
      <c r="G271" s="21"/>
    </row>
    <row r="272">
      <c r="B272" s="20"/>
      <c r="C272" s="20"/>
      <c r="G272" s="21"/>
    </row>
    <row r="273">
      <c r="B273" s="20"/>
      <c r="C273" s="20"/>
      <c r="G273" s="21"/>
    </row>
    <row r="274">
      <c r="B274" s="20"/>
      <c r="C274" s="20"/>
      <c r="G274" s="21"/>
    </row>
    <row r="275">
      <c r="B275" s="20"/>
      <c r="C275" s="20"/>
      <c r="G275" s="21"/>
    </row>
    <row r="276">
      <c r="B276" s="20"/>
      <c r="C276" s="20"/>
      <c r="G276" s="21"/>
    </row>
    <row r="277">
      <c r="B277" s="20"/>
      <c r="C277" s="20"/>
      <c r="G277" s="21"/>
    </row>
    <row r="278">
      <c r="B278" s="20"/>
      <c r="C278" s="20"/>
      <c r="G278" s="21"/>
    </row>
    <row r="279">
      <c r="B279" s="20"/>
      <c r="C279" s="20"/>
      <c r="G279" s="21"/>
    </row>
    <row r="280">
      <c r="B280" s="20"/>
      <c r="C280" s="20"/>
      <c r="G280" s="21"/>
    </row>
    <row r="281">
      <c r="B281" s="20"/>
      <c r="C281" s="20"/>
      <c r="G281" s="21"/>
    </row>
    <row r="282">
      <c r="B282" s="20"/>
      <c r="C282" s="20"/>
      <c r="G282" s="21"/>
    </row>
    <row r="283">
      <c r="B283" s="20"/>
      <c r="C283" s="20"/>
      <c r="G283" s="21"/>
    </row>
    <row r="284">
      <c r="B284" s="20"/>
      <c r="C284" s="20"/>
      <c r="G284" s="21"/>
    </row>
    <row r="285">
      <c r="B285" s="20"/>
      <c r="C285" s="20"/>
      <c r="G285" s="21"/>
    </row>
    <row r="286">
      <c r="B286" s="20"/>
      <c r="C286" s="20"/>
      <c r="G286" s="21"/>
    </row>
    <row r="287">
      <c r="B287" s="20"/>
      <c r="C287" s="20"/>
      <c r="G287" s="21"/>
    </row>
    <row r="288">
      <c r="B288" s="20"/>
      <c r="C288" s="20"/>
      <c r="G288" s="21"/>
    </row>
    <row r="289">
      <c r="B289" s="20"/>
      <c r="C289" s="20"/>
      <c r="G289" s="21"/>
    </row>
    <row r="290">
      <c r="B290" s="20"/>
      <c r="C290" s="20"/>
      <c r="G290" s="21"/>
    </row>
    <row r="291">
      <c r="B291" s="20"/>
      <c r="C291" s="20"/>
      <c r="G291" s="21"/>
    </row>
    <row r="292">
      <c r="B292" s="20"/>
      <c r="C292" s="20"/>
      <c r="G292" s="21"/>
    </row>
    <row r="293">
      <c r="B293" s="20"/>
      <c r="C293" s="20"/>
      <c r="G293" s="21"/>
    </row>
    <row r="294">
      <c r="B294" s="20"/>
      <c r="C294" s="20"/>
      <c r="G294" s="21"/>
    </row>
    <row r="295">
      <c r="B295" s="20"/>
      <c r="C295" s="20"/>
      <c r="G295" s="21"/>
    </row>
    <row r="296">
      <c r="B296" s="20"/>
      <c r="C296" s="20"/>
      <c r="G296" s="21"/>
    </row>
    <row r="297">
      <c r="B297" s="20"/>
      <c r="C297" s="20"/>
      <c r="G297" s="21"/>
    </row>
    <row r="298">
      <c r="B298" s="20"/>
      <c r="C298" s="20"/>
      <c r="G298" s="21"/>
    </row>
    <row r="299">
      <c r="B299" s="20"/>
      <c r="C299" s="20"/>
      <c r="G299" s="21"/>
    </row>
    <row r="300">
      <c r="B300" s="20"/>
      <c r="C300" s="20"/>
      <c r="G300" s="21"/>
    </row>
    <row r="301">
      <c r="B301" s="20"/>
      <c r="C301" s="20"/>
      <c r="G301" s="21"/>
    </row>
    <row r="302">
      <c r="B302" s="20"/>
      <c r="C302" s="20"/>
      <c r="G302" s="21"/>
    </row>
    <row r="303">
      <c r="B303" s="20"/>
      <c r="C303" s="20"/>
      <c r="G303" s="21"/>
    </row>
    <row r="304">
      <c r="B304" s="20"/>
      <c r="C304" s="20"/>
      <c r="G304" s="21"/>
    </row>
    <row r="305">
      <c r="B305" s="20"/>
      <c r="C305" s="20"/>
      <c r="G305" s="21"/>
    </row>
    <row r="306">
      <c r="B306" s="20"/>
      <c r="C306" s="20"/>
      <c r="G306" s="21"/>
    </row>
    <row r="307">
      <c r="B307" s="20"/>
      <c r="C307" s="20"/>
      <c r="G307" s="21"/>
    </row>
    <row r="308">
      <c r="B308" s="20"/>
      <c r="C308" s="20"/>
      <c r="G308" s="21"/>
    </row>
    <row r="309">
      <c r="B309" s="20"/>
      <c r="C309" s="20"/>
      <c r="G309" s="21"/>
    </row>
    <row r="310">
      <c r="B310" s="20"/>
      <c r="C310" s="20"/>
      <c r="G310" s="21"/>
    </row>
    <row r="311">
      <c r="B311" s="20"/>
      <c r="C311" s="20"/>
      <c r="G311" s="21"/>
    </row>
    <row r="312">
      <c r="B312" s="20"/>
      <c r="C312" s="20"/>
      <c r="G312" s="21"/>
    </row>
    <row r="313">
      <c r="B313" s="20"/>
      <c r="C313" s="20"/>
      <c r="G313" s="21"/>
    </row>
    <row r="314">
      <c r="B314" s="20"/>
      <c r="C314" s="20"/>
      <c r="G314" s="21"/>
    </row>
    <row r="315">
      <c r="B315" s="20"/>
      <c r="C315" s="20"/>
      <c r="G315" s="21"/>
    </row>
    <row r="316">
      <c r="B316" s="20"/>
      <c r="C316" s="20"/>
      <c r="G316" s="21"/>
    </row>
    <row r="317">
      <c r="B317" s="20"/>
      <c r="C317" s="20"/>
      <c r="G317" s="21"/>
    </row>
    <row r="318">
      <c r="B318" s="20"/>
      <c r="C318" s="20"/>
      <c r="G318" s="21"/>
    </row>
    <row r="319">
      <c r="B319" s="20"/>
      <c r="C319" s="20"/>
      <c r="G319" s="21"/>
    </row>
    <row r="320">
      <c r="B320" s="20"/>
      <c r="C320" s="20"/>
      <c r="G320" s="21"/>
    </row>
    <row r="321">
      <c r="B321" s="20"/>
      <c r="C321" s="20"/>
      <c r="G321" s="21"/>
    </row>
    <row r="322">
      <c r="B322" s="20"/>
      <c r="C322" s="20"/>
      <c r="G322" s="21"/>
    </row>
    <row r="323">
      <c r="B323" s="20"/>
      <c r="C323" s="20"/>
      <c r="G323" s="21"/>
    </row>
    <row r="324">
      <c r="B324" s="20"/>
      <c r="C324" s="20"/>
      <c r="G324" s="21"/>
    </row>
    <row r="325">
      <c r="B325" s="20"/>
      <c r="C325" s="20"/>
      <c r="G325" s="21"/>
    </row>
    <row r="326">
      <c r="B326" s="20"/>
      <c r="C326" s="20"/>
      <c r="G326" s="21"/>
    </row>
    <row r="327">
      <c r="B327" s="20"/>
      <c r="C327" s="20"/>
      <c r="G327" s="21"/>
    </row>
    <row r="328">
      <c r="B328" s="20"/>
      <c r="C328" s="20"/>
      <c r="G328" s="21"/>
    </row>
    <row r="329">
      <c r="B329" s="20"/>
      <c r="C329" s="20"/>
      <c r="G329" s="21"/>
    </row>
    <row r="330">
      <c r="B330" s="20"/>
      <c r="C330" s="20"/>
      <c r="G330" s="21"/>
    </row>
    <row r="331">
      <c r="B331" s="20"/>
      <c r="C331" s="20"/>
      <c r="G331" s="21"/>
    </row>
    <row r="332">
      <c r="B332" s="20"/>
      <c r="C332" s="20"/>
      <c r="G332" s="21"/>
    </row>
    <row r="333">
      <c r="B333" s="20"/>
      <c r="C333" s="20"/>
      <c r="G333" s="21"/>
    </row>
    <row r="334">
      <c r="B334" s="20"/>
      <c r="C334" s="20"/>
      <c r="G334" s="21"/>
    </row>
    <row r="335">
      <c r="B335" s="20"/>
      <c r="C335" s="20"/>
      <c r="G335" s="21"/>
    </row>
    <row r="336">
      <c r="B336" s="20"/>
      <c r="C336" s="20"/>
      <c r="G336" s="21"/>
    </row>
    <row r="337">
      <c r="B337" s="20"/>
      <c r="C337" s="20"/>
      <c r="G337" s="21"/>
    </row>
    <row r="338">
      <c r="B338" s="20"/>
      <c r="C338" s="20"/>
      <c r="G338" s="21"/>
    </row>
    <row r="339">
      <c r="B339" s="20"/>
      <c r="C339" s="20"/>
      <c r="G339" s="21"/>
    </row>
    <row r="340">
      <c r="B340" s="20"/>
      <c r="C340" s="20"/>
      <c r="G340" s="21"/>
    </row>
    <row r="341">
      <c r="B341" s="20"/>
      <c r="C341" s="20"/>
      <c r="G341" s="21"/>
    </row>
    <row r="342">
      <c r="B342" s="20"/>
      <c r="C342" s="20"/>
      <c r="G342" s="21"/>
    </row>
    <row r="343">
      <c r="B343" s="20"/>
      <c r="C343" s="20"/>
      <c r="G343" s="21"/>
    </row>
    <row r="344">
      <c r="B344" s="20"/>
      <c r="C344" s="20"/>
      <c r="G344" s="21"/>
    </row>
    <row r="345">
      <c r="B345" s="20"/>
      <c r="C345" s="20"/>
      <c r="G345" s="21"/>
    </row>
    <row r="346">
      <c r="B346" s="20"/>
      <c r="C346" s="20"/>
      <c r="G346" s="21"/>
    </row>
    <row r="347">
      <c r="B347" s="20"/>
      <c r="C347" s="20"/>
      <c r="G347" s="21"/>
    </row>
    <row r="348">
      <c r="B348" s="20"/>
      <c r="C348" s="20"/>
      <c r="G348" s="21"/>
    </row>
    <row r="349">
      <c r="B349" s="20"/>
      <c r="C349" s="20"/>
      <c r="G349" s="21"/>
    </row>
    <row r="350">
      <c r="B350" s="20"/>
      <c r="C350" s="20"/>
      <c r="G350" s="21"/>
    </row>
    <row r="351">
      <c r="B351" s="20"/>
      <c r="C351" s="20"/>
      <c r="G351" s="21"/>
    </row>
    <row r="352">
      <c r="B352" s="20"/>
      <c r="C352" s="20"/>
      <c r="G352" s="21"/>
    </row>
    <row r="353">
      <c r="B353" s="20"/>
      <c r="C353" s="20"/>
      <c r="G353" s="21"/>
    </row>
    <row r="354">
      <c r="B354" s="20"/>
      <c r="C354" s="20"/>
      <c r="G354" s="21"/>
    </row>
    <row r="355">
      <c r="B355" s="20"/>
      <c r="C355" s="20"/>
      <c r="G355" s="21"/>
    </row>
    <row r="356">
      <c r="B356" s="20"/>
      <c r="C356" s="20"/>
      <c r="G356" s="21"/>
    </row>
    <row r="357">
      <c r="B357" s="20"/>
      <c r="C357" s="20"/>
      <c r="G357" s="21"/>
    </row>
    <row r="358">
      <c r="B358" s="20"/>
      <c r="C358" s="20"/>
      <c r="G358" s="21"/>
    </row>
    <row r="359">
      <c r="B359" s="20"/>
      <c r="C359" s="20"/>
      <c r="G359" s="21"/>
    </row>
    <row r="360">
      <c r="B360" s="20"/>
      <c r="C360" s="20"/>
      <c r="G360" s="21"/>
    </row>
    <row r="361">
      <c r="B361" s="20"/>
      <c r="C361" s="20"/>
      <c r="G361" s="21"/>
    </row>
    <row r="362">
      <c r="B362" s="20"/>
      <c r="C362" s="20"/>
      <c r="G362" s="21"/>
    </row>
    <row r="363">
      <c r="B363" s="20"/>
      <c r="C363" s="20"/>
      <c r="G363" s="21"/>
    </row>
    <row r="364">
      <c r="B364" s="20"/>
      <c r="C364" s="20"/>
      <c r="G364" s="21"/>
    </row>
    <row r="365">
      <c r="B365" s="20"/>
      <c r="C365" s="20"/>
      <c r="G365" s="21"/>
    </row>
    <row r="366">
      <c r="B366" s="20"/>
      <c r="C366" s="20"/>
      <c r="G366" s="21"/>
    </row>
    <row r="367">
      <c r="B367" s="20"/>
      <c r="C367" s="20"/>
      <c r="G367" s="21"/>
    </row>
    <row r="368">
      <c r="B368" s="20"/>
      <c r="C368" s="20"/>
      <c r="G368" s="21"/>
    </row>
    <row r="369">
      <c r="B369" s="20"/>
      <c r="C369" s="20"/>
      <c r="G369" s="21"/>
    </row>
    <row r="370">
      <c r="B370" s="20"/>
      <c r="C370" s="20"/>
      <c r="G370" s="21"/>
    </row>
    <row r="371">
      <c r="B371" s="20"/>
      <c r="C371" s="20"/>
      <c r="G371" s="21"/>
    </row>
    <row r="372">
      <c r="B372" s="20"/>
      <c r="C372" s="20"/>
      <c r="G372" s="21"/>
    </row>
    <row r="373">
      <c r="B373" s="20"/>
      <c r="C373" s="20"/>
      <c r="G373" s="21"/>
    </row>
    <row r="374">
      <c r="B374" s="20"/>
      <c r="C374" s="20"/>
      <c r="G374" s="21"/>
    </row>
    <row r="375">
      <c r="B375" s="20"/>
      <c r="C375" s="20"/>
      <c r="G375" s="21"/>
    </row>
    <row r="376">
      <c r="B376" s="20"/>
      <c r="C376" s="20"/>
      <c r="G376" s="21"/>
    </row>
    <row r="377">
      <c r="B377" s="20"/>
      <c r="C377" s="20"/>
      <c r="G377" s="21"/>
    </row>
    <row r="378">
      <c r="B378" s="20"/>
      <c r="C378" s="20"/>
      <c r="G378" s="21"/>
    </row>
    <row r="379">
      <c r="B379" s="20"/>
      <c r="C379" s="20"/>
      <c r="G379" s="21"/>
    </row>
    <row r="380">
      <c r="B380" s="20"/>
      <c r="C380" s="20"/>
      <c r="G380" s="21"/>
    </row>
    <row r="381">
      <c r="B381" s="20"/>
      <c r="C381" s="20"/>
      <c r="G381" s="21"/>
    </row>
    <row r="382">
      <c r="B382" s="20"/>
      <c r="C382" s="20"/>
      <c r="G382" s="21"/>
    </row>
    <row r="383">
      <c r="B383" s="20"/>
      <c r="C383" s="20"/>
      <c r="G383" s="21"/>
    </row>
    <row r="384">
      <c r="B384" s="20"/>
      <c r="C384" s="20"/>
      <c r="G384" s="21"/>
    </row>
    <row r="385">
      <c r="B385" s="20"/>
      <c r="C385" s="20"/>
      <c r="G385" s="21"/>
    </row>
    <row r="386">
      <c r="B386" s="20"/>
      <c r="C386" s="20"/>
      <c r="G386" s="21"/>
    </row>
    <row r="387">
      <c r="B387" s="20"/>
      <c r="C387" s="20"/>
      <c r="G387" s="21"/>
    </row>
    <row r="388">
      <c r="B388" s="20"/>
      <c r="C388" s="20"/>
      <c r="G388" s="21"/>
    </row>
    <row r="389">
      <c r="B389" s="20"/>
      <c r="C389" s="20"/>
      <c r="G389" s="21"/>
    </row>
    <row r="390">
      <c r="B390" s="20"/>
      <c r="C390" s="20"/>
      <c r="G390" s="21"/>
    </row>
    <row r="391">
      <c r="B391" s="20"/>
      <c r="C391" s="20"/>
      <c r="G391" s="21"/>
    </row>
    <row r="392">
      <c r="B392" s="20"/>
      <c r="C392" s="20"/>
      <c r="G392" s="21"/>
    </row>
    <row r="393">
      <c r="B393" s="20"/>
      <c r="C393" s="20"/>
      <c r="G393" s="21"/>
    </row>
    <row r="394">
      <c r="B394" s="20"/>
      <c r="C394" s="20"/>
      <c r="G394" s="21"/>
    </row>
    <row r="395">
      <c r="B395" s="20"/>
      <c r="C395" s="20"/>
      <c r="G395" s="21"/>
    </row>
    <row r="396">
      <c r="B396" s="20"/>
      <c r="C396" s="20"/>
      <c r="G396" s="21"/>
    </row>
    <row r="397">
      <c r="B397" s="20"/>
      <c r="C397" s="20"/>
      <c r="G397" s="21"/>
    </row>
    <row r="398">
      <c r="B398" s="20"/>
      <c r="C398" s="20"/>
      <c r="G398" s="21"/>
    </row>
    <row r="399">
      <c r="B399" s="20"/>
      <c r="C399" s="20"/>
      <c r="G399" s="21"/>
    </row>
    <row r="400">
      <c r="B400" s="20"/>
      <c r="C400" s="20"/>
      <c r="G400" s="21"/>
    </row>
    <row r="401">
      <c r="B401" s="20"/>
      <c r="C401" s="20"/>
      <c r="G401" s="21"/>
    </row>
    <row r="402">
      <c r="B402" s="20"/>
      <c r="C402" s="20"/>
      <c r="G402" s="21"/>
    </row>
    <row r="403">
      <c r="B403" s="20"/>
      <c r="C403" s="20"/>
      <c r="G403" s="21"/>
    </row>
    <row r="404">
      <c r="B404" s="20"/>
      <c r="C404" s="20"/>
      <c r="G404" s="21"/>
    </row>
    <row r="405">
      <c r="B405" s="20"/>
      <c r="C405" s="20"/>
      <c r="G405" s="21"/>
    </row>
    <row r="406">
      <c r="B406" s="20"/>
      <c r="C406" s="20"/>
      <c r="G406" s="21"/>
    </row>
    <row r="407">
      <c r="B407" s="20"/>
      <c r="C407" s="20"/>
      <c r="G407" s="21"/>
    </row>
    <row r="408">
      <c r="B408" s="20"/>
      <c r="C408" s="20"/>
      <c r="G408" s="21"/>
    </row>
    <row r="409">
      <c r="B409" s="20"/>
      <c r="C409" s="20"/>
      <c r="G409" s="21"/>
    </row>
    <row r="410">
      <c r="B410" s="20"/>
      <c r="C410" s="20"/>
      <c r="G410" s="21"/>
    </row>
    <row r="411">
      <c r="B411" s="20"/>
      <c r="C411" s="20"/>
      <c r="G411" s="21"/>
    </row>
    <row r="412">
      <c r="B412" s="20"/>
      <c r="C412" s="20"/>
      <c r="G412" s="21"/>
    </row>
    <row r="413">
      <c r="B413" s="20"/>
      <c r="C413" s="20"/>
      <c r="G413" s="21"/>
    </row>
    <row r="414">
      <c r="B414" s="20"/>
      <c r="C414" s="20"/>
      <c r="G414" s="21"/>
    </row>
    <row r="415">
      <c r="B415" s="20"/>
      <c r="C415" s="20"/>
      <c r="G415" s="21"/>
    </row>
    <row r="416">
      <c r="B416" s="20"/>
      <c r="C416" s="20"/>
      <c r="G416" s="21"/>
    </row>
    <row r="417">
      <c r="B417" s="20"/>
      <c r="C417" s="20"/>
      <c r="G417" s="21"/>
    </row>
    <row r="418">
      <c r="B418" s="20"/>
      <c r="C418" s="20"/>
      <c r="G418" s="21"/>
    </row>
    <row r="419">
      <c r="B419" s="20"/>
      <c r="C419" s="20"/>
      <c r="G419" s="21"/>
    </row>
    <row r="420">
      <c r="B420" s="20"/>
      <c r="C420" s="20"/>
      <c r="G420" s="21"/>
    </row>
    <row r="421">
      <c r="B421" s="20"/>
      <c r="C421" s="20"/>
      <c r="G421" s="21"/>
    </row>
    <row r="422">
      <c r="B422" s="20"/>
      <c r="C422" s="20"/>
      <c r="G422" s="21"/>
    </row>
    <row r="423">
      <c r="B423" s="20"/>
      <c r="C423" s="20"/>
      <c r="G423" s="21"/>
    </row>
    <row r="424">
      <c r="B424" s="20"/>
      <c r="C424" s="20"/>
      <c r="G424" s="21"/>
    </row>
    <row r="425">
      <c r="B425" s="20"/>
      <c r="C425" s="20"/>
      <c r="G425" s="21"/>
    </row>
    <row r="426">
      <c r="B426" s="20"/>
      <c r="C426" s="20"/>
      <c r="G426" s="21"/>
    </row>
    <row r="427">
      <c r="B427" s="20"/>
      <c r="C427" s="20"/>
      <c r="G427" s="21"/>
    </row>
    <row r="428">
      <c r="B428" s="20"/>
      <c r="C428" s="20"/>
      <c r="G428" s="21"/>
    </row>
    <row r="429">
      <c r="B429" s="20"/>
      <c r="C429" s="20"/>
      <c r="G429" s="21"/>
    </row>
    <row r="430">
      <c r="B430" s="20"/>
      <c r="C430" s="20"/>
      <c r="G430" s="21"/>
    </row>
    <row r="431">
      <c r="B431" s="20"/>
      <c r="C431" s="20"/>
      <c r="G431" s="21"/>
    </row>
    <row r="432">
      <c r="B432" s="20"/>
      <c r="C432" s="20"/>
      <c r="G432" s="21"/>
    </row>
    <row r="433">
      <c r="B433" s="20"/>
      <c r="C433" s="20"/>
      <c r="G433" s="21"/>
    </row>
    <row r="434">
      <c r="B434" s="20"/>
      <c r="C434" s="20"/>
      <c r="G434" s="21"/>
    </row>
    <row r="435">
      <c r="B435" s="20"/>
      <c r="C435" s="20"/>
      <c r="G435" s="21"/>
    </row>
    <row r="436">
      <c r="B436" s="20"/>
      <c r="C436" s="20"/>
      <c r="G436" s="21"/>
    </row>
    <row r="437">
      <c r="B437" s="20"/>
      <c r="C437" s="20"/>
      <c r="G437" s="21"/>
    </row>
    <row r="438">
      <c r="B438" s="20"/>
      <c r="C438" s="20"/>
      <c r="G438" s="21"/>
    </row>
    <row r="439">
      <c r="B439" s="20"/>
      <c r="C439" s="20"/>
      <c r="G439" s="21"/>
    </row>
    <row r="440">
      <c r="B440" s="20"/>
      <c r="C440" s="20"/>
      <c r="G440" s="21"/>
    </row>
    <row r="441">
      <c r="B441" s="20"/>
      <c r="C441" s="20"/>
      <c r="G441" s="21"/>
    </row>
    <row r="442">
      <c r="B442" s="20"/>
      <c r="C442" s="20"/>
      <c r="G442" s="21"/>
    </row>
    <row r="443">
      <c r="B443" s="20"/>
      <c r="C443" s="20"/>
      <c r="G443" s="21"/>
    </row>
    <row r="444">
      <c r="B444" s="20"/>
      <c r="C444" s="20"/>
      <c r="G444" s="21"/>
    </row>
    <row r="445">
      <c r="B445" s="20"/>
      <c r="C445" s="20"/>
      <c r="G445" s="21"/>
    </row>
    <row r="446">
      <c r="B446" s="20"/>
      <c r="C446" s="20"/>
      <c r="G446" s="21"/>
    </row>
    <row r="447">
      <c r="B447" s="20"/>
      <c r="C447" s="20"/>
      <c r="G447" s="21"/>
    </row>
    <row r="448">
      <c r="B448" s="20"/>
      <c r="C448" s="20"/>
      <c r="G448" s="21"/>
    </row>
    <row r="449">
      <c r="B449" s="20"/>
      <c r="C449" s="20"/>
      <c r="G449" s="21"/>
    </row>
    <row r="450">
      <c r="B450" s="20"/>
      <c r="C450" s="20"/>
      <c r="G450" s="21"/>
    </row>
    <row r="451">
      <c r="B451" s="20"/>
      <c r="C451" s="20"/>
      <c r="G451" s="21"/>
    </row>
    <row r="452">
      <c r="B452" s="20"/>
      <c r="C452" s="20"/>
      <c r="G452" s="21"/>
    </row>
    <row r="453">
      <c r="B453" s="20"/>
      <c r="C453" s="20"/>
      <c r="G453" s="21"/>
    </row>
    <row r="454">
      <c r="B454" s="20"/>
      <c r="C454" s="20"/>
      <c r="G454" s="21"/>
    </row>
    <row r="455">
      <c r="B455" s="20"/>
      <c r="C455" s="20"/>
      <c r="G455" s="21"/>
    </row>
    <row r="456">
      <c r="B456" s="20"/>
      <c r="C456" s="20"/>
      <c r="G456" s="21"/>
    </row>
    <row r="457">
      <c r="B457" s="20"/>
      <c r="C457" s="20"/>
      <c r="G457" s="21"/>
    </row>
    <row r="458">
      <c r="B458" s="20"/>
      <c r="C458" s="20"/>
      <c r="G458" s="21"/>
    </row>
    <row r="459">
      <c r="B459" s="20"/>
      <c r="C459" s="20"/>
      <c r="G459" s="21"/>
    </row>
    <row r="460">
      <c r="B460" s="20"/>
      <c r="C460" s="20"/>
      <c r="G460" s="21"/>
    </row>
    <row r="461">
      <c r="B461" s="20"/>
      <c r="C461" s="20"/>
      <c r="G461" s="21"/>
    </row>
    <row r="462">
      <c r="B462" s="20"/>
      <c r="C462" s="20"/>
      <c r="G462" s="21"/>
    </row>
    <row r="463">
      <c r="B463" s="20"/>
      <c r="C463" s="20"/>
      <c r="G463" s="21"/>
    </row>
    <row r="464">
      <c r="B464" s="20"/>
      <c r="C464" s="20"/>
      <c r="G464" s="21"/>
    </row>
    <row r="465">
      <c r="B465" s="20"/>
      <c r="C465" s="20"/>
      <c r="G465" s="21"/>
    </row>
    <row r="466">
      <c r="B466" s="20"/>
      <c r="C466" s="20"/>
      <c r="G466" s="21"/>
    </row>
    <row r="467">
      <c r="B467" s="20"/>
      <c r="C467" s="20"/>
      <c r="G467" s="21"/>
    </row>
    <row r="468">
      <c r="B468" s="20"/>
      <c r="C468" s="20"/>
      <c r="G468" s="21"/>
    </row>
    <row r="469">
      <c r="B469" s="20"/>
      <c r="C469" s="20"/>
      <c r="G469" s="21"/>
    </row>
    <row r="470">
      <c r="B470" s="20"/>
      <c r="C470" s="20"/>
      <c r="G470" s="21"/>
    </row>
    <row r="471">
      <c r="B471" s="20"/>
      <c r="C471" s="20"/>
      <c r="G471" s="21"/>
    </row>
    <row r="472">
      <c r="B472" s="20"/>
      <c r="C472" s="20"/>
      <c r="G472" s="21"/>
    </row>
    <row r="473">
      <c r="B473" s="20"/>
      <c r="C473" s="20"/>
      <c r="G473" s="21"/>
    </row>
    <row r="474">
      <c r="B474" s="20"/>
      <c r="C474" s="20"/>
      <c r="G474" s="21"/>
    </row>
    <row r="475">
      <c r="B475" s="20"/>
      <c r="C475" s="20"/>
      <c r="G475" s="21"/>
    </row>
    <row r="476">
      <c r="B476" s="20"/>
      <c r="C476" s="20"/>
      <c r="G476" s="21"/>
    </row>
    <row r="477">
      <c r="B477" s="20"/>
      <c r="C477" s="20"/>
      <c r="G477" s="21"/>
    </row>
    <row r="478">
      <c r="B478" s="20"/>
      <c r="C478" s="20"/>
      <c r="G478" s="21"/>
    </row>
    <row r="479">
      <c r="B479" s="20"/>
      <c r="C479" s="20"/>
      <c r="G479" s="21"/>
    </row>
    <row r="480">
      <c r="B480" s="20"/>
      <c r="C480" s="20"/>
      <c r="G480" s="21"/>
    </row>
    <row r="481">
      <c r="B481" s="20"/>
      <c r="C481" s="20"/>
      <c r="G481" s="21"/>
    </row>
    <row r="482">
      <c r="B482" s="20"/>
      <c r="C482" s="20"/>
      <c r="G482" s="21"/>
    </row>
    <row r="483">
      <c r="B483" s="20"/>
      <c r="C483" s="20"/>
      <c r="G483" s="21"/>
    </row>
    <row r="484">
      <c r="B484" s="20"/>
      <c r="C484" s="20"/>
      <c r="G484" s="21"/>
    </row>
    <row r="485">
      <c r="B485" s="20"/>
      <c r="C485" s="20"/>
      <c r="G485" s="21"/>
    </row>
    <row r="486">
      <c r="B486" s="20"/>
      <c r="C486" s="20"/>
      <c r="G486" s="21"/>
    </row>
    <row r="487">
      <c r="B487" s="20"/>
      <c r="C487" s="20"/>
      <c r="G487" s="21"/>
    </row>
    <row r="488">
      <c r="B488" s="20"/>
      <c r="C488" s="20"/>
      <c r="G488" s="21"/>
    </row>
    <row r="489">
      <c r="B489" s="20"/>
      <c r="C489" s="20"/>
      <c r="G489" s="21"/>
    </row>
    <row r="490">
      <c r="B490" s="20"/>
      <c r="C490" s="20"/>
      <c r="G490" s="21"/>
    </row>
    <row r="491">
      <c r="B491" s="20"/>
      <c r="C491" s="20"/>
      <c r="G491" s="21"/>
    </row>
    <row r="492">
      <c r="B492" s="20"/>
      <c r="C492" s="20"/>
      <c r="G492" s="21"/>
    </row>
    <row r="493">
      <c r="B493" s="20"/>
      <c r="C493" s="20"/>
      <c r="G493" s="21"/>
    </row>
    <row r="494">
      <c r="B494" s="20"/>
      <c r="C494" s="20"/>
      <c r="G494" s="21"/>
    </row>
    <row r="495">
      <c r="B495" s="20"/>
      <c r="C495" s="20"/>
      <c r="G495" s="21"/>
    </row>
    <row r="496">
      <c r="B496" s="20"/>
      <c r="C496" s="20"/>
      <c r="G496" s="21"/>
    </row>
    <row r="497">
      <c r="B497" s="20"/>
      <c r="C497" s="20"/>
      <c r="G497" s="21"/>
    </row>
    <row r="498">
      <c r="B498" s="20"/>
      <c r="C498" s="20"/>
      <c r="G498" s="21"/>
    </row>
    <row r="499">
      <c r="B499" s="20"/>
      <c r="C499" s="20"/>
      <c r="G499" s="21"/>
    </row>
    <row r="500">
      <c r="B500" s="20"/>
      <c r="C500" s="20"/>
      <c r="G500" s="21"/>
    </row>
    <row r="501">
      <c r="B501" s="20"/>
      <c r="C501" s="20"/>
      <c r="G501" s="21"/>
    </row>
    <row r="502">
      <c r="B502" s="20"/>
      <c r="C502" s="20"/>
      <c r="G502" s="21"/>
    </row>
    <row r="503">
      <c r="B503" s="20"/>
      <c r="C503" s="20"/>
      <c r="G503" s="21"/>
    </row>
    <row r="504">
      <c r="B504" s="20"/>
      <c r="C504" s="20"/>
      <c r="G504" s="21"/>
    </row>
    <row r="505">
      <c r="B505" s="20"/>
      <c r="C505" s="20"/>
      <c r="G505" s="21"/>
    </row>
    <row r="506">
      <c r="B506" s="20"/>
      <c r="C506" s="20"/>
      <c r="G506" s="21"/>
    </row>
    <row r="507">
      <c r="B507" s="20"/>
      <c r="C507" s="20"/>
      <c r="G507" s="21"/>
    </row>
    <row r="508">
      <c r="B508" s="20"/>
      <c r="C508" s="20"/>
      <c r="G508" s="21"/>
    </row>
    <row r="509">
      <c r="B509" s="20"/>
      <c r="C509" s="20"/>
      <c r="G509" s="21"/>
    </row>
    <row r="510">
      <c r="B510" s="20"/>
      <c r="C510" s="20"/>
      <c r="G510" s="21"/>
    </row>
    <row r="511">
      <c r="B511" s="20"/>
      <c r="C511" s="20"/>
      <c r="G511" s="21"/>
    </row>
    <row r="512">
      <c r="B512" s="20"/>
      <c r="C512" s="20"/>
      <c r="G512" s="21"/>
    </row>
    <row r="513">
      <c r="B513" s="20"/>
      <c r="C513" s="20"/>
      <c r="G513" s="21"/>
    </row>
    <row r="514">
      <c r="B514" s="20"/>
      <c r="C514" s="20"/>
      <c r="G514" s="21"/>
    </row>
    <row r="515">
      <c r="B515" s="20"/>
      <c r="C515" s="20"/>
      <c r="G515" s="21"/>
    </row>
    <row r="516">
      <c r="B516" s="20"/>
      <c r="C516" s="20"/>
      <c r="G516" s="21"/>
    </row>
    <row r="517">
      <c r="B517" s="20"/>
      <c r="C517" s="20"/>
      <c r="G517" s="21"/>
    </row>
    <row r="518">
      <c r="B518" s="20"/>
      <c r="C518" s="20"/>
      <c r="G518" s="21"/>
    </row>
    <row r="519">
      <c r="B519" s="20"/>
      <c r="C519" s="20"/>
      <c r="G519" s="21"/>
    </row>
    <row r="520">
      <c r="B520" s="20"/>
      <c r="C520" s="20"/>
      <c r="G520" s="21"/>
    </row>
    <row r="521">
      <c r="B521" s="20"/>
      <c r="C521" s="20"/>
      <c r="G521" s="21"/>
    </row>
    <row r="522">
      <c r="B522" s="20"/>
      <c r="C522" s="20"/>
      <c r="G522" s="21"/>
    </row>
    <row r="523">
      <c r="B523" s="20"/>
      <c r="C523" s="20"/>
      <c r="G523" s="21"/>
    </row>
    <row r="524">
      <c r="B524" s="20"/>
      <c r="C524" s="20"/>
      <c r="G524" s="21"/>
    </row>
    <row r="525">
      <c r="B525" s="20"/>
      <c r="C525" s="20"/>
      <c r="G525" s="21"/>
    </row>
    <row r="526">
      <c r="B526" s="20"/>
      <c r="C526" s="20"/>
      <c r="G526" s="21"/>
    </row>
    <row r="527">
      <c r="B527" s="20"/>
      <c r="C527" s="20"/>
      <c r="G527" s="21"/>
    </row>
    <row r="528">
      <c r="B528" s="20"/>
      <c r="C528" s="20"/>
      <c r="G528" s="21"/>
    </row>
    <row r="529">
      <c r="B529" s="20"/>
      <c r="C529" s="20"/>
      <c r="G529" s="21"/>
    </row>
    <row r="530">
      <c r="B530" s="20"/>
      <c r="C530" s="20"/>
      <c r="G530" s="21"/>
    </row>
    <row r="531">
      <c r="B531" s="20"/>
      <c r="C531" s="20"/>
      <c r="G531" s="21"/>
    </row>
    <row r="532">
      <c r="B532" s="20"/>
      <c r="C532" s="20"/>
      <c r="G532" s="21"/>
    </row>
    <row r="533">
      <c r="B533" s="20"/>
      <c r="C533" s="20"/>
      <c r="G533" s="21"/>
    </row>
    <row r="534">
      <c r="B534" s="20"/>
      <c r="C534" s="20"/>
      <c r="G534" s="21"/>
    </row>
    <row r="535">
      <c r="B535" s="20"/>
      <c r="C535" s="20"/>
      <c r="G535" s="21"/>
    </row>
    <row r="536">
      <c r="B536" s="20"/>
      <c r="C536" s="20"/>
      <c r="G536" s="21"/>
    </row>
    <row r="537">
      <c r="B537" s="20"/>
      <c r="C537" s="20"/>
      <c r="G537" s="21"/>
    </row>
    <row r="538">
      <c r="B538" s="20"/>
      <c r="C538" s="20"/>
      <c r="G538" s="21"/>
    </row>
    <row r="539">
      <c r="B539" s="20"/>
      <c r="C539" s="20"/>
      <c r="G539" s="21"/>
    </row>
    <row r="540">
      <c r="B540" s="20"/>
      <c r="C540" s="20"/>
      <c r="G540" s="21"/>
    </row>
    <row r="541">
      <c r="B541" s="20"/>
      <c r="C541" s="20"/>
      <c r="G541" s="21"/>
    </row>
    <row r="542">
      <c r="B542" s="20"/>
      <c r="C542" s="20"/>
      <c r="G542" s="21"/>
    </row>
    <row r="543">
      <c r="B543" s="20"/>
      <c r="C543" s="20"/>
      <c r="G543" s="21"/>
    </row>
    <row r="544">
      <c r="B544" s="20"/>
      <c r="C544" s="20"/>
      <c r="G544" s="21"/>
    </row>
    <row r="545">
      <c r="B545" s="20"/>
      <c r="C545" s="20"/>
      <c r="G545" s="21"/>
    </row>
    <row r="546">
      <c r="B546" s="20"/>
      <c r="C546" s="20"/>
      <c r="G546" s="21"/>
    </row>
    <row r="547">
      <c r="B547" s="20"/>
      <c r="C547" s="20"/>
      <c r="G547" s="21"/>
    </row>
    <row r="548">
      <c r="B548" s="20"/>
      <c r="C548" s="20"/>
      <c r="G548" s="21"/>
    </row>
    <row r="549">
      <c r="B549" s="20"/>
      <c r="C549" s="20"/>
      <c r="G549" s="21"/>
    </row>
    <row r="550">
      <c r="B550" s="20"/>
      <c r="C550" s="20"/>
      <c r="G550" s="21"/>
    </row>
    <row r="551">
      <c r="B551" s="20"/>
      <c r="C551" s="20"/>
      <c r="G551" s="21"/>
    </row>
    <row r="552">
      <c r="B552" s="20"/>
      <c r="C552" s="20"/>
      <c r="G552" s="21"/>
    </row>
    <row r="553">
      <c r="B553" s="20"/>
      <c r="C553" s="20"/>
      <c r="G553" s="21"/>
    </row>
    <row r="554">
      <c r="B554" s="20"/>
      <c r="C554" s="20"/>
      <c r="G554" s="21"/>
    </row>
    <row r="555">
      <c r="B555" s="20"/>
      <c r="C555" s="20"/>
      <c r="G555" s="21"/>
    </row>
    <row r="556">
      <c r="B556" s="20"/>
      <c r="C556" s="20"/>
      <c r="G556" s="21"/>
    </row>
    <row r="557">
      <c r="B557" s="20"/>
      <c r="C557" s="20"/>
      <c r="G557" s="21"/>
    </row>
    <row r="558">
      <c r="B558" s="20"/>
      <c r="C558" s="20"/>
      <c r="G558" s="21"/>
    </row>
    <row r="559">
      <c r="B559" s="20"/>
      <c r="C559" s="20"/>
      <c r="G559" s="21"/>
    </row>
    <row r="560">
      <c r="B560" s="20"/>
      <c r="C560" s="20"/>
      <c r="G560" s="21"/>
    </row>
    <row r="561">
      <c r="B561" s="20"/>
      <c r="C561" s="20"/>
      <c r="G561" s="21"/>
    </row>
    <row r="562">
      <c r="B562" s="20"/>
      <c r="C562" s="20"/>
      <c r="G562" s="21"/>
    </row>
    <row r="563">
      <c r="B563" s="20"/>
      <c r="C563" s="20"/>
      <c r="G563" s="21"/>
    </row>
    <row r="564">
      <c r="B564" s="20"/>
      <c r="C564" s="20"/>
      <c r="G564" s="21"/>
    </row>
    <row r="565">
      <c r="B565" s="20"/>
      <c r="C565" s="20"/>
      <c r="G565" s="21"/>
    </row>
    <row r="566">
      <c r="B566" s="20"/>
      <c r="C566" s="20"/>
      <c r="G566" s="21"/>
    </row>
    <row r="567">
      <c r="B567" s="20"/>
      <c r="C567" s="20"/>
      <c r="G567" s="21"/>
    </row>
    <row r="568">
      <c r="B568" s="20"/>
      <c r="C568" s="20"/>
      <c r="G568" s="21"/>
    </row>
    <row r="569">
      <c r="B569" s="20"/>
      <c r="C569" s="20"/>
      <c r="G569" s="21"/>
    </row>
    <row r="570">
      <c r="B570" s="20"/>
      <c r="C570" s="20"/>
      <c r="G570" s="21"/>
    </row>
    <row r="571">
      <c r="B571" s="20"/>
      <c r="C571" s="20"/>
      <c r="G571" s="21"/>
    </row>
    <row r="572">
      <c r="B572" s="20"/>
      <c r="C572" s="20"/>
      <c r="G572" s="21"/>
    </row>
    <row r="573">
      <c r="B573" s="20"/>
      <c r="C573" s="20"/>
      <c r="G573" s="21"/>
    </row>
    <row r="574">
      <c r="B574" s="20"/>
      <c r="C574" s="20"/>
      <c r="G574" s="21"/>
    </row>
    <row r="575">
      <c r="B575" s="20"/>
      <c r="C575" s="20"/>
      <c r="G575" s="21"/>
    </row>
    <row r="576">
      <c r="B576" s="20"/>
      <c r="C576" s="20"/>
      <c r="G576" s="21"/>
    </row>
    <row r="577">
      <c r="B577" s="20"/>
      <c r="C577" s="20"/>
      <c r="G577" s="21"/>
    </row>
    <row r="578">
      <c r="B578" s="20"/>
      <c r="C578" s="20"/>
      <c r="G578" s="21"/>
    </row>
    <row r="579">
      <c r="B579" s="20"/>
      <c r="C579" s="20"/>
      <c r="G579" s="21"/>
    </row>
    <row r="580">
      <c r="B580" s="20"/>
      <c r="C580" s="20"/>
      <c r="G580" s="21"/>
    </row>
    <row r="581">
      <c r="B581" s="20"/>
      <c r="C581" s="20"/>
      <c r="G581" s="21"/>
    </row>
    <row r="582">
      <c r="B582" s="20"/>
      <c r="C582" s="20"/>
      <c r="G582" s="21"/>
    </row>
    <row r="583">
      <c r="B583" s="20"/>
      <c r="C583" s="20"/>
      <c r="G583" s="21"/>
    </row>
    <row r="584">
      <c r="B584" s="20"/>
      <c r="C584" s="20"/>
      <c r="G584" s="21"/>
    </row>
    <row r="585">
      <c r="B585" s="20"/>
      <c r="C585" s="20"/>
      <c r="G585" s="21"/>
    </row>
    <row r="586">
      <c r="B586" s="20"/>
      <c r="C586" s="20"/>
      <c r="G586" s="21"/>
    </row>
    <row r="587">
      <c r="B587" s="20"/>
      <c r="C587" s="20"/>
      <c r="G587" s="21"/>
    </row>
    <row r="588">
      <c r="B588" s="20"/>
      <c r="C588" s="20"/>
      <c r="G588" s="21"/>
    </row>
    <row r="589">
      <c r="B589" s="20"/>
      <c r="C589" s="20"/>
      <c r="G589" s="21"/>
    </row>
    <row r="590">
      <c r="B590" s="20"/>
      <c r="C590" s="20"/>
      <c r="G590" s="21"/>
    </row>
    <row r="591">
      <c r="B591" s="20"/>
      <c r="C591" s="20"/>
      <c r="G591" s="21"/>
    </row>
    <row r="592">
      <c r="B592" s="20"/>
      <c r="C592" s="20"/>
      <c r="G592" s="21"/>
    </row>
    <row r="593">
      <c r="B593" s="20"/>
      <c r="C593" s="20"/>
      <c r="G593" s="21"/>
    </row>
    <row r="594">
      <c r="B594" s="20"/>
      <c r="C594" s="20"/>
      <c r="G594" s="21"/>
    </row>
    <row r="595">
      <c r="B595" s="20"/>
      <c r="C595" s="20"/>
      <c r="G595" s="21"/>
    </row>
    <row r="596">
      <c r="B596" s="20"/>
      <c r="C596" s="20"/>
      <c r="G596" s="21"/>
    </row>
    <row r="597">
      <c r="B597" s="20"/>
      <c r="C597" s="20"/>
      <c r="G597" s="21"/>
    </row>
    <row r="598">
      <c r="B598" s="20"/>
      <c r="C598" s="20"/>
      <c r="G598" s="21"/>
    </row>
    <row r="599">
      <c r="B599" s="20"/>
      <c r="C599" s="20"/>
      <c r="G599" s="21"/>
    </row>
    <row r="600">
      <c r="B600" s="20"/>
      <c r="C600" s="20"/>
      <c r="G600" s="21"/>
    </row>
    <row r="601">
      <c r="B601" s="20"/>
      <c r="C601" s="20"/>
      <c r="G601" s="21"/>
    </row>
    <row r="602">
      <c r="B602" s="20"/>
      <c r="C602" s="20"/>
      <c r="G602" s="21"/>
    </row>
    <row r="603">
      <c r="B603" s="20"/>
      <c r="C603" s="20"/>
      <c r="G603" s="21"/>
    </row>
    <row r="604">
      <c r="B604" s="20"/>
      <c r="C604" s="20"/>
      <c r="G604" s="21"/>
    </row>
    <row r="605">
      <c r="B605" s="20"/>
      <c r="C605" s="20"/>
      <c r="G605" s="21"/>
    </row>
    <row r="606">
      <c r="B606" s="20"/>
      <c r="C606" s="20"/>
      <c r="G606" s="21"/>
    </row>
    <row r="607">
      <c r="B607" s="20"/>
      <c r="C607" s="20"/>
      <c r="G607" s="21"/>
    </row>
    <row r="608">
      <c r="B608" s="20"/>
      <c r="C608" s="20"/>
      <c r="G608" s="21"/>
    </row>
    <row r="609">
      <c r="B609" s="20"/>
      <c r="C609" s="20"/>
      <c r="G609" s="21"/>
    </row>
    <row r="610">
      <c r="B610" s="20"/>
      <c r="C610" s="20"/>
      <c r="G610" s="21"/>
    </row>
    <row r="611">
      <c r="B611" s="20"/>
      <c r="C611" s="20"/>
      <c r="G611" s="21"/>
    </row>
    <row r="612">
      <c r="B612" s="20"/>
      <c r="C612" s="20"/>
      <c r="G612" s="21"/>
    </row>
    <row r="613">
      <c r="B613" s="20"/>
      <c r="C613" s="20"/>
      <c r="G613" s="21"/>
    </row>
    <row r="614">
      <c r="B614" s="20"/>
      <c r="C614" s="20"/>
      <c r="G614" s="21"/>
    </row>
    <row r="615">
      <c r="B615" s="20"/>
      <c r="C615" s="20"/>
      <c r="G615" s="21"/>
    </row>
    <row r="616">
      <c r="B616" s="20"/>
      <c r="C616" s="20"/>
      <c r="G616" s="21"/>
    </row>
    <row r="617">
      <c r="B617" s="20"/>
      <c r="C617" s="20"/>
      <c r="G617" s="21"/>
    </row>
    <row r="618">
      <c r="B618" s="20"/>
      <c r="C618" s="20"/>
      <c r="G618" s="21"/>
    </row>
    <row r="619">
      <c r="B619" s="20"/>
      <c r="C619" s="20"/>
      <c r="G619" s="21"/>
    </row>
    <row r="620">
      <c r="B620" s="20"/>
      <c r="C620" s="20"/>
      <c r="G620" s="21"/>
    </row>
    <row r="621">
      <c r="B621" s="20"/>
      <c r="C621" s="20"/>
      <c r="G621" s="21"/>
    </row>
    <row r="622">
      <c r="B622" s="20"/>
      <c r="C622" s="20"/>
      <c r="G622" s="21"/>
    </row>
    <row r="623">
      <c r="B623" s="20"/>
      <c r="C623" s="20"/>
      <c r="G623" s="21"/>
    </row>
    <row r="624">
      <c r="B624" s="20"/>
      <c r="C624" s="20"/>
      <c r="G624" s="21"/>
    </row>
    <row r="625">
      <c r="B625" s="20"/>
      <c r="C625" s="20"/>
      <c r="G625" s="21"/>
    </row>
    <row r="626">
      <c r="B626" s="20"/>
      <c r="C626" s="20"/>
      <c r="G626" s="21"/>
    </row>
    <row r="627">
      <c r="B627" s="20"/>
      <c r="C627" s="20"/>
      <c r="G627" s="21"/>
    </row>
    <row r="628">
      <c r="B628" s="20"/>
      <c r="C628" s="20"/>
      <c r="G628" s="21"/>
    </row>
    <row r="629">
      <c r="B629" s="20"/>
      <c r="C629" s="20"/>
      <c r="G629" s="21"/>
    </row>
    <row r="630">
      <c r="B630" s="20"/>
      <c r="C630" s="20"/>
      <c r="G630" s="21"/>
    </row>
    <row r="631">
      <c r="B631" s="20"/>
      <c r="C631" s="20"/>
      <c r="G631" s="21"/>
    </row>
    <row r="632">
      <c r="B632" s="20"/>
      <c r="C632" s="20"/>
      <c r="G632" s="21"/>
    </row>
    <row r="633">
      <c r="B633" s="20"/>
      <c r="C633" s="20"/>
      <c r="G633" s="21"/>
    </row>
    <row r="634">
      <c r="B634" s="20"/>
      <c r="C634" s="20"/>
      <c r="G634" s="21"/>
    </row>
    <row r="635">
      <c r="B635" s="20"/>
      <c r="C635" s="20"/>
      <c r="G635" s="21"/>
    </row>
    <row r="636">
      <c r="B636" s="20"/>
      <c r="C636" s="20"/>
      <c r="G636" s="21"/>
    </row>
    <row r="637">
      <c r="B637" s="20"/>
      <c r="C637" s="20"/>
      <c r="G637" s="21"/>
    </row>
    <row r="638">
      <c r="B638" s="20"/>
      <c r="C638" s="20"/>
      <c r="G638" s="21"/>
    </row>
    <row r="639">
      <c r="B639" s="20"/>
      <c r="C639" s="20"/>
      <c r="G639" s="21"/>
    </row>
    <row r="640">
      <c r="B640" s="20"/>
      <c r="C640" s="20"/>
      <c r="G640" s="21"/>
    </row>
    <row r="641">
      <c r="B641" s="20"/>
      <c r="C641" s="20"/>
      <c r="G641" s="21"/>
    </row>
    <row r="642">
      <c r="B642" s="20"/>
      <c r="C642" s="20"/>
      <c r="G642" s="21"/>
    </row>
    <row r="643">
      <c r="B643" s="20"/>
      <c r="C643" s="20"/>
      <c r="G643" s="21"/>
    </row>
    <row r="644">
      <c r="B644" s="20"/>
      <c r="C644" s="20"/>
      <c r="G644" s="21"/>
    </row>
    <row r="645">
      <c r="B645" s="20"/>
      <c r="C645" s="20"/>
      <c r="G645" s="21"/>
    </row>
    <row r="646">
      <c r="B646" s="20"/>
      <c r="C646" s="20"/>
      <c r="G646" s="21"/>
    </row>
    <row r="647">
      <c r="B647" s="20"/>
      <c r="C647" s="20"/>
      <c r="G647" s="21"/>
    </row>
    <row r="648">
      <c r="B648" s="20"/>
      <c r="C648" s="20"/>
      <c r="G648" s="21"/>
    </row>
    <row r="649">
      <c r="B649" s="20"/>
      <c r="C649" s="20"/>
      <c r="G649" s="21"/>
    </row>
    <row r="650">
      <c r="B650" s="20"/>
      <c r="C650" s="20"/>
      <c r="G650" s="21"/>
    </row>
    <row r="651">
      <c r="B651" s="20"/>
      <c r="C651" s="20"/>
      <c r="G651" s="21"/>
    </row>
    <row r="652">
      <c r="B652" s="20"/>
      <c r="C652" s="20"/>
      <c r="G652" s="21"/>
    </row>
    <row r="653">
      <c r="B653" s="20"/>
      <c r="C653" s="20"/>
      <c r="G653" s="21"/>
    </row>
    <row r="654">
      <c r="B654" s="20"/>
      <c r="C654" s="20"/>
      <c r="G654" s="21"/>
    </row>
    <row r="655">
      <c r="B655" s="20"/>
      <c r="C655" s="20"/>
      <c r="G655" s="21"/>
    </row>
    <row r="656">
      <c r="B656" s="20"/>
      <c r="C656" s="20"/>
      <c r="G656" s="21"/>
    </row>
    <row r="657">
      <c r="B657" s="20"/>
      <c r="C657" s="20"/>
      <c r="G657" s="21"/>
    </row>
    <row r="658">
      <c r="B658" s="20"/>
      <c r="C658" s="20"/>
      <c r="G658" s="21"/>
    </row>
    <row r="659">
      <c r="B659" s="20"/>
      <c r="C659" s="20"/>
      <c r="G659" s="21"/>
    </row>
    <row r="660">
      <c r="B660" s="20"/>
      <c r="C660" s="20"/>
      <c r="G660" s="21"/>
    </row>
    <row r="661">
      <c r="B661" s="20"/>
      <c r="C661" s="20"/>
      <c r="G661" s="21"/>
    </row>
    <row r="662">
      <c r="B662" s="20"/>
      <c r="C662" s="20"/>
      <c r="G662" s="21"/>
    </row>
    <row r="663">
      <c r="B663" s="20"/>
      <c r="C663" s="20"/>
      <c r="G663" s="21"/>
    </row>
    <row r="664">
      <c r="B664" s="20"/>
      <c r="C664" s="20"/>
      <c r="G664" s="21"/>
    </row>
    <row r="665">
      <c r="B665" s="20"/>
      <c r="C665" s="20"/>
      <c r="G665" s="21"/>
    </row>
    <row r="666">
      <c r="B666" s="20"/>
      <c r="C666" s="20"/>
      <c r="G666" s="21"/>
    </row>
    <row r="667">
      <c r="B667" s="20"/>
      <c r="C667" s="20"/>
      <c r="G667" s="21"/>
    </row>
    <row r="668">
      <c r="B668" s="20"/>
      <c r="C668" s="20"/>
      <c r="G668" s="21"/>
    </row>
    <row r="669">
      <c r="B669" s="20"/>
      <c r="C669" s="20"/>
      <c r="G669" s="21"/>
    </row>
    <row r="670">
      <c r="B670" s="20"/>
      <c r="C670" s="20"/>
      <c r="G670" s="21"/>
    </row>
    <row r="671">
      <c r="B671" s="20"/>
      <c r="C671" s="20"/>
      <c r="G671" s="21"/>
    </row>
    <row r="672">
      <c r="B672" s="20"/>
      <c r="C672" s="20"/>
      <c r="G672" s="21"/>
    </row>
    <row r="673">
      <c r="B673" s="20"/>
      <c r="C673" s="20"/>
      <c r="G673" s="21"/>
    </row>
    <row r="674">
      <c r="B674" s="20"/>
      <c r="C674" s="20"/>
      <c r="G674" s="21"/>
    </row>
    <row r="675">
      <c r="B675" s="20"/>
      <c r="C675" s="20"/>
      <c r="G675" s="21"/>
    </row>
    <row r="676">
      <c r="B676" s="20"/>
      <c r="C676" s="20"/>
      <c r="G676" s="21"/>
    </row>
    <row r="677">
      <c r="B677" s="20"/>
      <c r="C677" s="20"/>
      <c r="G677" s="21"/>
    </row>
    <row r="678">
      <c r="B678" s="20"/>
      <c r="C678" s="20"/>
      <c r="G678" s="21"/>
    </row>
    <row r="679">
      <c r="B679" s="20"/>
      <c r="C679" s="20"/>
      <c r="G679" s="21"/>
    </row>
    <row r="680">
      <c r="B680" s="20"/>
      <c r="C680" s="20"/>
      <c r="G680" s="21"/>
    </row>
    <row r="681">
      <c r="B681" s="20"/>
      <c r="C681" s="20"/>
      <c r="G681" s="21"/>
    </row>
    <row r="682">
      <c r="B682" s="20"/>
      <c r="C682" s="20"/>
      <c r="G682" s="21"/>
    </row>
    <row r="683">
      <c r="B683" s="20"/>
      <c r="C683" s="20"/>
      <c r="G683" s="21"/>
    </row>
    <row r="684">
      <c r="B684" s="20"/>
      <c r="C684" s="20"/>
      <c r="G684" s="21"/>
    </row>
    <row r="685">
      <c r="B685" s="20"/>
      <c r="C685" s="20"/>
      <c r="G685" s="21"/>
    </row>
    <row r="686">
      <c r="B686" s="20"/>
      <c r="C686" s="20"/>
      <c r="G686" s="21"/>
    </row>
    <row r="687">
      <c r="B687" s="20"/>
      <c r="C687" s="20"/>
      <c r="G687" s="21"/>
    </row>
    <row r="688">
      <c r="B688" s="20"/>
      <c r="C688" s="20"/>
      <c r="G688" s="21"/>
    </row>
    <row r="689">
      <c r="B689" s="20"/>
      <c r="C689" s="20"/>
      <c r="G689" s="21"/>
    </row>
    <row r="690">
      <c r="B690" s="20"/>
      <c r="C690" s="20"/>
      <c r="G690" s="21"/>
    </row>
    <row r="691">
      <c r="B691" s="20"/>
      <c r="C691" s="20"/>
      <c r="G691" s="21"/>
    </row>
    <row r="692">
      <c r="B692" s="20"/>
      <c r="C692" s="20"/>
      <c r="G692" s="21"/>
    </row>
    <row r="693">
      <c r="B693" s="20"/>
      <c r="C693" s="20"/>
      <c r="G693" s="21"/>
    </row>
    <row r="694">
      <c r="B694" s="20"/>
      <c r="C694" s="20"/>
      <c r="G694" s="21"/>
    </row>
    <row r="695">
      <c r="B695" s="20"/>
      <c r="C695" s="20"/>
      <c r="G695" s="21"/>
    </row>
    <row r="696">
      <c r="B696" s="20"/>
      <c r="C696" s="20"/>
      <c r="G696" s="21"/>
    </row>
    <row r="697">
      <c r="B697" s="20"/>
      <c r="C697" s="20"/>
      <c r="G697" s="21"/>
    </row>
    <row r="698">
      <c r="B698" s="20"/>
      <c r="C698" s="20"/>
      <c r="G698" s="21"/>
    </row>
    <row r="699">
      <c r="B699" s="20"/>
      <c r="C699" s="20"/>
      <c r="G699" s="21"/>
    </row>
    <row r="700">
      <c r="B700" s="20"/>
      <c r="C700" s="20"/>
      <c r="G700" s="21"/>
    </row>
    <row r="701">
      <c r="B701" s="20"/>
      <c r="C701" s="20"/>
      <c r="G701" s="21"/>
    </row>
    <row r="702">
      <c r="B702" s="20"/>
      <c r="C702" s="20"/>
      <c r="G702" s="21"/>
    </row>
    <row r="703">
      <c r="B703" s="20"/>
      <c r="C703" s="20"/>
      <c r="G703" s="21"/>
    </row>
    <row r="704">
      <c r="B704" s="20"/>
      <c r="C704" s="20"/>
      <c r="G704" s="21"/>
    </row>
    <row r="705">
      <c r="B705" s="20"/>
      <c r="C705" s="20"/>
      <c r="G705" s="21"/>
    </row>
    <row r="706">
      <c r="B706" s="20"/>
      <c r="C706" s="20"/>
      <c r="G706" s="21"/>
    </row>
    <row r="707">
      <c r="B707" s="20"/>
      <c r="C707" s="20"/>
      <c r="G707" s="21"/>
    </row>
    <row r="708">
      <c r="B708" s="20"/>
      <c r="C708" s="20"/>
      <c r="G708" s="21"/>
    </row>
    <row r="709">
      <c r="B709" s="20"/>
      <c r="C709" s="20"/>
      <c r="G709" s="21"/>
    </row>
    <row r="710">
      <c r="B710" s="20"/>
      <c r="C710" s="20"/>
      <c r="G710" s="21"/>
    </row>
    <row r="711">
      <c r="B711" s="20"/>
      <c r="C711" s="20"/>
      <c r="G711" s="21"/>
    </row>
    <row r="712">
      <c r="B712" s="20"/>
      <c r="C712" s="20"/>
      <c r="G712" s="21"/>
    </row>
    <row r="713">
      <c r="B713" s="20"/>
      <c r="C713" s="20"/>
      <c r="G713" s="21"/>
    </row>
    <row r="714">
      <c r="B714" s="20"/>
      <c r="C714" s="20"/>
      <c r="G714" s="21"/>
    </row>
    <row r="715">
      <c r="B715" s="20"/>
      <c r="C715" s="20"/>
      <c r="G715" s="21"/>
    </row>
    <row r="716">
      <c r="B716" s="20"/>
      <c r="C716" s="20"/>
      <c r="G716" s="21"/>
    </row>
    <row r="717">
      <c r="B717" s="20"/>
      <c r="C717" s="20"/>
      <c r="G717" s="21"/>
    </row>
    <row r="718">
      <c r="B718" s="20"/>
      <c r="C718" s="20"/>
      <c r="G718" s="21"/>
    </row>
    <row r="719">
      <c r="B719" s="20"/>
      <c r="C719" s="20"/>
      <c r="G719" s="21"/>
    </row>
    <row r="720">
      <c r="B720" s="20"/>
      <c r="C720" s="20"/>
      <c r="G720" s="21"/>
    </row>
    <row r="721">
      <c r="B721" s="20"/>
      <c r="C721" s="20"/>
      <c r="G721" s="21"/>
    </row>
    <row r="722">
      <c r="B722" s="20"/>
      <c r="C722" s="20"/>
      <c r="G722" s="21"/>
    </row>
    <row r="723">
      <c r="B723" s="20"/>
      <c r="C723" s="20"/>
      <c r="G723" s="21"/>
    </row>
    <row r="724">
      <c r="B724" s="20"/>
      <c r="C724" s="20"/>
      <c r="G724" s="21"/>
    </row>
    <row r="725">
      <c r="B725" s="20"/>
      <c r="C725" s="20"/>
      <c r="G725" s="21"/>
    </row>
    <row r="726">
      <c r="B726" s="20"/>
      <c r="C726" s="20"/>
      <c r="G726" s="21"/>
    </row>
    <row r="727">
      <c r="B727" s="20"/>
      <c r="C727" s="20"/>
      <c r="G727" s="21"/>
    </row>
    <row r="728">
      <c r="B728" s="20"/>
      <c r="C728" s="20"/>
      <c r="G728" s="21"/>
    </row>
    <row r="729">
      <c r="B729" s="20"/>
      <c r="C729" s="20"/>
      <c r="G729" s="21"/>
    </row>
    <row r="730">
      <c r="B730" s="20"/>
      <c r="C730" s="20"/>
      <c r="G730" s="21"/>
    </row>
    <row r="731">
      <c r="B731" s="20"/>
      <c r="C731" s="20"/>
      <c r="G731" s="21"/>
    </row>
    <row r="732">
      <c r="B732" s="20"/>
      <c r="C732" s="20"/>
      <c r="G732" s="21"/>
    </row>
    <row r="733">
      <c r="B733" s="20"/>
      <c r="C733" s="20"/>
      <c r="G733" s="21"/>
    </row>
    <row r="734">
      <c r="B734" s="20"/>
      <c r="C734" s="20"/>
      <c r="G734" s="21"/>
    </row>
    <row r="735">
      <c r="B735" s="20"/>
      <c r="C735" s="20"/>
      <c r="G735" s="21"/>
    </row>
    <row r="736">
      <c r="B736" s="20"/>
      <c r="C736" s="20"/>
      <c r="G736" s="21"/>
    </row>
    <row r="737">
      <c r="B737" s="20"/>
      <c r="C737" s="20"/>
      <c r="G737" s="21"/>
    </row>
    <row r="738">
      <c r="B738" s="20"/>
      <c r="C738" s="20"/>
      <c r="G738" s="21"/>
    </row>
    <row r="739">
      <c r="B739" s="20"/>
      <c r="C739" s="20"/>
      <c r="G739" s="21"/>
    </row>
    <row r="740">
      <c r="B740" s="20"/>
      <c r="C740" s="20"/>
      <c r="G740" s="21"/>
    </row>
    <row r="741">
      <c r="B741" s="20"/>
      <c r="C741" s="20"/>
      <c r="G741" s="21"/>
    </row>
    <row r="742">
      <c r="B742" s="20"/>
      <c r="C742" s="20"/>
      <c r="G742" s="21"/>
    </row>
    <row r="743">
      <c r="B743" s="20"/>
      <c r="C743" s="20"/>
      <c r="G743" s="21"/>
    </row>
    <row r="744">
      <c r="B744" s="20"/>
      <c r="C744" s="20"/>
      <c r="G744" s="21"/>
    </row>
    <row r="745">
      <c r="B745" s="20"/>
      <c r="C745" s="20"/>
      <c r="G745" s="21"/>
    </row>
    <row r="746">
      <c r="B746" s="20"/>
      <c r="C746" s="20"/>
      <c r="G746" s="21"/>
    </row>
    <row r="747">
      <c r="B747" s="20"/>
      <c r="C747" s="20"/>
      <c r="G747" s="21"/>
    </row>
    <row r="748">
      <c r="B748" s="20"/>
      <c r="C748" s="20"/>
      <c r="G748" s="21"/>
    </row>
    <row r="749">
      <c r="B749" s="20"/>
      <c r="C749" s="20"/>
      <c r="G749" s="21"/>
    </row>
    <row r="750">
      <c r="B750" s="20"/>
      <c r="C750" s="20"/>
      <c r="G750" s="21"/>
    </row>
    <row r="751">
      <c r="B751" s="20"/>
      <c r="C751" s="20"/>
      <c r="G751" s="21"/>
    </row>
    <row r="752">
      <c r="B752" s="20"/>
      <c r="C752" s="20"/>
      <c r="G752" s="21"/>
    </row>
    <row r="753">
      <c r="B753" s="20"/>
      <c r="C753" s="20"/>
      <c r="G753" s="21"/>
    </row>
    <row r="754">
      <c r="B754" s="20"/>
      <c r="C754" s="20"/>
      <c r="G754" s="21"/>
    </row>
    <row r="755">
      <c r="B755" s="20"/>
      <c r="C755" s="20"/>
      <c r="G755" s="21"/>
    </row>
    <row r="756">
      <c r="B756" s="20"/>
      <c r="C756" s="20"/>
      <c r="G756" s="21"/>
    </row>
    <row r="757">
      <c r="B757" s="20"/>
      <c r="C757" s="20"/>
      <c r="G757" s="21"/>
    </row>
    <row r="758">
      <c r="B758" s="20"/>
      <c r="C758" s="20"/>
      <c r="G758" s="21"/>
    </row>
    <row r="759">
      <c r="B759" s="20"/>
      <c r="C759" s="20"/>
      <c r="G759" s="21"/>
    </row>
    <row r="760">
      <c r="B760" s="20"/>
      <c r="C760" s="20"/>
      <c r="G760" s="21"/>
    </row>
    <row r="761">
      <c r="B761" s="20"/>
      <c r="C761" s="20"/>
      <c r="G761" s="21"/>
    </row>
    <row r="762">
      <c r="B762" s="20"/>
      <c r="C762" s="20"/>
      <c r="G762" s="21"/>
    </row>
    <row r="763">
      <c r="B763" s="20"/>
      <c r="C763" s="20"/>
      <c r="G763" s="21"/>
    </row>
    <row r="764">
      <c r="B764" s="20"/>
      <c r="C764" s="20"/>
      <c r="G764" s="21"/>
    </row>
    <row r="765">
      <c r="B765" s="20"/>
      <c r="C765" s="20"/>
      <c r="G765" s="21"/>
    </row>
    <row r="766">
      <c r="B766" s="20"/>
      <c r="C766" s="20"/>
      <c r="G766" s="21"/>
    </row>
    <row r="767">
      <c r="B767" s="20"/>
      <c r="C767" s="20"/>
      <c r="G767" s="21"/>
    </row>
    <row r="768">
      <c r="B768" s="20"/>
      <c r="C768" s="20"/>
      <c r="G768" s="21"/>
    </row>
    <row r="769">
      <c r="B769" s="20"/>
      <c r="C769" s="20"/>
      <c r="G769" s="21"/>
    </row>
    <row r="770">
      <c r="B770" s="20"/>
      <c r="C770" s="20"/>
      <c r="G770" s="21"/>
    </row>
    <row r="771">
      <c r="B771" s="20"/>
      <c r="C771" s="20"/>
      <c r="G771" s="21"/>
    </row>
    <row r="772">
      <c r="B772" s="20"/>
      <c r="C772" s="20"/>
      <c r="G772" s="21"/>
    </row>
    <row r="773">
      <c r="B773" s="20"/>
      <c r="C773" s="20"/>
      <c r="G773" s="21"/>
    </row>
    <row r="774">
      <c r="B774" s="20"/>
      <c r="C774" s="20"/>
      <c r="G774" s="21"/>
    </row>
    <row r="775">
      <c r="B775" s="20"/>
      <c r="C775" s="20"/>
      <c r="G775" s="21"/>
    </row>
    <row r="776">
      <c r="B776" s="20"/>
      <c r="C776" s="20"/>
      <c r="G776" s="21"/>
    </row>
    <row r="777">
      <c r="B777" s="20"/>
      <c r="C777" s="20"/>
      <c r="G777" s="21"/>
    </row>
    <row r="778">
      <c r="B778" s="20"/>
      <c r="C778" s="20"/>
      <c r="G778" s="21"/>
    </row>
    <row r="779">
      <c r="B779" s="20"/>
      <c r="C779" s="20"/>
      <c r="G779" s="21"/>
    </row>
    <row r="780">
      <c r="B780" s="20"/>
      <c r="C780" s="20"/>
      <c r="G780" s="21"/>
    </row>
    <row r="781">
      <c r="B781" s="20"/>
      <c r="C781" s="20"/>
      <c r="G781" s="21"/>
    </row>
    <row r="782">
      <c r="B782" s="20"/>
      <c r="C782" s="20"/>
      <c r="G782" s="21"/>
    </row>
    <row r="783">
      <c r="B783" s="20"/>
      <c r="C783" s="20"/>
      <c r="G783" s="21"/>
    </row>
    <row r="784">
      <c r="B784" s="20"/>
      <c r="C784" s="20"/>
      <c r="G784" s="21"/>
    </row>
    <row r="785">
      <c r="B785" s="20"/>
      <c r="C785" s="20"/>
      <c r="G785" s="21"/>
    </row>
    <row r="786">
      <c r="B786" s="20"/>
      <c r="C786" s="20"/>
      <c r="G786" s="21"/>
    </row>
    <row r="787">
      <c r="B787" s="20"/>
      <c r="C787" s="20"/>
      <c r="G787" s="21"/>
    </row>
    <row r="788">
      <c r="B788" s="20"/>
      <c r="C788" s="20"/>
      <c r="G788" s="21"/>
    </row>
    <row r="789">
      <c r="B789" s="20"/>
      <c r="C789" s="20"/>
      <c r="G789" s="21"/>
    </row>
    <row r="790">
      <c r="B790" s="20"/>
      <c r="C790" s="20"/>
      <c r="G790" s="21"/>
    </row>
    <row r="791">
      <c r="B791" s="20"/>
      <c r="C791" s="20"/>
      <c r="G791" s="21"/>
    </row>
    <row r="792">
      <c r="B792" s="20"/>
      <c r="C792" s="20"/>
      <c r="G792" s="21"/>
    </row>
    <row r="793">
      <c r="B793" s="20"/>
      <c r="C793" s="20"/>
      <c r="G793" s="21"/>
    </row>
    <row r="794">
      <c r="B794" s="20"/>
      <c r="C794" s="20"/>
      <c r="G794" s="21"/>
    </row>
    <row r="795">
      <c r="B795" s="20"/>
      <c r="C795" s="20"/>
      <c r="G795" s="21"/>
    </row>
    <row r="796">
      <c r="B796" s="20"/>
      <c r="C796" s="20"/>
      <c r="G796" s="21"/>
    </row>
    <row r="797">
      <c r="B797" s="20"/>
      <c r="C797" s="20"/>
      <c r="G797" s="21"/>
    </row>
    <row r="798">
      <c r="B798" s="20"/>
      <c r="C798" s="20"/>
      <c r="G798" s="21"/>
    </row>
    <row r="799">
      <c r="B799" s="20"/>
      <c r="C799" s="20"/>
      <c r="G799" s="21"/>
    </row>
    <row r="800">
      <c r="B800" s="20"/>
      <c r="C800" s="20"/>
      <c r="G800" s="21"/>
    </row>
    <row r="801">
      <c r="B801" s="20"/>
      <c r="C801" s="20"/>
      <c r="G801" s="21"/>
    </row>
    <row r="802">
      <c r="B802" s="20"/>
      <c r="C802" s="20"/>
      <c r="G802" s="21"/>
    </row>
    <row r="803">
      <c r="B803" s="20"/>
      <c r="C803" s="20"/>
      <c r="G803" s="21"/>
    </row>
    <row r="804">
      <c r="B804" s="20"/>
      <c r="C804" s="20"/>
      <c r="G804" s="21"/>
    </row>
    <row r="805">
      <c r="B805" s="20"/>
      <c r="C805" s="20"/>
      <c r="G805" s="21"/>
    </row>
    <row r="806">
      <c r="B806" s="20"/>
      <c r="C806" s="20"/>
      <c r="G806" s="21"/>
    </row>
    <row r="807">
      <c r="B807" s="20"/>
      <c r="C807" s="20"/>
      <c r="G807" s="21"/>
    </row>
    <row r="808">
      <c r="B808" s="20"/>
      <c r="C808" s="20"/>
      <c r="G808" s="21"/>
    </row>
    <row r="809">
      <c r="B809" s="20"/>
      <c r="C809" s="20"/>
      <c r="G809" s="21"/>
    </row>
    <row r="810">
      <c r="B810" s="20"/>
      <c r="C810" s="20"/>
      <c r="G810" s="21"/>
    </row>
    <row r="811">
      <c r="B811" s="20"/>
      <c r="C811" s="20"/>
      <c r="G811" s="21"/>
    </row>
    <row r="812">
      <c r="B812" s="20"/>
      <c r="C812" s="20"/>
      <c r="G812" s="21"/>
    </row>
    <row r="813">
      <c r="B813" s="20"/>
      <c r="C813" s="20"/>
      <c r="G813" s="21"/>
    </row>
    <row r="814">
      <c r="B814" s="20"/>
      <c r="C814" s="20"/>
      <c r="G814" s="21"/>
    </row>
    <row r="815">
      <c r="B815" s="20"/>
      <c r="C815" s="20"/>
      <c r="G815" s="21"/>
    </row>
    <row r="816">
      <c r="B816" s="20"/>
      <c r="C816" s="20"/>
      <c r="G816" s="21"/>
    </row>
    <row r="817">
      <c r="B817" s="20"/>
      <c r="C817" s="20"/>
      <c r="G817" s="21"/>
    </row>
    <row r="818">
      <c r="B818" s="20"/>
      <c r="C818" s="20"/>
      <c r="G818" s="21"/>
    </row>
    <row r="819">
      <c r="B819" s="20"/>
      <c r="C819" s="20"/>
      <c r="G819" s="21"/>
    </row>
    <row r="820">
      <c r="B820" s="20"/>
      <c r="C820" s="20"/>
      <c r="G820" s="21"/>
    </row>
    <row r="821">
      <c r="B821" s="20"/>
      <c r="C821" s="20"/>
      <c r="G821" s="21"/>
    </row>
    <row r="822">
      <c r="B822" s="20"/>
      <c r="C822" s="20"/>
      <c r="G822" s="21"/>
    </row>
    <row r="823">
      <c r="B823" s="20"/>
      <c r="C823" s="20"/>
      <c r="G823" s="21"/>
    </row>
    <row r="824">
      <c r="B824" s="20"/>
      <c r="C824" s="20"/>
      <c r="G824" s="21"/>
    </row>
    <row r="825">
      <c r="B825" s="20"/>
      <c r="C825" s="20"/>
      <c r="G825" s="21"/>
    </row>
    <row r="826">
      <c r="B826" s="20"/>
      <c r="C826" s="20"/>
      <c r="G826" s="21"/>
    </row>
    <row r="827">
      <c r="B827" s="20"/>
      <c r="C827" s="20"/>
      <c r="G827" s="21"/>
    </row>
    <row r="828">
      <c r="B828" s="20"/>
      <c r="C828" s="20"/>
      <c r="G828" s="21"/>
    </row>
    <row r="829">
      <c r="B829" s="20"/>
      <c r="C829" s="20"/>
      <c r="G829" s="21"/>
    </row>
    <row r="830">
      <c r="B830" s="20"/>
      <c r="C830" s="20"/>
      <c r="G830" s="21"/>
    </row>
    <row r="831">
      <c r="B831" s="20"/>
      <c r="C831" s="20"/>
      <c r="G831" s="21"/>
    </row>
    <row r="832">
      <c r="B832" s="20"/>
      <c r="C832" s="20"/>
      <c r="G832" s="21"/>
    </row>
    <row r="833">
      <c r="B833" s="20"/>
      <c r="C833" s="20"/>
      <c r="G833" s="21"/>
    </row>
    <row r="834">
      <c r="B834" s="20"/>
      <c r="C834" s="20"/>
      <c r="G834" s="21"/>
    </row>
    <row r="835">
      <c r="B835" s="20"/>
      <c r="C835" s="20"/>
      <c r="G835" s="21"/>
    </row>
    <row r="836">
      <c r="B836" s="20"/>
      <c r="C836" s="20"/>
      <c r="G836" s="21"/>
    </row>
    <row r="837">
      <c r="B837" s="20"/>
      <c r="C837" s="20"/>
      <c r="G837" s="21"/>
    </row>
    <row r="838">
      <c r="B838" s="20"/>
      <c r="C838" s="20"/>
      <c r="G838" s="21"/>
    </row>
    <row r="839">
      <c r="B839" s="20"/>
      <c r="C839" s="20"/>
      <c r="G839" s="21"/>
    </row>
    <row r="840">
      <c r="B840" s="20"/>
      <c r="C840" s="20"/>
      <c r="G840" s="21"/>
    </row>
    <row r="841">
      <c r="B841" s="20"/>
      <c r="C841" s="20"/>
      <c r="G841" s="21"/>
    </row>
    <row r="842">
      <c r="B842" s="20"/>
      <c r="C842" s="20"/>
      <c r="G842" s="21"/>
    </row>
    <row r="843">
      <c r="B843" s="20"/>
      <c r="C843" s="20"/>
      <c r="G843" s="21"/>
    </row>
    <row r="844">
      <c r="B844" s="20"/>
      <c r="C844" s="20"/>
      <c r="G844" s="21"/>
    </row>
    <row r="845">
      <c r="B845" s="20"/>
      <c r="C845" s="20"/>
      <c r="G845" s="21"/>
    </row>
    <row r="846">
      <c r="B846" s="20"/>
      <c r="C846" s="20"/>
      <c r="G846" s="21"/>
    </row>
    <row r="847">
      <c r="B847" s="20"/>
      <c r="C847" s="20"/>
      <c r="G847" s="21"/>
    </row>
    <row r="848">
      <c r="B848" s="20"/>
      <c r="C848" s="20"/>
      <c r="G848" s="21"/>
    </row>
    <row r="849">
      <c r="B849" s="20"/>
      <c r="C849" s="20"/>
      <c r="G849" s="21"/>
    </row>
    <row r="850">
      <c r="B850" s="20"/>
      <c r="C850" s="20"/>
      <c r="G850" s="21"/>
    </row>
    <row r="851">
      <c r="B851" s="20"/>
      <c r="C851" s="20"/>
      <c r="G851" s="21"/>
    </row>
    <row r="852">
      <c r="B852" s="20"/>
      <c r="C852" s="20"/>
      <c r="G852" s="21"/>
    </row>
    <row r="853">
      <c r="B853" s="20"/>
      <c r="C853" s="20"/>
      <c r="G853" s="21"/>
    </row>
    <row r="854">
      <c r="B854" s="20"/>
      <c r="C854" s="20"/>
      <c r="G854" s="21"/>
    </row>
    <row r="855">
      <c r="B855" s="20"/>
      <c r="C855" s="20"/>
      <c r="G855" s="21"/>
    </row>
    <row r="856">
      <c r="B856" s="20"/>
      <c r="C856" s="20"/>
      <c r="G856" s="21"/>
    </row>
    <row r="857">
      <c r="B857" s="20"/>
      <c r="C857" s="20"/>
      <c r="G857" s="21"/>
    </row>
    <row r="858">
      <c r="B858" s="20"/>
      <c r="C858" s="20"/>
      <c r="G858" s="21"/>
    </row>
    <row r="859">
      <c r="B859" s="20"/>
      <c r="C859" s="20"/>
      <c r="G859" s="21"/>
    </row>
    <row r="860">
      <c r="B860" s="20"/>
      <c r="C860" s="20"/>
      <c r="G860" s="21"/>
    </row>
    <row r="861">
      <c r="B861" s="20"/>
      <c r="C861" s="20"/>
      <c r="G861" s="21"/>
    </row>
    <row r="862">
      <c r="B862" s="20"/>
      <c r="C862" s="20"/>
      <c r="G862" s="21"/>
    </row>
    <row r="863">
      <c r="B863" s="20"/>
      <c r="C863" s="20"/>
      <c r="G863" s="21"/>
    </row>
    <row r="864">
      <c r="B864" s="20"/>
      <c r="C864" s="20"/>
      <c r="G864" s="21"/>
    </row>
    <row r="865">
      <c r="B865" s="20"/>
      <c r="C865" s="20"/>
      <c r="G865" s="21"/>
    </row>
    <row r="866">
      <c r="B866" s="20"/>
      <c r="C866" s="20"/>
      <c r="G866" s="21"/>
    </row>
    <row r="867">
      <c r="B867" s="20"/>
      <c r="C867" s="20"/>
      <c r="G867" s="21"/>
    </row>
    <row r="868">
      <c r="B868" s="20"/>
      <c r="C868" s="20"/>
      <c r="G868" s="21"/>
    </row>
    <row r="869">
      <c r="B869" s="20"/>
      <c r="C869" s="20"/>
      <c r="G869" s="21"/>
    </row>
    <row r="870">
      <c r="B870" s="20"/>
      <c r="C870" s="20"/>
      <c r="G870" s="21"/>
    </row>
    <row r="871">
      <c r="B871" s="20"/>
      <c r="C871" s="20"/>
      <c r="G871" s="21"/>
    </row>
    <row r="872">
      <c r="B872" s="20"/>
      <c r="C872" s="20"/>
      <c r="G872" s="21"/>
    </row>
    <row r="873">
      <c r="B873" s="20"/>
      <c r="C873" s="20"/>
      <c r="G873" s="21"/>
    </row>
    <row r="874">
      <c r="B874" s="20"/>
      <c r="C874" s="20"/>
      <c r="G874" s="21"/>
    </row>
    <row r="875">
      <c r="B875" s="20"/>
      <c r="C875" s="20"/>
      <c r="G875" s="21"/>
    </row>
    <row r="876">
      <c r="B876" s="20"/>
      <c r="C876" s="20"/>
      <c r="G876" s="21"/>
    </row>
    <row r="877">
      <c r="B877" s="20"/>
      <c r="C877" s="20"/>
      <c r="G877" s="21"/>
    </row>
    <row r="878">
      <c r="B878" s="20"/>
      <c r="C878" s="20"/>
      <c r="G878" s="21"/>
    </row>
    <row r="879">
      <c r="B879" s="20"/>
      <c r="C879" s="20"/>
      <c r="G879" s="21"/>
    </row>
    <row r="880">
      <c r="B880" s="20"/>
      <c r="C880" s="20"/>
      <c r="G880" s="21"/>
    </row>
    <row r="881">
      <c r="B881" s="20"/>
      <c r="C881" s="20"/>
      <c r="G881" s="21"/>
    </row>
    <row r="882">
      <c r="B882" s="20"/>
      <c r="C882" s="20"/>
      <c r="G882" s="21"/>
    </row>
    <row r="883">
      <c r="B883" s="20"/>
      <c r="C883" s="20"/>
      <c r="G883" s="21"/>
    </row>
    <row r="884">
      <c r="B884" s="20"/>
      <c r="C884" s="20"/>
      <c r="G884" s="21"/>
    </row>
    <row r="885">
      <c r="B885" s="20"/>
      <c r="C885" s="20"/>
      <c r="G885" s="21"/>
    </row>
    <row r="886">
      <c r="B886" s="20"/>
      <c r="C886" s="20"/>
      <c r="G886" s="21"/>
    </row>
    <row r="887">
      <c r="B887" s="20"/>
      <c r="C887" s="20"/>
      <c r="G887" s="21"/>
    </row>
    <row r="888">
      <c r="B888" s="20"/>
      <c r="C888" s="20"/>
      <c r="G888" s="21"/>
    </row>
    <row r="889">
      <c r="B889" s="20"/>
      <c r="C889" s="20"/>
      <c r="G889" s="21"/>
    </row>
    <row r="890">
      <c r="B890" s="20"/>
      <c r="C890" s="20"/>
      <c r="G890" s="21"/>
    </row>
    <row r="891">
      <c r="B891" s="20"/>
      <c r="C891" s="20"/>
      <c r="G891" s="21"/>
    </row>
    <row r="892">
      <c r="B892" s="20"/>
      <c r="C892" s="20"/>
      <c r="G892" s="21"/>
    </row>
    <row r="893">
      <c r="B893" s="20"/>
      <c r="C893" s="20"/>
      <c r="G893" s="21"/>
    </row>
    <row r="894">
      <c r="B894" s="20"/>
      <c r="C894" s="20"/>
      <c r="G894" s="21"/>
    </row>
    <row r="895">
      <c r="B895" s="20"/>
      <c r="C895" s="20"/>
      <c r="G895" s="21"/>
    </row>
    <row r="896">
      <c r="B896" s="20"/>
      <c r="C896" s="20"/>
      <c r="G896" s="21"/>
    </row>
    <row r="897">
      <c r="B897" s="20"/>
      <c r="C897" s="20"/>
      <c r="G897" s="21"/>
    </row>
    <row r="898">
      <c r="B898" s="20"/>
      <c r="C898" s="20"/>
      <c r="G898" s="21"/>
    </row>
    <row r="899">
      <c r="B899" s="20"/>
      <c r="C899" s="20"/>
      <c r="G899" s="21"/>
    </row>
    <row r="900">
      <c r="B900" s="20"/>
      <c r="C900" s="20"/>
      <c r="G900" s="21"/>
    </row>
    <row r="901">
      <c r="B901" s="20"/>
      <c r="C901" s="20"/>
      <c r="G901" s="21"/>
    </row>
    <row r="902">
      <c r="B902" s="20"/>
      <c r="C902" s="20"/>
      <c r="G902" s="21"/>
    </row>
    <row r="903">
      <c r="B903" s="20"/>
      <c r="C903" s="20"/>
      <c r="G903" s="21"/>
    </row>
    <row r="904">
      <c r="B904" s="20"/>
      <c r="C904" s="20"/>
      <c r="G904" s="21"/>
    </row>
    <row r="905">
      <c r="B905" s="20"/>
      <c r="C905" s="20"/>
      <c r="G905" s="21"/>
    </row>
    <row r="906">
      <c r="B906" s="20"/>
      <c r="C906" s="20"/>
      <c r="G906" s="21"/>
    </row>
    <row r="907">
      <c r="B907" s="20"/>
      <c r="C907" s="20"/>
      <c r="G907" s="21"/>
    </row>
    <row r="908">
      <c r="B908" s="20"/>
      <c r="C908" s="20"/>
      <c r="G908" s="21"/>
    </row>
    <row r="909">
      <c r="B909" s="20"/>
      <c r="C909" s="20"/>
      <c r="G909" s="21"/>
    </row>
    <row r="910">
      <c r="B910" s="20"/>
      <c r="C910" s="20"/>
      <c r="G910" s="21"/>
    </row>
    <row r="911">
      <c r="B911" s="20"/>
      <c r="C911" s="20"/>
      <c r="G911" s="21"/>
    </row>
    <row r="912">
      <c r="B912" s="20"/>
      <c r="C912" s="20"/>
      <c r="G912" s="21"/>
    </row>
    <row r="913">
      <c r="B913" s="20"/>
      <c r="C913" s="20"/>
      <c r="G913" s="21"/>
    </row>
    <row r="914">
      <c r="B914" s="20"/>
      <c r="C914" s="20"/>
      <c r="G914" s="21"/>
    </row>
    <row r="915">
      <c r="B915" s="20"/>
      <c r="C915" s="20"/>
      <c r="G915" s="21"/>
    </row>
    <row r="916">
      <c r="B916" s="20"/>
      <c r="C916" s="20"/>
      <c r="G916" s="21"/>
    </row>
    <row r="917">
      <c r="B917" s="20"/>
      <c r="C917" s="20"/>
      <c r="G917" s="21"/>
    </row>
    <row r="918">
      <c r="B918" s="20"/>
      <c r="C918" s="20"/>
      <c r="G918" s="21"/>
    </row>
    <row r="919">
      <c r="B919" s="20"/>
      <c r="C919" s="20"/>
      <c r="G919" s="21"/>
    </row>
    <row r="920">
      <c r="B920" s="20"/>
      <c r="C920" s="20"/>
      <c r="G920" s="21"/>
    </row>
    <row r="921">
      <c r="B921" s="20"/>
      <c r="C921" s="20"/>
      <c r="G921" s="21"/>
    </row>
    <row r="922">
      <c r="B922" s="20"/>
      <c r="C922" s="20"/>
      <c r="G922" s="21"/>
    </row>
    <row r="923">
      <c r="B923" s="20"/>
      <c r="C923" s="20"/>
      <c r="G923" s="21"/>
    </row>
    <row r="924">
      <c r="B924" s="20"/>
      <c r="C924" s="20"/>
      <c r="G924" s="21"/>
    </row>
    <row r="925">
      <c r="B925" s="20"/>
      <c r="C925" s="20"/>
      <c r="G925" s="21"/>
    </row>
    <row r="926">
      <c r="B926" s="20"/>
      <c r="C926" s="20"/>
      <c r="G926" s="21"/>
    </row>
    <row r="927">
      <c r="B927" s="20"/>
      <c r="C927" s="20"/>
      <c r="G927" s="21"/>
    </row>
    <row r="928">
      <c r="B928" s="20"/>
      <c r="C928" s="20"/>
      <c r="G928" s="21"/>
    </row>
    <row r="929">
      <c r="B929" s="20"/>
      <c r="C929" s="20"/>
      <c r="G929" s="21"/>
    </row>
    <row r="930">
      <c r="B930" s="20"/>
      <c r="C930" s="20"/>
      <c r="G930" s="21"/>
    </row>
    <row r="931">
      <c r="B931" s="20"/>
      <c r="C931" s="20"/>
      <c r="G931" s="21"/>
    </row>
    <row r="932">
      <c r="B932" s="20"/>
      <c r="C932" s="20"/>
      <c r="G932" s="21"/>
    </row>
    <row r="933">
      <c r="B933" s="20"/>
      <c r="C933" s="20"/>
      <c r="G933" s="21"/>
    </row>
    <row r="934">
      <c r="B934" s="20"/>
      <c r="C934" s="20"/>
      <c r="G934" s="21"/>
    </row>
    <row r="935">
      <c r="B935" s="20"/>
      <c r="C935" s="20"/>
      <c r="G935" s="21"/>
    </row>
    <row r="936">
      <c r="B936" s="20"/>
      <c r="C936" s="20"/>
      <c r="G936" s="21"/>
    </row>
    <row r="937">
      <c r="B937" s="20"/>
      <c r="C937" s="20"/>
      <c r="G937" s="21"/>
    </row>
    <row r="938">
      <c r="B938" s="20"/>
      <c r="C938" s="20"/>
      <c r="G938" s="21"/>
    </row>
    <row r="939">
      <c r="B939" s="20"/>
      <c r="C939" s="20"/>
      <c r="G939" s="21"/>
    </row>
    <row r="940">
      <c r="B940" s="20"/>
      <c r="C940" s="20"/>
      <c r="G940" s="21"/>
    </row>
    <row r="941">
      <c r="B941" s="20"/>
      <c r="C941" s="20"/>
      <c r="G941" s="21"/>
    </row>
    <row r="942">
      <c r="B942" s="20"/>
      <c r="C942" s="20"/>
      <c r="G942" s="21"/>
    </row>
    <row r="943">
      <c r="B943" s="20"/>
      <c r="C943" s="20"/>
      <c r="G943" s="21"/>
    </row>
    <row r="944">
      <c r="B944" s="20"/>
      <c r="C944" s="20"/>
      <c r="G944" s="21"/>
    </row>
    <row r="945">
      <c r="B945" s="20"/>
      <c r="C945" s="20"/>
      <c r="G945" s="21"/>
    </row>
    <row r="946">
      <c r="B946" s="20"/>
      <c r="C946" s="20"/>
      <c r="G946" s="21"/>
    </row>
    <row r="947">
      <c r="B947" s="20"/>
      <c r="C947" s="20"/>
      <c r="G947" s="21"/>
    </row>
    <row r="948">
      <c r="B948" s="20"/>
      <c r="C948" s="20"/>
      <c r="G948" s="21"/>
    </row>
    <row r="949">
      <c r="B949" s="20"/>
      <c r="C949" s="20"/>
      <c r="G949" s="21"/>
    </row>
    <row r="950">
      <c r="B950" s="20"/>
      <c r="C950" s="20"/>
      <c r="G950" s="21"/>
    </row>
    <row r="951">
      <c r="B951" s="20"/>
      <c r="C951" s="20"/>
      <c r="G951" s="21"/>
    </row>
    <row r="952">
      <c r="B952" s="20"/>
      <c r="C952" s="20"/>
      <c r="G952" s="21"/>
    </row>
    <row r="953">
      <c r="B953" s="20"/>
      <c r="C953" s="20"/>
      <c r="G953" s="21"/>
    </row>
    <row r="954">
      <c r="B954" s="20"/>
      <c r="C954" s="20"/>
      <c r="G954" s="21"/>
    </row>
    <row r="955">
      <c r="B955" s="20"/>
      <c r="C955" s="20"/>
      <c r="G955" s="21"/>
    </row>
    <row r="956">
      <c r="B956" s="20"/>
      <c r="C956" s="20"/>
      <c r="G956" s="21"/>
    </row>
    <row r="957">
      <c r="B957" s="20"/>
      <c r="C957" s="20"/>
      <c r="G957" s="21"/>
    </row>
    <row r="958">
      <c r="B958" s="20"/>
      <c r="C958" s="20"/>
      <c r="G958" s="21"/>
    </row>
    <row r="959">
      <c r="B959" s="20"/>
      <c r="C959" s="20"/>
      <c r="G959" s="21"/>
    </row>
    <row r="960">
      <c r="B960" s="20"/>
      <c r="C960" s="20"/>
      <c r="G960" s="21"/>
    </row>
    <row r="961">
      <c r="B961" s="20"/>
      <c r="C961" s="20"/>
      <c r="G961" s="21"/>
    </row>
    <row r="962">
      <c r="B962" s="20"/>
      <c r="C962" s="20"/>
      <c r="G962" s="21"/>
    </row>
    <row r="963">
      <c r="B963" s="20"/>
      <c r="C963" s="20"/>
      <c r="G963" s="21"/>
    </row>
    <row r="964">
      <c r="B964" s="20"/>
      <c r="C964" s="20"/>
      <c r="G964" s="21"/>
    </row>
    <row r="965">
      <c r="B965" s="20"/>
      <c r="C965" s="20"/>
      <c r="G965" s="21"/>
    </row>
    <row r="966">
      <c r="B966" s="20"/>
      <c r="C966" s="20"/>
      <c r="G966" s="21"/>
    </row>
    <row r="967">
      <c r="B967" s="20"/>
      <c r="C967" s="20"/>
      <c r="G967" s="21"/>
    </row>
    <row r="968">
      <c r="B968" s="20"/>
      <c r="C968" s="20"/>
      <c r="G968" s="21"/>
    </row>
    <row r="969">
      <c r="B969" s="20"/>
      <c r="C969" s="20"/>
      <c r="G969" s="21"/>
    </row>
    <row r="970">
      <c r="B970" s="20"/>
      <c r="C970" s="20"/>
      <c r="G970" s="21"/>
    </row>
    <row r="971">
      <c r="B971" s="20"/>
      <c r="C971" s="20"/>
      <c r="G971" s="21"/>
    </row>
    <row r="972">
      <c r="B972" s="20"/>
      <c r="C972" s="20"/>
      <c r="G972" s="21"/>
    </row>
    <row r="973">
      <c r="B973" s="20"/>
      <c r="C973" s="20"/>
      <c r="G973" s="21"/>
    </row>
    <row r="974">
      <c r="B974" s="20"/>
      <c r="C974" s="20"/>
      <c r="G974" s="21"/>
    </row>
    <row r="975">
      <c r="B975" s="20"/>
      <c r="C975" s="20"/>
      <c r="G975" s="21"/>
    </row>
    <row r="976">
      <c r="B976" s="20"/>
      <c r="C976" s="20"/>
      <c r="G976" s="21"/>
    </row>
    <row r="977">
      <c r="B977" s="20"/>
      <c r="C977" s="20"/>
      <c r="G977" s="21"/>
    </row>
    <row r="978">
      <c r="B978" s="20"/>
      <c r="C978" s="20"/>
      <c r="G978" s="21"/>
    </row>
    <row r="979">
      <c r="B979" s="20"/>
      <c r="C979" s="20"/>
      <c r="G979" s="21"/>
    </row>
    <row r="980">
      <c r="B980" s="20"/>
      <c r="C980" s="20"/>
      <c r="G980" s="21"/>
    </row>
    <row r="981">
      <c r="B981" s="20"/>
      <c r="C981" s="20"/>
      <c r="G981" s="21"/>
    </row>
    <row r="982">
      <c r="B982" s="20"/>
      <c r="C982" s="20"/>
      <c r="G982" s="21"/>
    </row>
    <row r="983">
      <c r="B983" s="20"/>
      <c r="C983" s="20"/>
      <c r="G983" s="21"/>
    </row>
    <row r="984">
      <c r="B984" s="20"/>
      <c r="C984" s="20"/>
      <c r="G984" s="21"/>
    </row>
    <row r="985">
      <c r="B985" s="20"/>
      <c r="C985" s="20"/>
      <c r="G985" s="21"/>
    </row>
    <row r="986">
      <c r="B986" s="20"/>
      <c r="C986" s="20"/>
      <c r="G986" s="21"/>
    </row>
    <row r="987">
      <c r="B987" s="20"/>
      <c r="C987" s="20"/>
      <c r="G987" s="21"/>
    </row>
    <row r="988">
      <c r="B988" s="20"/>
      <c r="C988" s="20"/>
      <c r="G988" s="21"/>
    </row>
    <row r="989">
      <c r="B989" s="20"/>
      <c r="C989" s="20"/>
      <c r="G989" s="21"/>
    </row>
    <row r="990">
      <c r="B990" s="20"/>
      <c r="C990" s="20"/>
      <c r="G990" s="21"/>
    </row>
    <row r="991">
      <c r="B991" s="20"/>
      <c r="C991" s="20"/>
      <c r="G991" s="21"/>
    </row>
    <row r="992">
      <c r="B992" s="20"/>
      <c r="C992" s="20"/>
      <c r="G992" s="21"/>
    </row>
    <row r="993">
      <c r="B993" s="20"/>
      <c r="C993" s="20"/>
      <c r="G993" s="21"/>
    </row>
    <row r="994">
      <c r="B994" s="20"/>
      <c r="C994" s="20"/>
      <c r="G994" s="21"/>
    </row>
    <row r="995">
      <c r="B995" s="20"/>
      <c r="C995" s="20"/>
      <c r="G995" s="21"/>
    </row>
    <row r="996">
      <c r="B996" s="20"/>
      <c r="C996" s="20"/>
      <c r="G996" s="21"/>
    </row>
    <row r="997">
      <c r="B997" s="20"/>
      <c r="C997" s="20"/>
      <c r="G997" s="21"/>
    </row>
    <row r="998">
      <c r="B998" s="20"/>
      <c r="C998" s="20"/>
      <c r="G998" s="21"/>
    </row>
    <row r="999">
      <c r="B999" s="20"/>
      <c r="C999" s="20"/>
      <c r="G999" s="21"/>
    </row>
    <row r="1000">
      <c r="B1000" s="20"/>
      <c r="C1000" s="20"/>
      <c r="G1000" s="21"/>
    </row>
  </sheetData>
  <drawing r:id="rId1"/>
</worksheet>
</file>